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 name="OCR Invoice" r:id="rId32" sheetId="35"/>
  </sheets>
  <calcPr calcId="144525" iterate="1" iterateCount="100" iterateDelta="0.001"/>
</workbook>
</file>

<file path=xl/sharedStrings.xml><?xml version="1.0" encoding="utf-8"?>
<sst xmlns="http://schemas.openxmlformats.org/spreadsheetml/2006/main" count="18820" uniqueCount="3357">
  <si>
    <t>Status</t>
  </si>
  <si>
    <t>Failed</t>
  </si>
  <si>
    <t>Unexecuted</t>
  </si>
  <si>
    <t>Success</t>
  </si>
  <si>
    <t>Reason failed</t>
  </si>
  <si>
    <t>Mandatory is incomplete</t>
  </si>
  <si>
    <t>;&lt;Format email tidak valid&gt;</t>
  </si>
  <si>
    <t>;&lt;Kata sandi minimal harus memiliki 8 karakter.&gt;</t>
  </si>
  <si>
    <t>;&lt;Kata sandi harus mengandung karakter huruf besar, huruf kecil, nomor, dan karakter spesial.&gt;</t>
  </si>
  <si>
    <t>Submit Gagal</t>
  </si>
  <si>
    <t>-</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</si>
  <si>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</si>
  <si>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</si>
  <si>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</si>
  <si>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</si>
  <si>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</si>
  <si>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</si>
  <si>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</si>
  <si>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</si>
  <si>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</si>
  <si>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</si>
  <si>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</si>
  <si>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</si>
  <si>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</si>
  <si>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</si>
  <si>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</si>
  <si>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</si>
  <si>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</si>
  <si>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</si>
  <si>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</si>
  <si>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</si>
  <si>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</si>
  <si>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</si>
  <si>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</si>
  <si>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</si>
  <si>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</si>
  <si>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</si>
  <si>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</si>
  <si>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</si>
  <si>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TESTFFB</t>
  </si>
  <si>
    <t>TESTFFB@GMAIL.COM</t>
  </si>
  <si>
    <t>EMAILBARU@GG.COM</t>
  </si>
  <si>
    <t>ENTAHLAH@GM.COM</t>
  </si>
  <si>
    <t>TIMETORISE@GG.COM</t>
  </si>
  <si>
    <t>HEYYO@LIKEME.COM</t>
  </si>
  <si>
    <t>TESTTRACKER5</t>
  </si>
  <si>
    <t>TESTTRACKER5@GMAIL.COM</t>
  </si>
  <si>
    <t>TESTTRACKER8@GMAIL.COM</t>
  </si>
  <si>
    <t>$Username registrasi</t>
  </si>
  <si>
    <t>TESTING TESTERQEB</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</si>
  <si>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</si>
  <si>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</si>
  <si>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</si>
  <si>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</si>
  <si>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</si>
  <si>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</si>
  <si>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</si>
  <si>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</si>
  <si>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</si>
  <si>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</si>
  <si>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</si>
  <si>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</si>
  <si>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</si>
  <si>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</si>
  <si>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</si>
  <si>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</si>
  <si>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</si>
  <si>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</si>
  <si>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</si>
  <si>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</si>
  <si>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</si>
  <si>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</si>
  <si>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</si>
  <si>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</si>
  <si>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</si>
  <si>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</si>
  <si>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</si>
  <si>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</si>
  <si>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</si>
  <si>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</si>
  <si>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</si>
  <si>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t>SKIP</t>
  </si>
  <si>
    <t>!!!</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</si>
  <si>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</si>
  <si>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</si>
  <si>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</si>
  <si>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</si>
  <si>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</si>
  <si>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</si>
  <si>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</si>
  <si>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</si>
  <si>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</si>
  <si>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</si>
  <si>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</si>
  <si>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</si>
  <si>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</si>
  <si>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</si>
  <si>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</si>
  <si>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</si>
  <si>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</si>
  <si>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</si>
  <si>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</si>
  <si>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</si>
  <si>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</si>
  <si>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</si>
  <si>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</si>
  <si>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</si>
  <si>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</si>
  <si>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</si>
  <si>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</si>
  <si>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</si>
  <si>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</si>
  <si>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</si>
  <si>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</si>
  <si>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</si>
  <si>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</si>
  <si>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</si>
  <si>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</si>
  <si>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</si>
  <si>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</si>
  <si>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</si>
  <si>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</si>
  <si>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</si>
  <si>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</si>
  <si>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</si>
  <si>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</si>
  <si>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</si>
  <si>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</si>
  <si>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</si>
  <si>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</si>
  <si>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</si>
  <si>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</si>
  <si>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</si>
  <si>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</si>
  <si>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</si>
  <si>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</si>
  <si>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</si>
  <si>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</si>
  <si>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</si>
  <si>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</si>
  <si>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</si>
  <si>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</si>
  <si>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</si>
  <si>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</si>
  <si>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</si>
  <si>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</si>
  <si>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</si>
  <si>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</si>
  <si>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</si>
  <si>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</si>
  <si>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</si>
  <si>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</si>
  <si>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</si>
  <si>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</si>
  <si>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</si>
  <si>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</si>
  <si>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</si>
  <si>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</si>
  <si>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</si>
  <si>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</si>
  <si>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</si>
  <si>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</si>
  <si>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</si>
  <si>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</si>
  <si>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</si>
  <si>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</si>
  <si>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</si>
  <si>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</si>
  <si>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</si>
  <si>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</si>
  <si>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</si>
  <si>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</si>
  <si>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</si>
  <si>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</si>
  <si>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</si>
  <si>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</si>
  <si>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</si>
  <si>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</si>
  <si>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</si>
  <si>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</si>
  <si>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</si>
  <si>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r>
      <rPr>
        <sz val="11"/>
        <color rgb="FF000000"/>
        <rFont val="Calibri"/>
        <charset val="134"/>
      </rPr>
      <t>Personal</t>
    </r>
  </si>
  <si>
    <t>Personal</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</si>
  <si>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</si>
  <si>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</si>
  <si>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</si>
  <si>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</si>
  <si>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</si>
  <si>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</si>
  <si>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</si>
  <si>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</si>
  <si>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</si>
  <si>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</si>
  <si>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</si>
  <si>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</si>
  <si>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</si>
  <si>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</si>
  <si>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</si>
  <si>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</si>
  <si>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</si>
  <si>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</si>
  <si>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</si>
  <si>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</si>
  <si>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</si>
  <si>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</si>
  <si>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</si>
  <si>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</si>
  <si>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</si>
  <si>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</si>
  <si>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</si>
  <si>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</si>
  <si>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</si>
  <si>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</si>
  <si>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</si>
  <si>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</si>
  <si>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</si>
  <si>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</si>
  <si>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</si>
  <si>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</si>
  <si>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</si>
  <si>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</si>
  <si>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</si>
  <si>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</si>
  <si>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</si>
  <si>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</si>
  <si>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</si>
  <si>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</si>
  <si>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</si>
  <si>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</si>
  <si>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</si>
  <si>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</si>
  <si>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</si>
  <si>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</si>
  <si>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</si>
  <si>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</si>
  <si>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</si>
  <si>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</si>
  <si>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</si>
  <si>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</si>
  <si>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</si>
  <si>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</si>
  <si>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</si>
  <si>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</si>
  <si>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</si>
  <si>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</si>
  <si>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</si>
  <si>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</si>
  <si>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</si>
  <si>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</si>
  <si>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</si>
  <si>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</si>
  <si>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</si>
  <si>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</si>
  <si>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</si>
  <si>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</si>
  <si>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</si>
  <si>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</si>
  <si>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</si>
  <si>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</si>
  <si>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</si>
  <si>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</si>
  <si>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</si>
  <si>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</si>
  <si>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</si>
  <si>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</si>
  <si>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</si>
  <si>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</si>
  <si>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</si>
  <si>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</si>
  <si>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</si>
  <si>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</si>
  <si>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</si>
  <si>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</si>
  <si>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</si>
  <si>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</si>
  <si>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</si>
  <si>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</si>
  <si>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</si>
  <si>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</si>
  <si>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</si>
  <si>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</si>
  <si>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</si>
  <si>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</si>
  <si>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</si>
  <si>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</si>
  <si>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</si>
  <si>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</si>
  <si>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</si>
  <si>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</si>
  <si>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</si>
  <si>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</si>
  <si>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</si>
  <si>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</si>
  <si>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</si>
  <si>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</si>
  <si>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</si>
  <si>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</si>
  <si>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</si>
  <si>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</si>
  <si>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</si>
  <si>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</si>
  <si>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</si>
  <si>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</si>
  <si>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</si>
  <si>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</si>
  <si>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</si>
  <si>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</si>
  <si>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</si>
  <si>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</si>
  <si>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</si>
  <si>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</si>
  <si>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</si>
  <si>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</si>
  <si>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</si>
  <si>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</si>
  <si>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</si>
  <si>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</si>
  <si>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</si>
  <si>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</si>
  <si>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</si>
  <si>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</si>
  <si>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</si>
  <si>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</si>
  <si>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</si>
  <si>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</si>
  <si>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</si>
  <si>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</si>
  <si>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</si>
  <si>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</si>
  <si>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</si>
  <si>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</si>
  <si>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</si>
  <si>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</si>
  <si>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</si>
  <si>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</si>
  <si>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</si>
  <si>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</si>
  <si>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</si>
  <si>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</si>
  <si>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</si>
  <si>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</si>
  <si>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</si>
  <si>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</si>
  <si>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</si>
  <si>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</si>
  <si>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</si>
  <si>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</si>
  <si>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</si>
  <si>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</si>
  <si>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</si>
  <si>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</si>
  <si>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</si>
  <si>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</si>
  <si>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</si>
  <si>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</si>
  <si>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</si>
  <si>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</si>
  <si>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</si>
  <si>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</si>
  <si>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</si>
  <si>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</si>
  <si>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</si>
  <si>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</si>
  <si>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</si>
  <si>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</si>
  <si>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</si>
  <si>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</si>
  <si>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</si>
  <si>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</si>
  <si>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</si>
  <si>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</si>
  <si>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</si>
  <si>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</si>
  <si>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</si>
  <si>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</si>
  <si>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</si>
  <si>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</si>
  <si>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</si>
  <si>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</si>
  <si>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</si>
  <si>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</si>
  <si>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</si>
  <si>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</si>
  <si>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</si>
  <si>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</si>
  <si>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</si>
  <si>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</si>
  <si>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</si>
  <si>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</si>
  <si>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</si>
  <si>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</si>
  <si>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</si>
  <si>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</si>
  <si>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</si>
  <si>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</si>
  <si>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</si>
  <si>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</si>
  <si>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</si>
  <si>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</si>
  <si>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</si>
  <si>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</si>
  <si>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</si>
  <si>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</si>
  <si>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</si>
  <si>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</si>
  <si>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</si>
  <si>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</si>
  <si>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</si>
  <si>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</si>
  <si>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</si>
  <si>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</si>
  <si>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</si>
  <si>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</si>
  <si>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</si>
  <si>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</si>
  <si>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</si>
  <si>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</si>
  <si>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</si>
  <si>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</si>
  <si>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</si>
  <si>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</si>
  <si>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</si>
  <si>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</si>
  <si>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</si>
  <si>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</si>
  <si>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</si>
  <si>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</si>
  <si>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</si>
  <si>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</si>
  <si>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</si>
  <si>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</si>
  <si>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</si>
  <si>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</si>
  <si>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</si>
  <si>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</si>
  <si>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</si>
  <si>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</si>
  <si>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</si>
  <si>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</si>
  <si>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</si>
  <si>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</si>
  <si>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</si>
  <si>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</si>
  <si>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</si>
  <si>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</si>
  <si>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</si>
  <si>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</si>
  <si>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</si>
  <si>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</si>
  <si>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</si>
  <si>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</si>
  <si>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</si>
  <si>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</si>
  <si>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</si>
  <si>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</si>
  <si>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</si>
  <si>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</si>
  <si>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</si>
  <si>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</si>
  <si>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</si>
  <si>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</si>
  <si>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</si>
  <si>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</si>
  <si>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</si>
  <si>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</si>
  <si>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</si>
  <si>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</si>
  <si>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</si>
  <si>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</si>
  <si>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</si>
  <si>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</si>
  <si>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</si>
  <si>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</si>
  <si>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</si>
  <si>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</si>
  <si>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</si>
  <si>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</si>
  <si>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</si>
  <si>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</si>
  <si>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</si>
  <si>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</si>
  <si>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</si>
  <si>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</si>
  <si>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</si>
  <si>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</si>
  <si>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</si>
  <si>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</si>
  <si>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</si>
  <si>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</si>
  <si>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</si>
  <si>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</si>
  <si>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</si>
  <si>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</si>
  <si>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</si>
  <si>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</si>
  <si>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</si>
  <si>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</si>
  <si>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</si>
  <si>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</si>
  <si>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</si>
  <si>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</si>
  <si>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</si>
  <si>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</si>
  <si>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</si>
  <si>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</si>
  <si>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</si>
  <si>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</si>
  <si>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</si>
  <si>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</si>
  <si>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</si>
  <si>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</si>
  <si>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</si>
  <si>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</si>
  <si>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</si>
  <si>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</si>
  <si>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</si>
  <si>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</si>
  <si>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</si>
  <si>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</si>
  <si>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</si>
  <si>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</si>
  <si>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</si>
  <si>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</si>
  <si>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</si>
  <si>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</si>
  <si>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</si>
  <si>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</si>
  <si>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</si>
  <si>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</si>
  <si>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</si>
  <si>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</si>
  <si>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</si>
  <si>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</si>
  <si>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</si>
  <si>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</si>
  <si>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</si>
  <si>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</si>
  <si>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</si>
  <si>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</si>
  <si>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</si>
  <si>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</si>
  <si>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</si>
  <si>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</si>
  <si>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</si>
  <si>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</si>
  <si>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</si>
  <si>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</si>
  <si>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</si>
  <si>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</si>
  <si>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</si>
  <si>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</si>
  <si>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</si>
  <si>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</si>
  <si>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</si>
  <si>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</si>
  <si>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</si>
  <si>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</si>
  <si>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</si>
  <si>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</si>
  <si>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</si>
  <si>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</si>
  <si>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</si>
  <si>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</si>
  <si>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</si>
  <si>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</si>
  <si>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</si>
  <si>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</si>
  <si>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</si>
  <si>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</si>
  <si>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</si>
  <si>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</si>
  <si>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</si>
  <si>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</si>
  <si>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</si>
  <si>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</si>
  <si>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</si>
  <si>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</si>
  <si>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</si>
  <si>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</si>
  <si>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</si>
  <si>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</si>
  <si>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</si>
  <si>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</si>
  <si>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</si>
  <si>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</si>
  <si>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</si>
  <si>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</si>
  <si>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</si>
  <si>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</si>
  <si>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</si>
  <si>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</si>
  <si>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</si>
  <si>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</si>
  <si>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</si>
  <si>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</si>
  <si>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</si>
  <si>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</si>
  <si>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</si>
  <si>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</si>
  <si>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</si>
  <si>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</si>
  <si>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</si>
  <si>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</si>
  <si>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</si>
  <si>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</si>
  <si>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</si>
  <si>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</si>
  <si>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</si>
  <si>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</si>
  <si>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</si>
  <si>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</si>
  <si>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</si>
  <si>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</si>
  <si>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</si>
  <si>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</si>
  <si>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</si>
  <si>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</si>
  <si>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</si>
  <si>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</si>
  <si>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</si>
  <si>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</si>
  <si>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</si>
  <si>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</si>
  <si>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</si>
  <si>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</si>
  <si>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</si>
  <si>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</si>
  <si>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</si>
  <si>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</si>
  <si>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</si>
  <si>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</si>
  <si>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</si>
  <si>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</si>
  <si>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</si>
  <si>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</si>
  <si>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</si>
  <si>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</si>
  <si>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</si>
  <si>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</si>
  <si>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</si>
  <si>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</si>
  <si>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</si>
  <si>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</si>
  <si>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</si>
  <si>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</si>
  <si>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</si>
  <si>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</si>
  <si>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</si>
  <si>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</si>
  <si>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</si>
  <si>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</si>
  <si>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</si>
  <si>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</si>
  <si>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</si>
  <si>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</si>
  <si>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</si>
  <si>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</si>
  <si>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</si>
  <si>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</si>
  <si>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</si>
  <si>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</si>
  <si>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</si>
  <si>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</si>
  <si>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</si>
  <si>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</si>
  <si>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</si>
  <si>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</si>
  <si>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</si>
  <si>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</si>
  <si>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</si>
  <si>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</si>
  <si>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</si>
  <si>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</si>
  <si>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</si>
  <si>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</si>
  <si>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</si>
  <si>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</si>
  <si>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</si>
  <si>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</si>
  <si>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</si>
  <si>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</si>
  <si>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</si>
  <si>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</si>
  <si>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</si>
  <si>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</si>
  <si>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</si>
  <si>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</si>
  <si>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</si>
  <si>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</si>
  <si>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</si>
  <si>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</si>
  <si>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</si>
  <si>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</si>
  <si>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</si>
  <si>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</si>
  <si>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</si>
  <si>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</si>
  <si>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</si>
  <si>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</si>
  <si>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</si>
  <si>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</si>
  <si>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</si>
  <si>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</si>
  <si>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</si>
  <si>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</si>
  <si>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</si>
  <si>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</si>
  <si>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</si>
  <si>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</si>
  <si>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</si>
  <si>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</si>
  <si>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</si>
  <si>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</si>
  <si>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</si>
  <si>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</si>
  <si>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</si>
  <si>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</si>
  <si>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</si>
  <si>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</si>
  <si>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</si>
  <si>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</si>
  <si>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</si>
  <si>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</si>
  <si>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</si>
  <si>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</si>
  <si>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</si>
  <si>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</si>
  <si>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</si>
  <si>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</si>
  <si>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</si>
  <si>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</si>
  <si>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</si>
  <si>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</si>
  <si>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</si>
  <si>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</si>
  <si>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</si>
  <si>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</si>
  <si>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</si>
  <si>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</si>
  <si>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</si>
  <si>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</si>
  <si>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</si>
  <si>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</si>
  <si>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</si>
  <si>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</si>
  <si>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</si>
  <si>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</si>
  <si>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</si>
  <si>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</si>
  <si>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</si>
  <si>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</si>
  <si>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</si>
  <si>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</si>
  <si>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</si>
  <si>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</si>
  <si>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</si>
  <si>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</si>
  <si>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</si>
  <si>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</si>
  <si>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</si>
  <si>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</si>
  <si>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</si>
  <si>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</si>
  <si>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</si>
  <si>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</si>
  <si>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</si>
  <si>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</si>
  <si>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</si>
  <si>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</si>
  <si>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</si>
  <si>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</si>
  <si>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</si>
  <si>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</si>
  <si>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</si>
  <si>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</si>
  <si>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</si>
  <si>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</si>
  <si>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</si>
  <si>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</si>
  <si>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</si>
  <si>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</si>
  <si>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</si>
  <si>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</si>
  <si>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</si>
  <si>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</si>
  <si>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</si>
  <si>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</si>
  <si>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</si>
  <si>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</si>
  <si>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</si>
  <si>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</si>
  <si>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</si>
  <si>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</si>
  <si>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</si>
  <si>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</si>
  <si>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</si>
  <si>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</si>
  <si>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</si>
  <si>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</si>
  <si>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</si>
  <si>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</si>
  <si>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</si>
  <si>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</si>
  <si>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</si>
  <si>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</si>
  <si>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</si>
  <si>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</si>
  <si>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</si>
  <si>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</si>
  <si>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</si>
  <si>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</si>
  <si>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</si>
  <si>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</si>
  <si>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</si>
  <si>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</si>
  <si>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</si>
  <si>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</si>
  <si>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</si>
  <si>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</si>
  <si>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</si>
  <si>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</si>
  <si>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</si>
  <si>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</si>
  <si>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</si>
  <si>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</si>
  <si>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</si>
  <si>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</si>
  <si>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</si>
  <si>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</si>
  <si>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</si>
  <si>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</si>
  <si>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</si>
  <si>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</si>
  <si>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</si>
  <si>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</si>
  <si>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</si>
  <si>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</si>
  <si>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</si>
  <si>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</si>
  <si>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</si>
  <si>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</si>
  <si>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</si>
  <si>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</si>
  <si>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</si>
  <si>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</si>
  <si>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</si>
  <si>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</si>
  <si>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</si>
  <si>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</si>
  <si>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</si>
  <si>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</si>
  <si>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</si>
  <si>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</si>
  <si>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</si>
  <si>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</si>
  <si>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</si>
  <si>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</si>
  <si>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</si>
  <si>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</si>
  <si>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</si>
  <si>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</si>
  <si>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</si>
  <si>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</si>
  <si>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</si>
  <si>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</si>
  <si>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</si>
  <si>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</si>
  <si>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</si>
  <si>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</si>
  <si>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</si>
  <si>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</si>
  <si>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</si>
  <si>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</si>
  <si>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</si>
  <si>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</si>
  <si>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</si>
  <si>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</si>
  <si>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</si>
  <si>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</si>
  <si>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</si>
  <si>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</si>
  <si>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</si>
  <si>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</si>
  <si>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</si>
  <si>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</si>
  <si>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</si>
  <si>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</si>
  <si>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</si>
  <si>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</si>
  <si>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</si>
  <si>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</si>
  <si>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</si>
  <si>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</si>
  <si>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</si>
  <si>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</si>
  <si>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</si>
  <si>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</si>
  <si>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</si>
  <si>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</si>
  <si>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</si>
  <si>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</si>
  <si>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</si>
  <si>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</si>
  <si>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</si>
  <si>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</si>
  <si>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</si>
  <si>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</si>
  <si>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</si>
  <si>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</si>
  <si>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</si>
  <si>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</si>
  <si>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</si>
  <si>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</si>
  <si>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</si>
  <si>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</si>
  <si>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</si>
  <si>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</si>
  <si>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</si>
  <si>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</si>
  <si>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</si>
  <si>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</si>
  <si>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</si>
  <si>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</si>
  <si>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</si>
  <si>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</si>
  <si>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</si>
  <si>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</si>
  <si>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</si>
  <si>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</si>
  <si>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</si>
  <si>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</si>
  <si>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</si>
  <si>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</si>
  <si>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</si>
  <si>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</si>
  <si>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</si>
  <si>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</si>
  <si>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</si>
  <si>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</si>
  <si>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</si>
  <si>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</si>
  <si>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</si>
  <si>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</si>
  <si>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</si>
  <si>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</si>
  <si>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</si>
  <si>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</si>
  <si>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</si>
  <si>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</si>
  <si>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</si>
  <si>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</si>
  <si>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</si>
  <si>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</si>
  <si>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</si>
  <si>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</si>
  <si>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</si>
  <si>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</si>
  <si>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</si>
  <si>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</si>
  <si>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</si>
  <si>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</si>
  <si>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</si>
  <si>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</si>
  <si>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</si>
  <si>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</si>
  <si>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</si>
  <si>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</si>
  <si>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</si>
  <si>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</si>
  <si>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</si>
  <si>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</si>
  <si>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</si>
  <si>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</si>
  <si>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</si>
  <si>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</si>
  <si>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</si>
  <si>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</si>
  <si>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</si>
  <si>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</si>
  <si>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</si>
  <si>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</si>
  <si>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</si>
  <si>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</si>
  <si>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</si>
  <si>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</si>
  <si>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</si>
  <si>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</si>
  <si>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</si>
  <si>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</si>
  <si>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</si>
  <si>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</si>
  <si>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</si>
  <si>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</si>
  <si>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</si>
  <si>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</si>
  <si>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</si>
  <si>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</si>
  <si>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</si>
  <si>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</si>
  <si>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</si>
  <si>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</si>
  <si>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</si>
  <si>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</si>
  <si>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</si>
  <si>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</si>
  <si>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</si>
  <si>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</si>
  <si>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</si>
  <si>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</si>
  <si>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</si>
  <si>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</si>
  <si>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</si>
  <si>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</si>
  <si>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</si>
  <si>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</si>
  <si>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</si>
  <si>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</si>
  <si>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</si>
  <si>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</si>
  <si>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</si>
  <si>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</si>
  <si>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</si>
  <si>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</si>
  <si>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</si>
  <si>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</si>
  <si>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</si>
  <si>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</si>
  <si>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</si>
  <si>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</si>
  <si>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</si>
  <si>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</si>
  <si>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</si>
  <si>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</si>
  <si>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</si>
  <si>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</si>
  <si>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</si>
  <si>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</si>
  <si>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</si>
  <si>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</si>
  <si>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</si>
  <si>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</si>
  <si>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</si>
  <si>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</si>
  <si>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</si>
  <si>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</si>
  <si>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</si>
  <si>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</si>
  <si>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</si>
  <si>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</si>
  <si>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</si>
  <si>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</si>
  <si>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</si>
  <si>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</si>
  <si>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</si>
  <si>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</si>
  <si>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</si>
  <si>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</si>
  <si>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</si>
  <si>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</si>
  <si>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</si>
  <si>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</si>
  <si>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</si>
  <si>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</si>
  <si>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</si>
  <si>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</si>
  <si>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</si>
  <si>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</si>
  <si>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</si>
  <si>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</si>
  <si>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</si>
  <si>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</si>
  <si>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</si>
  <si>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</si>
  <si>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</si>
  <si>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</si>
  <si>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</si>
  <si>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</si>
  <si>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</si>
  <si>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</si>
  <si>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</si>
  <si>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</si>
  <si>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</si>
  <si>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</si>
  <si>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</si>
  <si>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</si>
  <si>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</si>
  <si>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</si>
  <si>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</si>
  <si>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</si>
  <si>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</si>
  <si>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</si>
  <si>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</si>
  <si>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</si>
  <si>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</si>
  <si>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</si>
  <si>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</si>
  <si>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</si>
  <si>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</si>
  <si>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</si>
  <si>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</si>
  <si>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</si>
  <si>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</si>
  <si>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</si>
  <si>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</si>
  <si>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</si>
  <si>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</si>
  <si>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</si>
  <si>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</si>
  <si>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</si>
  <si>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</si>
  <si>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</si>
  <si>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</si>
  <si>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</si>
  <si>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</si>
  <si>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</si>
  <si>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</si>
  <si>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</si>
  <si>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</si>
  <si>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</si>
  <si>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</si>
  <si>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</si>
  <si>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</si>
  <si>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</si>
  <si>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</si>
  <si>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</si>
  <si>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</si>
  <si>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</si>
  <si>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</si>
  <si>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</si>
  <si>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</si>
  <si>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</si>
  <si>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</si>
  <si>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</si>
  <si>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</si>
  <si>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</si>
  <si>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</si>
  <si>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</si>
  <si>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</si>
  <si>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</si>
  <si>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</si>
  <si>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</si>
  <si>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</si>
  <si>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</si>
  <si>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</si>
  <si>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</si>
  <si>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</si>
  <si>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</si>
  <si>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</si>
  <si>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</si>
  <si>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</si>
  <si>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</si>
  <si>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</si>
  <si>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</si>
  <si>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</si>
  <si>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</si>
  <si>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</si>
  <si>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</si>
  <si>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</si>
  <si>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</si>
  <si>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</si>
  <si>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</si>
  <si>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</si>
  <si>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</si>
  <si>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</si>
  <si>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</si>
  <si>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</si>
  <si>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</si>
  <si>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</si>
  <si>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</si>
  <si>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</si>
  <si>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</si>
  <si>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</si>
  <si>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</si>
  <si>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</si>
  <si>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</si>
  <si>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</si>
  <si>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</si>
  <si>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</si>
  <si>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</si>
  <si>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</si>
  <si>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</si>
  <si>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</si>
  <si>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</si>
  <si>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</si>
  <si>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</si>
  <si>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</si>
  <si>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</si>
  <si>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</si>
  <si>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</si>
  <si>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</si>
  <si>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</si>
  <si>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</si>
  <si>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</si>
  <si>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</si>
  <si>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</si>
  <si>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</si>
  <si>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</si>
  <si>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</si>
  <si>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</si>
  <si>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</si>
  <si>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</si>
  <si>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</si>
  <si>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</si>
  <si>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</si>
  <si>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</si>
  <si>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</si>
  <si>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</si>
  <si>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</si>
  <si>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</si>
  <si>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</si>
  <si>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</si>
  <si>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</si>
  <si>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</si>
  <si>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</si>
  <si>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</si>
  <si>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</si>
  <si>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</si>
  <si>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</si>
  <si>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</si>
  <si>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</si>
  <si>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</si>
  <si>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</si>
  <si>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</si>
  <si>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</si>
  <si>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</si>
  <si>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</si>
  <si>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</si>
  <si>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</si>
  <si>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</si>
  <si>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</si>
  <si>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</si>
  <si>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</si>
  <si>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</si>
  <si>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</si>
  <si>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</si>
  <si>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</si>
  <si>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</si>
  <si>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</si>
  <si>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</si>
  <si>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</si>
  <si>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</si>
  <si>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</si>
  <si>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</si>
  <si>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</si>
  <si>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</si>
  <si>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</si>
  <si>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</si>
  <si>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</si>
  <si>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</si>
  <si>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</si>
  <si>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</si>
  <si>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</si>
  <si>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</si>
  <si>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</si>
  <si>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</si>
  <si>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</si>
  <si>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</si>
  <si>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</si>
  <si>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</si>
  <si>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</si>
  <si>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</si>
  <si>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</si>
  <si>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</si>
  <si>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</si>
  <si>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</si>
  <si>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</si>
  <si>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</si>
  <si>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</si>
  <si>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</si>
  <si>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</si>
  <si>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</si>
  <si>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</si>
  <si>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</si>
  <si>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</si>
  <si>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</si>
  <si>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</si>
  <si>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</si>
  <si>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</si>
  <si>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</si>
  <si>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</si>
  <si>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</si>
  <si>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</si>
  <si>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</si>
  <si>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</si>
  <si>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</si>
  <si>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</si>
  <si>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</si>
  <si>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</si>
  <si>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</si>
  <si>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</si>
  <si>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</si>
  <si>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</si>
  <si>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</si>
  <si>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</si>
  <si>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</si>
  <si>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</si>
  <si>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</si>
  <si>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</si>
  <si>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</si>
  <si>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</si>
  <si>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</si>
  <si>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</si>
  <si>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</si>
  <si>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</si>
  <si>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</si>
  <si>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</si>
  <si>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</si>
  <si>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</si>
  <si>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</si>
  <si>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</si>
  <si>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</si>
  <si>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</si>
  <si>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</si>
  <si>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</si>
  <si>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</si>
  <si>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</si>
  <si>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</si>
  <si>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</si>
  <si>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</si>
  <si>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</si>
  <si>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</si>
  <si>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</si>
  <si>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</si>
  <si>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</si>
  <si>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</si>
  <si>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</si>
  <si>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</si>
  <si>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</si>
  <si>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</si>
  <si>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</si>
  <si>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</si>
  <si>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</si>
  <si>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</si>
  <si>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</si>
  <si>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</si>
  <si>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</si>
  <si>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</si>
  <si>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</si>
  <si>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</si>
  <si>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</si>
  <si>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</si>
  <si>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</si>
  <si>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</si>
  <si>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</si>
  <si>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</si>
  <si>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</si>
  <si>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</si>
  <si>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</si>
  <si>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</si>
  <si>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</si>
  <si>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</si>
  <si>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</si>
  <si>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</si>
  <si>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</si>
  <si>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</si>
  <si>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</si>
  <si>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</si>
  <si>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</si>
  <si>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</si>
  <si>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</si>
  <si>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</si>
  <si>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</si>
  <si>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</si>
  <si>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</si>
  <si>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</si>
  <si>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</si>
  <si>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</si>
  <si>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</si>
  <si>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</si>
  <si>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</si>
  <si>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</si>
  <si>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</si>
  <si>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</si>
  <si>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</si>
  <si>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</si>
  <si>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</si>
  <si>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</si>
  <si>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</si>
  <si>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</si>
  <si>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</si>
  <si>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</si>
  <si>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</si>
  <si>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</si>
  <si>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</si>
  <si>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</si>
  <si>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</si>
  <si>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</si>
  <si>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</si>
  <si>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</si>
  <si>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</si>
  <si>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</si>
  <si>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</si>
  <si>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</si>
  <si>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</si>
  <si>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</si>
  <si>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</si>
  <si>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</si>
  <si>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</si>
  <si>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</si>
  <si>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</si>
  <si>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</si>
  <si>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</si>
  <si>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</si>
  <si>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</si>
  <si>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</si>
  <si>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</si>
  <si>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</si>
  <si>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</si>
  <si>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</si>
  <si>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</si>
  <si>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</si>
  <si>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</si>
  <si>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</si>
  <si>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</si>
  <si>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</si>
  <si>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</si>
  <si>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</si>
  <si>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</si>
  <si>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</si>
  <si>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</si>
  <si>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</si>
  <si>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</si>
  <si>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</si>
  <si>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</si>
  <si>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</si>
  <si>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</si>
  <si>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</si>
  <si>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</si>
  <si>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</si>
  <si>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</si>
  <si>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</si>
  <si>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</si>
  <si>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</si>
  <si>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</si>
  <si>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</si>
  <si>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</si>
  <si>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</si>
  <si>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</si>
  <si>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</si>
  <si>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</si>
  <si>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</si>
  <si>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</si>
  <si>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</si>
  <si>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</si>
  <si>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</si>
  <si>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</si>
  <si>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</si>
  <si>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</si>
  <si>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</si>
  <si>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</si>
  <si>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</si>
  <si>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</si>
  <si>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</si>
  <si>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</si>
  <si>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</si>
  <si>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</si>
  <si>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</si>
  <si>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</si>
  <si>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</si>
  <si>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</si>
  <si>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</si>
  <si>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</si>
  <si>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</si>
  <si>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</si>
  <si>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</si>
  <si>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</si>
  <si>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</si>
  <si>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</si>
  <si>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</si>
  <si>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</si>
  <si>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</si>
  <si>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</si>
  <si>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</si>
  <si>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</si>
  <si>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</si>
  <si>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</si>
  <si>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</si>
  <si>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</si>
  <si>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</si>
  <si>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</si>
  <si>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</si>
  <si>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</si>
  <si>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</si>
  <si>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</si>
  <si>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</si>
  <si>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</si>
  <si>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</si>
  <si>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</si>
  <si>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</si>
  <si>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</si>
  <si>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</si>
  <si>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</si>
  <si>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</si>
  <si>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</si>
  <si>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</si>
  <si>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</si>
  <si>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</si>
  <si>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</si>
  <si>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</si>
  <si>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</si>
  <si>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</si>
  <si>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</si>
  <si>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</si>
  <si>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</si>
  <si>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</si>
  <si>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</si>
  <si>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</si>
  <si>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</si>
  <si>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</si>
  <si>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</si>
  <si>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</si>
  <si>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</si>
  <si>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</si>
  <si>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</si>
  <si>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</si>
  <si>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</si>
  <si>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</si>
  <si>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</si>
  <si>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</si>
  <si>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</si>
  <si>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</si>
  <si>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</si>
  <si>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</si>
  <si>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</si>
  <si>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</si>
  <si>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</si>
  <si>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</si>
  <si>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</si>
  <si>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</si>
  <si>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</si>
  <si>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</si>
  <si>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</si>
  <si>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</si>
  <si>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</si>
  <si>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</si>
  <si>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</si>
  <si>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</si>
  <si>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</si>
  <si>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</si>
  <si>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</si>
  <si>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</si>
  <si>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</si>
  <si>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</si>
  <si>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</si>
  <si>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</si>
  <si>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</si>
  <si>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</si>
  <si>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</si>
  <si>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</si>
  <si>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</si>
  <si>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</si>
  <si>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</si>
  <si>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</si>
  <si>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</si>
  <si>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</si>
  <si>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</si>
  <si>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</si>
  <si>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</si>
  <si>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</si>
  <si>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</si>
  <si>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</si>
  <si>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</si>
  <si>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</si>
  <si>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</si>
  <si>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</si>
  <si>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</si>
  <si>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</si>
  <si>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</si>
  <si>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</si>
  <si>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</si>
  <si>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</si>
  <si>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</si>
  <si>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</si>
  <si>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</si>
  <si>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</si>
  <si>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</si>
  <si>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</si>
  <si>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</si>
  <si>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</si>
  <si>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</si>
  <si>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</si>
  <si>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</si>
  <si>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</si>
  <si>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</si>
  <si>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</si>
  <si>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</si>
  <si>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</si>
  <si>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</si>
  <si>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</si>
  <si>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</si>
  <si>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</si>
  <si>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</si>
  <si>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</si>
  <si>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</si>
  <si>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</si>
  <si>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</si>
  <si>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</si>
  <si>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</si>
  <si>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</si>
  <si>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</si>
  <si>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</si>
  <si>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</si>
  <si>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</si>
  <si>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</si>
  <si>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</si>
  <si>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</si>
  <si>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</si>
  <si>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</si>
  <si>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</si>
  <si>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</si>
  <si>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</si>
  <si>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</si>
  <si>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</si>
  <si>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</si>
  <si>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</si>
  <si>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</si>
  <si>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</si>
  <si>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</si>
  <si>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</si>
  <si>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</si>
  <si>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</si>
  <si>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</si>
  <si>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</si>
  <si>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</si>
  <si>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</si>
  <si>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</si>
  <si>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</si>
  <si>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</si>
  <si>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</si>
  <si>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</si>
  <si>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</si>
  <si>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</si>
  <si>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</si>
  <si>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</si>
  <si>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</si>
  <si>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</si>
  <si>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</si>
  <si>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</si>
  <si>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</si>
  <si>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</si>
  <si>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</si>
  <si>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</si>
  <si>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</si>
  <si>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</si>
  <si>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</si>
  <si>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</si>
  <si>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</si>
  <si>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</si>
  <si>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</si>
  <si>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</si>
  <si>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</si>
  <si>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</si>
  <si>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</si>
  <si>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</si>
  <si>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</si>
  <si>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</si>
  <si>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</si>
  <si>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</si>
  <si>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</si>
  <si>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</si>
  <si>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</si>
  <si>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</si>
  <si>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</si>
  <si>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</si>
  <si>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</si>
  <si>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</si>
  <si>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</si>
  <si>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</si>
  <si>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</si>
  <si>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</si>
  <si>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</si>
  <si>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</si>
  <si>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</si>
  <si>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</si>
  <si>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</si>
  <si>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</si>
  <si>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</si>
  <si>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</si>
  <si>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</si>
  <si>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</si>
  <si>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</si>
  <si>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</si>
  <si>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</si>
  <si>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</si>
  <si>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</si>
  <si>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</si>
  <si>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</si>
  <si>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</si>
  <si>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</si>
  <si>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</si>
  <si>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</si>
  <si>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</si>
  <si>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</si>
  <si>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</si>
  <si>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</si>
  <si>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</si>
  <si>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</si>
  <si>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</si>
  <si>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</si>
  <si>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</si>
  <si>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</si>
  <si>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</si>
  <si>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</si>
  <si>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</si>
  <si>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</si>
  <si>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</si>
  <si>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</si>
  <si>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</si>
  <si>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</si>
  <si>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</si>
  <si>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</si>
  <si>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</si>
  <si>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</si>
  <si>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</si>
  <si>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</si>
  <si>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</si>
  <si>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</si>
  <si>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</si>
  <si>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</si>
  <si>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</si>
  <si>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</si>
  <si>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</si>
  <si>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</si>
  <si>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</si>
  <si>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</si>
  <si>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</si>
  <si>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</si>
  <si>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</si>
  <si>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</si>
  <si>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</si>
  <si>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</si>
  <si>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</si>
  <si>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</si>
  <si>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</si>
  <si>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</si>
  <si>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</si>
  <si>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</si>
  <si>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</si>
  <si>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</si>
  <si>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</si>
  <si>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</si>
  <si>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Not USED</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</si>
  <si>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</si>
  <si>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</si>
  <si>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</si>
  <si>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</si>
  <si>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</si>
  <si>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</si>
  <si>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</si>
  <si>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</si>
  <si>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</si>
  <si>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</si>
  <si>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</si>
  <si>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</si>
  <si>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</si>
  <si>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</si>
  <si>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</si>
  <si>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</si>
  <si>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</si>
  <si>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</si>
  <si>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</si>
  <si>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</si>
  <si>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</si>
  <si>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</si>
  <si>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</si>
  <si>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</si>
  <si>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</si>
  <si>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</si>
  <si>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</si>
  <si>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</si>
  <si>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</si>
  <si>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</si>
  <si>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</si>
  <si>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</si>
  <si>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</si>
  <si>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</si>
  <si>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</si>
  <si>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</si>
  <si>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</si>
  <si>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</si>
  <si>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</si>
  <si>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</si>
  <si>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 xml:space="preserve"> </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</si>
  <si>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</si>
  <si>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</si>
  <si>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</si>
  <si>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</si>
  <si>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</si>
  <si>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</si>
  <si>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</si>
  <si>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</si>
  <si>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</si>
  <si>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</si>
  <si>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</si>
  <si>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</si>
  <si>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</si>
  <si>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</si>
  <si>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</si>
  <si>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</si>
  <si>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</si>
  <si>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</si>
  <si>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</si>
  <si>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</si>
  <si>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</si>
  <si>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</si>
  <si>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</si>
  <si>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ChargeType</t>
  </si>
  <si>
    <t>New</t>
  </si>
  <si>
    <t>Search Tenant</t>
  </si>
  <si>
    <t>$NamaTenant</t>
  </si>
  <si>
    <t>Roemah Finance</t>
  </si>
  <si>
    <t>WIKY WILLIS COMPANY</t>
  </si>
  <si>
    <t>$Status</t>
  </si>
  <si>
    <t>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</si>
  <si>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</si>
  <si>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</si>
  <si>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</si>
  <si>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</si>
  <si>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</si>
  <si>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</si>
  <si>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</si>
  <si>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</si>
  <si>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</si>
  <si>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</si>
  <si>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</si>
  <si>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</si>
  <si>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</si>
  <si>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</si>
  <si>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</si>
  <si>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</si>
  <si>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</si>
  <si>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</si>
  <si>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</si>
  <si>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</si>
  <si>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</si>
  <si>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</si>
  <si>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</si>
  <si>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</si>
  <si>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</si>
  <si>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</si>
  <si>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</si>
  <si>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</si>
  <si>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</si>
  <si>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</si>
  <si>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</si>
  <si>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</si>
  <si>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</si>
  <si>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</si>
  <si>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</si>
  <si>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</si>
  <si>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</si>
  <si>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</si>
  <si>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</si>
  <si>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</si>
  <si>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</si>
  <si>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</si>
  <si>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</si>
  <si>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</si>
  <si>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</si>
  <si>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</si>
  <si>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</si>
  <si>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</si>
  <si>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</si>
  <si>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</si>
  <si>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</si>
  <si>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</si>
  <si>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</si>
  <si>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</si>
  <si>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</si>
  <si>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</si>
  <si>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</si>
  <si>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</si>
  <si>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</si>
  <si>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</si>
  <si>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</si>
  <si>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</si>
  <si>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</si>
  <si>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</si>
  <si>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</si>
  <si>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</si>
  <si>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</si>
  <si>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</si>
  <si>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</si>
  <si>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</si>
  <si>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</si>
  <si>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</si>
  <si>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</si>
  <si>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</si>
  <si>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</si>
  <si>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</si>
  <si>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</si>
  <si>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</si>
  <si>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</si>
  <si>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</si>
  <si>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</si>
  <si>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</si>
  <si>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</si>
  <si>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</si>
  <si>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</si>
  <si>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</si>
  <si>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</si>
  <si>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</si>
  <si>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</si>
  <si>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</si>
  <si>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</si>
  <si>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</si>
  <si>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</si>
  <si>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t>next</t>
  </si>
  <si>
    <t>-;Fungsi pencarian gagal, no result</t>
  </si>
  <si>
    <t>AT-SLD-033( Cek saldo yang tampil sesuai dengan yang diceklis di billing system)</t>
  </si>
  <si>
    <t>STOP ini pemisah SIT</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</si>
  <si>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</si>
  <si>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</si>
  <si>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</si>
  <si>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</si>
  <si>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</si>
  <si>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</si>
  <si>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</si>
  <si>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</si>
  <si>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</si>
  <si>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</si>
  <si>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</si>
  <si>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</si>
  <si>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</si>
  <si>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</si>
  <si>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</si>
  <si>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</si>
  <si>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</si>
  <si>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case selanjut dari ini boleh dijalankan berkali' sesuai test tracking</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</si>
  <si>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</si>
  <si>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</si>
  <si>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</si>
  <si>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</si>
  <si>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</si>
  <si>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</si>
  <si>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</si>
  <si>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</si>
  <si>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</si>
  <si>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</si>
  <si>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</si>
  <si>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</si>
  <si>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</si>
  <si>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</si>
  <si>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</si>
  <si>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</si>
  <si>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</si>
  <si>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Check1245!</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</si>
  <si>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</si>
  <si>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</si>
  <si>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</si>
  <si>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</si>
  <si>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</si>
  <si>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</si>
  <si>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</si>
  <si>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</si>
  <si>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</si>
  <si>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</si>
  <si>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</si>
  <si>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</si>
  <si>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</si>
  <si>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</si>
  <si>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</si>
  <si>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</si>
  <si>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</si>
  <si>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</si>
  <si>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</si>
  <si>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</si>
  <si>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</si>
  <si>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</si>
  <si>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</si>
  <si>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</si>
  <si>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</si>
  <si>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</si>
  <si>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</si>
  <si>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</si>
  <si>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</si>
  <si>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</si>
  <si>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</si>
  <si>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</si>
  <si>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</si>
  <si>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</si>
  <si>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</si>
  <si>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</si>
  <si>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</si>
  <si>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</si>
  <si>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</si>
  <si>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</si>
  <si>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</si>
  <si>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</si>
  <si>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</si>
  <si>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</si>
  <si>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</si>
  <si>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</si>
  <si>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</si>
  <si>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</si>
  <si>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</si>
  <si>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</si>
  <si>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</si>
  <si>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</si>
  <si>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</si>
  <si>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</si>
  <si>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</si>
  <si>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</si>
  <si>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</si>
  <si>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</si>
  <si>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</si>
  <si>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</si>
  <si>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</si>
  <si>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</si>
  <si>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</si>
  <si>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</si>
  <si>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</si>
  <si>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</si>
  <si>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</si>
  <si>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</si>
  <si>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</si>
  <si>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</si>
  <si>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</si>
  <si>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</si>
  <si>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</si>
  <si>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</si>
  <si>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</si>
  <si>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</si>
  <si>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</si>
  <si>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</si>
  <si>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</si>
  <si>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</si>
  <si>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</si>
  <si>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</si>
  <si>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</si>
  <si>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</si>
  <si>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</si>
  <si>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</si>
  <si>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</si>
  <si>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</si>
  <si>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</si>
  <si>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</si>
  <si>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</si>
  <si>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</si>
  <si>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</si>
  <si>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</si>
  <si>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</si>
  <si>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</si>
  <si>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</si>
  <si>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</si>
  <si>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</si>
  <si>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</si>
  <si>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</si>
  <si>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</si>
  <si>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</si>
  <si>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</si>
  <si>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</si>
  <si>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</si>
  <si>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</si>
  <si>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</si>
  <si>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</si>
  <si>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</si>
  <si>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</si>
  <si>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</si>
  <si>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</si>
  <si>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</si>
  <si>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</si>
  <si>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</si>
  <si>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</si>
  <si>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</si>
  <si>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</si>
  <si>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</si>
  <si>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</si>
  <si>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</si>
  <si>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</si>
  <si>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</si>
  <si>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</si>
  <si>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</si>
  <si>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</si>
  <si>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</si>
  <si>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</si>
  <si>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</si>
  <si>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</si>
  <si>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</si>
  <si>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</si>
  <si>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</si>
  <si>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</si>
  <si>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</si>
  <si>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</si>
  <si>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</si>
  <si>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</si>
  <si>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</si>
  <si>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</si>
  <si>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</si>
  <si>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</si>
  <si>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</si>
  <si>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</si>
  <si>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</si>
  <si>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</si>
  <si>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</si>
  <si>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</si>
  <si>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</si>
  <si>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</si>
  <si>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</si>
  <si>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</si>
  <si>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</si>
  <si>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</si>
  <si>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</si>
  <si>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</si>
  <si>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</si>
  <si>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</si>
  <si>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</si>
  <si>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</si>
  <si>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</si>
  <si>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</si>
  <si>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</si>
  <si>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</si>
  <si>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</si>
  <si>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</si>
  <si>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</si>
  <si>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</si>
  <si>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;Gagal Login</t>
  </si>
  <si>
    <t>;&lt;Tangal Akhir Berlaku tidak bisa kurang dari tanggal sekarang&gt;</t>
  </si>
  <si>
    <t>;&lt;Tanggal Akhir Berlaku tidak bisa kurang dari Tanggal Awal Berlaku&gt;</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</si>
  <si>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</si>
  <si>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</si>
  <si>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</si>
  <si>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</si>
  <si>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</si>
  <si>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</si>
  <si>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</si>
  <si>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</si>
  <si>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</si>
  <si>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</si>
  <si>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</si>
  <si>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</si>
  <si>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</si>
  <si>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</si>
  <si>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</si>
  <si>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</si>
  <si>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</si>
  <si>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</si>
  <si>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Tunjukkan detail</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</si>
  <si>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</si>
  <si>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</si>
  <si>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</si>
  <si>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</si>
  <si>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</si>
  <si>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</si>
  <si>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</si>
  <si>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</si>
  <si>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</si>
  <si>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</si>
  <si>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</si>
  <si>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</si>
  <si>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</si>
  <si>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</si>
  <si>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</si>
  <si>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</si>
  <si>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</si>
  <si>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</si>
  <si>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</si>
  <si>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</si>
  <si>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</si>
  <si>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</si>
  <si>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</si>
  <si>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</si>
  <si>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</si>
  <si>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</si>
  <si>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</si>
  <si>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</si>
  <si>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</si>
  <si>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</si>
  <si>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</si>
  <si>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</si>
  <si>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</si>
  <si>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</si>
  <si>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</si>
  <si>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</si>
  <si>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</si>
  <si>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</si>
  <si>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</si>
  <si>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</si>
  <si>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</si>
  <si>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</si>
  <si>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</si>
  <si>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</si>
  <si>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</si>
  <si>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</si>
  <si>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</si>
  <si>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</si>
  <si>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</si>
  <si>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</si>
  <si>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</si>
  <si>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</si>
  <si>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</si>
  <si>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</si>
  <si>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</si>
  <si>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</si>
  <si>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</si>
  <si>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CHSBCKEDIT01</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</si>
  <si>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</si>
  <si>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</si>
  <si>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</si>
  <si>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</si>
  <si>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</si>
  <si>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</si>
  <si>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</si>
  <si>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</si>
  <si>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</si>
  <si>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</si>
  <si>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</si>
  <si>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</si>
  <si>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</si>
  <si>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</si>
  <si>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</si>
  <si>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</si>
  <si>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CHSBCKNM002X</t>
  </si>
  <si>
    <t>CHSBCKNM003</t>
  </si>
  <si>
    <t>CHSBCKNM004</t>
  </si>
  <si>
    <t>CHSBCKNM005</t>
  </si>
  <si>
    <t>CHSBCKNM006</t>
  </si>
  <si>
    <t>CHSBCKNM007</t>
  </si>
  <si>
    <t>DSCNM001</t>
  </si>
  <si>
    <t>DSCNM002</t>
  </si>
  <si>
    <t>DSCNM003</t>
  </si>
  <si>
    <t>DSCNM004</t>
  </si>
  <si>
    <t>DSCNM005</t>
  </si>
  <si>
    <t>DSCNM006</t>
  </si>
  <si>
    <t>DSCNM007</t>
  </si>
  <si>
    <t>DSCNM008</t>
  </si>
  <si>
    <t>DSCEDIT01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</si>
  <si>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</si>
  <si>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</si>
  <si>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</si>
  <si>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</si>
  <si>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</si>
  <si>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</si>
  <si>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</si>
  <si>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</si>
  <si>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</si>
  <si>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</si>
  <si>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</si>
  <si>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</si>
  <si>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</si>
  <si>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</si>
  <si>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</si>
  <si>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</si>
  <si>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</si>
  <si>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</si>
  <si>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</si>
  <si>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</si>
  <si>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</si>
  <si>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</si>
  <si>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</si>
  <si>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</si>
  <si>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</si>
  <si>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</si>
  <si>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</si>
  <si>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</si>
  <si>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</si>
  <si>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</si>
  <si>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</si>
  <si>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</si>
  <si>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2024-01-08</t>
  </si>
  <si>
    <t>2024-01-29</t>
  </si>
  <si>
    <t>2024-01-31</t>
  </si>
  <si>
    <t>2024-01-01</t>
  </si>
  <si>
    <t>2024-02-01</t>
  </si>
  <si>
    <t>2023-07-20</t>
  </si>
  <si>
    <t>2023-07-01</t>
  </si>
  <si>
    <t>2023-08-01</t>
  </si>
  <si>
    <t>2023-06-09</t>
  </si>
  <si>
    <t>2023-07-10</t>
  </si>
  <si>
    <t>2023-06-30</t>
  </si>
  <si>
    <t>2023-06-08</t>
  </si>
  <si>
    <t>2023-06-20</t>
  </si>
  <si>
    <t>2023-06-19</t>
  </si>
  <si>
    <t>$TanggalTerakhirBerlaku</t>
  </si>
  <si>
    <t>2024-01-26</t>
  </si>
  <si>
    <t>2024-02-29</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</si>
  <si>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</si>
  <si>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</si>
  <si>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</si>
  <si>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</si>
  <si>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</si>
  <si>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</si>
  <si>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</si>
  <si>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</si>
  <si>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</si>
  <si>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</si>
  <si>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</si>
  <si>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</si>
  <si>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</si>
  <si>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</si>
  <si>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</si>
  <si>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</si>
  <si>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</si>
  <si>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</si>
  <si>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</si>
  <si>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</si>
  <si>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</si>
  <si>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</si>
  <si>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</si>
  <si>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</si>
  <si>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</si>
  <si>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</si>
  <si>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</si>
  <si>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</si>
  <si>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</si>
  <si>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</si>
  <si>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</si>
  <si>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</si>
  <si>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</si>
  <si>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</si>
  <si>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</si>
  <si>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</si>
  <si>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</si>
  <si>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</si>
  <si>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</si>
  <si>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</si>
  <si>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</si>
  <si>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</si>
  <si>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</si>
  <si>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</si>
  <si>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</si>
  <si>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</si>
  <si>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</si>
  <si>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</si>
  <si>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</si>
  <si>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</si>
  <si>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</si>
  <si>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</si>
  <si>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</si>
  <si>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</si>
  <si>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</si>
  <si>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</si>
  <si>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</si>
  <si>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</si>
  <si>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</si>
  <si>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</si>
  <si>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</si>
  <si>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</si>
  <si>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</si>
  <si>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</si>
  <si>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</si>
  <si>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</si>
  <si>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</si>
  <si>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</si>
  <si>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</si>
  <si>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</si>
  <si>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</si>
  <si>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</si>
  <si>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</si>
  <si>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</si>
  <si>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</si>
  <si>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</si>
  <si>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</si>
  <si>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</si>
  <si>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</si>
  <si>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</si>
  <si>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</si>
  <si>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</si>
  <si>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</si>
  <si>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</si>
  <si>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</si>
  <si>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</si>
  <si>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</si>
  <si>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</si>
  <si>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</si>
  <si>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</si>
  <si>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</si>
  <si>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</si>
  <si>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</si>
  <si>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</si>
  <si>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</si>
  <si>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</si>
  <si>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</si>
  <si>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</si>
  <si>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</si>
  <si>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</si>
  <si>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</si>
  <si>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</si>
  <si>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</si>
  <si>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</si>
  <si>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</si>
  <si>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</si>
  <si>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</si>
  <si>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</si>
  <si>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</si>
  <si>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</si>
  <si>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</si>
  <si>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</si>
  <si>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</si>
  <si>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</si>
  <si>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</si>
  <si>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</si>
  <si>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</si>
  <si>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</si>
  <si>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</si>
  <si>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</si>
  <si>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</si>
  <si>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</si>
  <si>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</si>
  <si>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</si>
  <si>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</si>
  <si>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</si>
  <si>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</si>
  <si>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</si>
  <si>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</si>
  <si>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</si>
  <si>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</si>
  <si>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</si>
  <si>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</si>
  <si>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</si>
  <si>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</si>
  <si>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</si>
  <si>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</si>
  <si>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</si>
  <si>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</si>
  <si>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</si>
  <si>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</si>
  <si>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</si>
  <si>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</si>
  <si>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</si>
  <si>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</si>
  <si>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</si>
  <si>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</si>
  <si>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</si>
  <si>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</si>
  <si>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</si>
  <si>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</si>
  <si>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</si>
  <si>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</si>
  <si>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</si>
  <si>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</si>
  <si>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</si>
  <si>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</si>
  <si>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</si>
  <si>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</si>
  <si>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</si>
  <si>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</si>
  <si>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</si>
  <si>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</si>
  <si>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</si>
  <si>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</si>
  <si>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</si>
  <si>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</si>
  <si>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</si>
  <si>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</si>
  <si>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</si>
  <si>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</si>
  <si>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</si>
  <si>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</si>
  <si>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</si>
  <si>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</si>
  <si>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</si>
  <si>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</si>
  <si>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</si>
  <si>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</si>
  <si>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</si>
  <si>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</si>
  <si>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</si>
  <si>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</si>
  <si>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</si>
  <si>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</si>
  <si>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</si>
  <si>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</si>
  <si>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</si>
  <si>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</si>
  <si>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</si>
  <si>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</si>
  <si>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</si>
  <si>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</si>
  <si>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</si>
  <si>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</si>
  <si>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</si>
  <si>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</si>
  <si>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</si>
  <si>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</si>
  <si>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</si>
  <si>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</si>
  <si>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</si>
  <si>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</si>
  <si>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</si>
  <si>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</si>
  <si>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</si>
  <si>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</si>
  <si>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</si>
  <si>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</si>
  <si>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</si>
  <si>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</si>
  <si>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</si>
  <si>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</si>
  <si>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</si>
  <si>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</si>
  <si>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</si>
  <si>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</si>
  <si>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</si>
  <si>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</si>
  <si>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</si>
  <si>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</si>
  <si>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</si>
  <si>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</si>
  <si>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</si>
  <si>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</si>
  <si>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</si>
  <si>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</si>
  <si>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</si>
  <si>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</si>
  <si>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</si>
  <si>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</si>
  <si>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</si>
  <si>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</si>
  <si>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</si>
  <si>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</si>
  <si>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</si>
  <si>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</si>
  <si>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</si>
  <si>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</si>
  <si>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</si>
  <si>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</si>
  <si>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</si>
  <si>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</si>
  <si>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</si>
  <si>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</si>
  <si>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</si>
  <si>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</si>
  <si>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</si>
  <si>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</si>
  <si>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;&lt;CHECKFINANCEGMCOM tidak ditemukan&gt;</t>
  </si>
  <si>
    <t>;&lt;Data tidak valid Reset Code&gt;</t>
  </si>
  <si>
    <t>;&lt;Input kata sandi berbeda&gt;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</si>
  <si>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</si>
  <si>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</si>
  <si>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</si>
  <si>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</si>
  <si>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</si>
  <si>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</si>
  <si>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</si>
  <si>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</si>
  <si>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</si>
  <si>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</si>
  <si>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</si>
  <si>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</si>
  <si>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</si>
  <si>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</si>
  <si>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</si>
  <si>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</si>
  <si>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</si>
  <si>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</si>
  <si>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</si>
  <si>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</si>
  <si>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</si>
  <si>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</si>
  <si>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</si>
  <si>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</si>
  <si>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</si>
  <si>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</si>
  <si>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</si>
  <si>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</si>
  <si>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</si>
  <si>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</si>
  <si>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</si>
  <si>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</si>
  <si>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</si>
  <si>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</si>
  <si>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</si>
  <si>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</si>
  <si>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</si>
  <si>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</si>
  <si>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</si>
  <si>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</si>
  <si>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</si>
  <si>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</si>
  <si>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</si>
  <si>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</si>
  <si>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</si>
  <si>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</si>
  <si>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</si>
  <si>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</si>
  <si>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</si>
  <si>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</si>
  <si>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</si>
  <si>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</si>
  <si>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</si>
  <si>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</si>
  <si>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</si>
  <si>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</si>
  <si>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</si>
  <si>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</si>
  <si>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</si>
  <si>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</si>
  <si>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</si>
  <si>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</si>
  <si>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</si>
  <si>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</si>
  <si>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</si>
  <si>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</si>
  <si>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</si>
  <si>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</si>
  <si>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</si>
  <si>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</si>
  <si>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</si>
  <si>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</si>
  <si>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</si>
  <si>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</si>
  <si>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</si>
  <si>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</si>
  <si>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</si>
  <si>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</si>
  <si>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</si>
  <si>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</si>
  <si>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</si>
  <si>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</si>
  <si>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</si>
  <si>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</si>
  <si>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</si>
  <si>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</si>
  <si>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</si>
  <si>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</si>
  <si>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</si>
  <si>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</si>
  <si>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</si>
  <si>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</si>
  <si>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</si>
  <si>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</si>
  <si>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</si>
  <si>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</si>
  <si>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</si>
  <si>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</si>
  <si>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</si>
  <si>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</si>
  <si>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</si>
  <si>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</si>
  <si>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</si>
  <si>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</si>
  <si>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</si>
  <si>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</si>
  <si>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</si>
  <si>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</si>
  <si>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</si>
  <si>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</si>
  <si>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</si>
  <si>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</si>
  <si>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</si>
  <si>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</si>
  <si>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</si>
  <si>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</si>
  <si>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</si>
  <si>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</si>
  <si>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</si>
  <si>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</si>
  <si>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</si>
  <si>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</si>
  <si>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</si>
  <si>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</si>
  <si>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</si>
  <si>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</si>
  <si>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</si>
  <si>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</si>
  <si>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</si>
  <si>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</si>
  <si>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</si>
  <si>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</si>
  <si>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</si>
  <si>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</si>
  <si>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</si>
  <si>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</si>
  <si>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</si>
  <si>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</si>
  <si>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</si>
  <si>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</si>
  <si>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</si>
  <si>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</si>
  <si>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</si>
  <si>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</si>
  <si>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</si>
  <si>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</si>
  <si>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</si>
  <si>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</si>
  <si>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</si>
  <si>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</si>
  <si>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</si>
  <si>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</si>
  <si>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</si>
  <si>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</si>
  <si>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</si>
  <si>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</si>
  <si>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</si>
  <si>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</si>
  <si>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</si>
  <si>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</si>
  <si>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</si>
  <si>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</si>
  <si>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</si>
  <si>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</si>
  <si>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</si>
  <si>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</si>
  <si>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</si>
  <si>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</si>
  <si>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</si>
  <si>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</si>
  <si>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</si>
  <si>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</si>
  <si>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</si>
  <si>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</si>
  <si>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</si>
  <si>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</si>
  <si>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</si>
  <si>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</si>
  <si>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</si>
  <si>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</si>
  <si>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</si>
  <si>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</si>
  <si>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</si>
  <si>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</si>
  <si>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</si>
  <si>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</si>
  <si>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</si>
  <si>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</si>
  <si>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</si>
  <si>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</si>
  <si>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</si>
  <si>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</si>
  <si>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</si>
  <si>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</si>
  <si>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</si>
  <si>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</si>
  <si>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</si>
  <si>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</si>
  <si>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</si>
  <si>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</si>
  <si>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</si>
  <si>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</si>
  <si>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</si>
  <si>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</si>
  <si>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</si>
  <si>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</si>
  <si>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</si>
  <si>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</si>
  <si>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</si>
  <si>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</si>
  <si>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</si>
  <si>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</si>
  <si>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</si>
  <si>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</si>
  <si>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</si>
  <si>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</si>
  <si>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</si>
  <si>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</si>
  <si>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</si>
  <si>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</si>
  <si>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</si>
  <si>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</si>
  <si>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</si>
  <si>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</si>
  <si>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</si>
  <si>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</si>
  <si>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</si>
  <si>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</si>
  <si>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</si>
  <si>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</si>
  <si>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</si>
  <si>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</si>
  <si>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</si>
  <si>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</si>
  <si>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</si>
  <si>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</si>
  <si>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</si>
  <si>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</si>
  <si>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</si>
  <si>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</si>
  <si>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</si>
  <si>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</si>
  <si>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</si>
  <si>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</si>
  <si>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</si>
  <si>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</si>
  <si>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</si>
  <si>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</si>
  <si>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</si>
  <si>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</si>
  <si>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</si>
  <si>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</si>
  <si>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</si>
  <si>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</si>
  <si>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</si>
  <si>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</si>
  <si>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</si>
  <si>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</si>
  <si>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</si>
  <si>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</si>
  <si>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</si>
  <si>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</si>
  <si>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</si>
  <si>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</si>
  <si>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</si>
  <si>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</si>
  <si>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</si>
  <si>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</si>
  <si>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</si>
  <si>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</si>
  <si>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</si>
  <si>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</si>
  <si>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</si>
  <si>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</si>
  <si>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</si>
  <si>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</si>
  <si>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</si>
  <si>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</si>
  <si>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</si>
  <si>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</si>
  <si>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</si>
  <si>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</si>
  <si>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</si>
  <si>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</si>
  <si>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</si>
  <si>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</si>
  <si>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</si>
  <si>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</si>
  <si>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</si>
  <si>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</si>
  <si>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</si>
  <si>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</si>
  <si>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</si>
  <si>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</si>
  <si>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</si>
  <si>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</si>
  <si>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</si>
  <si>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</si>
  <si>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</si>
  <si>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</si>
  <si>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</si>
  <si>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</si>
  <si>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</si>
  <si>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</si>
  <si>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</si>
  <si>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</si>
  <si>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</si>
  <si>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</si>
  <si>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</si>
  <si>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</si>
  <si>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</si>
  <si>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</si>
  <si>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</si>
  <si>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</si>
  <si>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</si>
  <si>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</si>
  <si>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</si>
  <si>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</si>
  <si>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</si>
  <si>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</si>
  <si>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</si>
  <si>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</si>
  <si>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</si>
  <si>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</si>
  <si>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</si>
  <si>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</si>
  <si>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</si>
  <si>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</si>
  <si>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</si>
  <si>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</si>
  <si>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</si>
  <si>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</si>
  <si>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</si>
  <si>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</si>
  <si>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</si>
  <si>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</si>
  <si>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</si>
  <si>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</si>
  <si>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</si>
  <si>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</si>
  <si>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</si>
  <si>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</si>
  <si>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</si>
  <si>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</si>
  <si>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</si>
  <si>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</si>
  <si>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</si>
  <si>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</si>
  <si>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</si>
  <si>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</si>
  <si>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</si>
  <si>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</si>
  <si>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</si>
  <si>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</si>
  <si>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</si>
  <si>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</si>
  <si>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</si>
  <si>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</si>
  <si>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</si>
  <si>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</si>
  <si>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</si>
  <si>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</si>
  <si>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</si>
  <si>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</si>
  <si>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</si>
  <si>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</si>
  <si>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</si>
  <si>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</si>
  <si>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</si>
  <si>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</si>
  <si>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</si>
  <si>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</si>
  <si>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</si>
  <si>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</si>
  <si>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</si>
  <si>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</si>
  <si>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</si>
  <si>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</si>
  <si>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</si>
  <si>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</si>
  <si>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</si>
  <si>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</si>
  <si>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</si>
  <si>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</si>
  <si>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</si>
  <si>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</si>
  <si>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</si>
  <si>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</si>
  <si>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</si>
  <si>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</si>
  <si>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</si>
  <si>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</si>
  <si>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</si>
  <si>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</si>
  <si>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</si>
  <si>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</si>
  <si>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</si>
  <si>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</si>
  <si>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</si>
  <si>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</si>
  <si>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</si>
  <si>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</si>
  <si>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</si>
  <si>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</si>
  <si>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</si>
  <si>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</si>
  <si>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</si>
  <si>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</si>
  <si>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</si>
  <si>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</si>
  <si>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</si>
  <si>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</si>
  <si>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</si>
  <si>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</si>
  <si>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</si>
  <si>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</si>
  <si>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</si>
  <si>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</si>
  <si>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</si>
  <si>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</si>
  <si>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</si>
  <si>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</si>
  <si>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</si>
  <si>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</si>
  <si>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</si>
  <si>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</si>
  <si>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</si>
  <si>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</si>
  <si>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</si>
  <si>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</si>
  <si>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</si>
  <si>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</si>
  <si>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</si>
  <si>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</si>
  <si>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</si>
  <si>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</si>
  <si>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</si>
  <si>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</si>
  <si>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</si>
  <si>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</si>
  <si>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</si>
  <si>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</si>
  <si>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</si>
  <si>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</si>
  <si>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</si>
  <si>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</si>
  <si>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</si>
  <si>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</si>
  <si>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</si>
  <si>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</si>
  <si>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</si>
  <si>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</si>
  <si>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</si>
  <si>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</si>
  <si>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</si>
  <si>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</si>
  <si>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</si>
  <si>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</si>
  <si>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</si>
  <si>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</si>
  <si>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</si>
  <si>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</si>
  <si>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</si>
  <si>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</si>
  <si>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</si>
  <si>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</si>
  <si>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</si>
  <si>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</si>
  <si>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</si>
  <si>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</si>
  <si>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</si>
  <si>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</si>
  <si>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</si>
  <si>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</si>
  <si>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</si>
  <si>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</si>
  <si>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</si>
  <si>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</si>
  <si>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</si>
  <si>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</si>
  <si>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</si>
  <si>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</si>
  <si>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</si>
  <si>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</si>
  <si>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</si>
  <si>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</si>
  <si>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</si>
  <si>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</si>
  <si>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</si>
  <si>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</si>
  <si>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</si>
  <si>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</si>
  <si>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</si>
  <si>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</si>
  <si>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</si>
  <si>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</si>
  <si>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</si>
  <si>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</si>
  <si>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</si>
  <si>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</si>
  <si>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</si>
  <si>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</si>
  <si>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</si>
  <si>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</si>
  <si>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</si>
  <si>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</si>
  <si>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</si>
  <si>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</si>
  <si>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</si>
  <si>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</si>
  <si>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</si>
  <si>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</si>
  <si>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</si>
  <si>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</si>
  <si>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</si>
  <si>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</si>
  <si>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</si>
  <si>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</si>
  <si>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</si>
  <si>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</si>
  <si>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</si>
  <si>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</si>
  <si>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</si>
  <si>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</si>
  <si>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</si>
  <si>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</si>
  <si>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</si>
  <si>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</si>
  <si>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</si>
  <si>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</si>
  <si>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</si>
  <si>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</si>
  <si>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</si>
  <si>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</si>
  <si>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</si>
  <si>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</si>
  <si>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</si>
  <si>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</si>
  <si>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</si>
  <si>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</si>
  <si>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</si>
  <si>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</si>
  <si>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</si>
  <si>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</si>
  <si>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</si>
  <si>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</si>
  <si>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</si>
  <si>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</si>
  <si>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</si>
  <si>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</si>
  <si>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</si>
  <si>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</si>
  <si>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</si>
  <si>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</si>
  <si>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</si>
  <si>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</si>
  <si>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</si>
  <si>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</si>
  <si>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</si>
  <si>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</si>
  <si>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</si>
  <si>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</si>
  <si>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</si>
  <si>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</si>
  <si>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</si>
  <si>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</si>
  <si>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</si>
  <si>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</si>
  <si>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</si>
  <si>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</si>
  <si>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</si>
  <si>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</si>
  <si>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</si>
  <si>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</si>
  <si>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</si>
  <si>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</si>
  <si>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</si>
  <si>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</si>
  <si>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</si>
  <si>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</si>
  <si>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</si>
  <si>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</si>
  <si>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</si>
  <si>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</si>
  <si>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</si>
  <si>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</si>
  <si>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</si>
  <si>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</si>
  <si>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</si>
  <si>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</si>
  <si>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</si>
  <si>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</si>
  <si>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</si>
  <si>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</si>
  <si>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</si>
  <si>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</si>
  <si>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</si>
  <si>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</si>
  <si>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</si>
  <si>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</si>
  <si>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</si>
  <si>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</si>
  <si>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</si>
  <si>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</si>
  <si>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</si>
  <si>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</si>
  <si>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</si>
  <si>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</si>
  <si>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</si>
  <si>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</si>
  <si>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</si>
  <si>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</si>
  <si>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</si>
  <si>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</si>
  <si>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</si>
  <si>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</si>
  <si>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</si>
  <si>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</si>
  <si>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</si>
  <si>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</si>
  <si>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</si>
  <si>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</si>
  <si>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</si>
  <si>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</si>
  <si>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</si>
  <si>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</si>
  <si>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</si>
  <si>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</si>
  <si>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</si>
  <si>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</si>
  <si>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</si>
  <si>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</si>
  <si>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</si>
  <si>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</si>
  <si>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</si>
  <si>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</si>
  <si>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</si>
  <si>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</si>
  <si>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</si>
  <si>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</si>
  <si>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</si>
  <si>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</si>
  <si>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</si>
  <si>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</si>
  <si>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</si>
  <si>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</si>
  <si>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</si>
  <si>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</si>
  <si>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</si>
  <si>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</si>
  <si>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</si>
  <si>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</si>
  <si>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</si>
  <si>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</si>
  <si>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</si>
  <si>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</si>
  <si>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</si>
  <si>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</si>
  <si>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</si>
  <si>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</si>
  <si>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</si>
  <si>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</si>
  <si>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</si>
  <si>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</si>
  <si>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</si>
  <si>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</si>
  <si>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</si>
  <si>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</si>
  <si>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</si>
  <si>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</si>
  <si>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</si>
  <si>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</si>
  <si>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</si>
  <si>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</si>
  <si>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</si>
  <si>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</si>
  <si>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</si>
  <si>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</si>
  <si>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</si>
  <si>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</si>
  <si>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</si>
  <si>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</si>
  <si>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</si>
  <si>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</si>
  <si>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</si>
  <si>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</si>
  <si>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</si>
  <si>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</si>
  <si>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</si>
  <si>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</si>
  <si>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</si>
  <si>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</si>
  <si>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</si>
  <si>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</si>
  <si>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</si>
  <si>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</si>
  <si>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</si>
  <si>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</si>
  <si>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</si>
  <si>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</si>
  <si>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</si>
  <si>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</si>
  <si>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</si>
  <si>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</si>
  <si>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</si>
  <si>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</si>
  <si>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</si>
  <si>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</si>
  <si>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</si>
  <si>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</si>
  <si>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</si>
  <si>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</si>
  <si>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</si>
  <si>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</si>
  <si>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</si>
  <si>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</si>
  <si>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</si>
  <si>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</si>
  <si>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</si>
  <si>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</si>
  <si>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</si>
  <si>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</si>
  <si>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</si>
  <si>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</si>
  <si>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</si>
  <si>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</si>
  <si>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</si>
  <si>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</si>
  <si>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</si>
  <si>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</si>
  <si>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</si>
  <si>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</si>
  <si>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</si>
  <si>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</si>
  <si>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</si>
  <si>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</si>
  <si>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</si>
  <si>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</si>
  <si>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</si>
  <si>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</si>
  <si>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</si>
  <si>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</si>
  <si>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</si>
  <si>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</si>
  <si>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</si>
  <si>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</si>
  <si>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</si>
  <si>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</si>
  <si>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</si>
  <si>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</si>
  <si>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</si>
  <si>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</si>
  <si>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</si>
  <si>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</si>
  <si>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</si>
  <si>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</si>
  <si>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</si>
  <si>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</si>
  <si>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</si>
  <si>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</si>
  <si>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</si>
  <si>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</si>
  <si>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</si>
  <si>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</si>
  <si>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</si>
  <si>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</si>
  <si>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</si>
  <si>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</si>
  <si>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</si>
  <si>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</si>
  <si>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</si>
  <si>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</si>
  <si>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</si>
  <si>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</si>
  <si>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</si>
  <si>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</si>
  <si>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</si>
  <si>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</si>
  <si>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</si>
  <si>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</si>
  <si>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</si>
  <si>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</si>
  <si>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</si>
  <si>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</si>
  <si>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</si>
  <si>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</si>
  <si>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</si>
  <si>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</si>
  <si>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</si>
  <si>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</si>
  <si>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</si>
  <si>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</si>
  <si>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</si>
  <si>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</si>
  <si>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</si>
  <si>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</si>
  <si>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</si>
  <si>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</si>
  <si>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</si>
  <si>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</si>
  <si>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</si>
  <si>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</si>
  <si>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jalankan dulu BLS21 di tenant, pastikan saldo ocr invoice juga sudah 0</t>
  </si>
  <si>
    <t>AT-BLS-020 (Isi Saldo OCR invoice yang habis)</t>
  </si>
  <si>
    <t>AT-OIV-013 (Hit dengan pdf yang sesuai kriteria)
AT-SLD-005( Cek saldo OCR Invoice)</t>
  </si>
  <si>
    <t>AT-OIV-013 (Saldo OCR habis, dan dapat balikan dari API)</t>
  </si>
  <si>
    <t>pastikan saldo ocr invoice juga sudah 0</t>
  </si>
  <si>
    <t>AT-OIV-014 (Saldo menggunakan IDR, hit dengan file sesuai kriteria, dan saldo habis)
AT-BLS-022 (Ubah charge type menjadi IDR dan isi ulang)</t>
  </si>
  <si>
    <t>AT-OIV-014 (Saldo menggunakan IDR, hit dengan file sesuai kriteria)
AT-SLD-006 (cek Saldo IDR)</t>
  </si>
  <si>
    <t>AT-OIV-014 (Saldo menggunakan IDR, hit dengan file sesuai kriteria)</t>
  </si>
  <si>
    <t>AT-OIV-015 (Saldo menggunakan IDR, hit dengan file sesuai kriteria)</t>
  </si>
  <si>
    <t>STOP INI pemisah SIT</t>
  </si>
  <si>
    <t>Hit dan ambil respons dari OCR</t>
  </si>
  <si>
    <t>lalu ubah nomor tagihan, tambah saldo diisi dengan 3, dan ubah service menjadi Quantity (di file Excel Login)</t>
  </si>
  <si>
    <t>lalu ubah nomor tagihan, tambah saldo diisi dengan 4000, dan ubah service menjadi Price (di file Excel Login)</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</si>
  <si>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</si>
  <si>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</si>
  <si>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</si>
  <si>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</si>
  <si>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</si>
  <si>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</si>
  <si>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</si>
  <si>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</si>
  <si>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</si>
  <si>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</si>
  <si>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</si>
  <si>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OCR INVOICE</t>
  </si>
  <si>
    <t>CV-ADINS-PROD-H1@DT476WATDADT4WA</t>
  </si>
  <si>
    <t>;&lt;Verifikasi OTP Email berhasil&gt;</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</si>
</sst>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u/>
      <sz val="11"/>
      <color rgb="FF0000FF"/>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1">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9" tint="0.4"/>
        <bgColor indexed="64"/>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alignment vertical="center"/>
    </xf>
    <xf applyAlignment="0" applyBorder="0" applyFill="0" applyNumberFormat="0" applyProtection="0" borderId="0" fillId="0" fontId="10" numFmtId="0">
      <alignment vertical="center"/>
    </xf>
    <xf applyAlignment="0" applyFont="0" applyNumberFormat="0" applyProtection="0" borderId="9" fillId="10"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11" fontId="17" numFmtId="0">
      <alignment vertical="center"/>
    </xf>
    <xf applyAlignment="0" applyNumberFormat="0" applyProtection="0" borderId="13" fillId="12" fontId="18" numFmtId="0">
      <alignment vertical="center"/>
    </xf>
    <xf applyAlignment="0" applyNumberFormat="0" applyProtection="0" borderId="12" fillId="12" fontId="19" numFmtId="0">
      <alignment vertical="center"/>
    </xf>
    <xf applyAlignment="0" applyNumberFormat="0" applyProtection="0" borderId="14" fillId="13"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4" fontId="23" numFmtId="0">
      <alignment vertical="center"/>
    </xf>
    <xf applyAlignment="0" applyBorder="0" applyNumberFormat="0" applyProtection="0" borderId="0" fillId="15" fontId="24" numFmtId="0">
      <alignment vertical="center"/>
    </xf>
    <xf applyAlignment="0" applyBorder="0" applyNumberFormat="0" applyProtection="0" borderId="0" fillId="16" fontId="25"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applyAlignment="0" applyBorder="0" applyNumberFormat="0" applyProtection="0" borderId="0" fillId="37" fontId="26" numFmtId="0">
      <alignment vertical="center"/>
    </xf>
    <xf applyAlignment="0" applyBorder="0" applyNumberFormat="0" applyProtection="0" borderId="0" fillId="38" fontId="27" numFmtId="0">
      <alignment vertical="center"/>
    </xf>
    <xf applyAlignment="0" applyBorder="0" applyNumberFormat="0" applyProtection="0" borderId="0" fillId="39" fontId="27" numFmtId="0">
      <alignment vertical="center"/>
    </xf>
    <xf applyAlignment="0" applyBorder="0" applyNumberFormat="0" applyProtection="0" borderId="0" fillId="40" fontId="26" numFmtId="0">
      <alignment vertical="center"/>
    </xf>
    <xf borderId="0" fillId="0" fontId="0" numFmtId="0"/>
    <xf borderId="0" fillId="0" fontId="28" numFmtId="0"/>
  </cellStyleXfs>
  <cellXfs count="122">
    <xf borderId="0" fillId="0" fontId="0" numFmtId="0" xfId="0"/>
    <xf applyFill="1" borderId="0" fillId="2" fontId="0" numFmtId="0" xfId="0"/>
    <xf applyFill="1" borderId="0" fillId="3" fontId="0" numFmtId="0" xfId="0"/>
    <xf applyBorder="1" borderId="1" fillId="0" fontId="0" numFmtId="0" xfId="0"/>
    <xf applyBorder="1" applyFill="1" borderId="1" fillId="2" fontId="0" numFmtId="0" xfId="0"/>
    <xf applyAlignment="1" applyBorder="1" borderId="1" fillId="0" fontId="0" numFmtId="0" xfId="0">
      <alignment wrapText="1"/>
    </xf>
    <xf applyBorder="1" applyFill="1" applyFont="1" borderId="1" fillId="4" fontId="1" numFmtId="0" xfId="0"/>
    <xf applyBorder="1" applyFill="1" applyFont="1" borderId="1" fillId="2" fontId="1" numFmtId="0" xfId="0"/>
    <xf applyBorder="1" applyFill="1" borderId="1" fillId="4" fontId="0" numFmtId="0" xfId="0"/>
    <xf applyBorder="1" applyFont="1" borderId="1" fillId="0" fontId="2" numFmtId="0" xfId="0"/>
    <xf applyFill="1" applyFont="1" borderId="0" fillId="2" fontId="2" numFmtId="0" xfId="0"/>
    <xf applyAlignment="1" borderId="0" fillId="0" fontId="0" numFmtId="0" xfId="0">
      <alignment wrapText="1"/>
    </xf>
    <xf applyAlignment="1" applyBorder="1" applyFill="1" borderId="1" fillId="2" fontId="0" numFmtId="0" xfId="0">
      <alignment wrapText="1"/>
    </xf>
    <xf applyAlignment="1" applyFill="1" borderId="0" fillId="2" fontId="0" numFmtId="0" xfId="0">
      <alignment wrapText="1"/>
    </xf>
    <xf applyBorder="1" applyFill="1" borderId="1" fillId="3" fontId="0" numFmtId="0" xfId="0"/>
    <xf applyBorder="1" applyFill="1" applyFont="1" borderId="1" fillId="3" fontId="1" numFmtId="0" xfId="0"/>
    <xf applyFill="1" applyFont="1" borderId="0" fillId="3" fontId="2" numFmtId="0" xfId="0"/>
    <xf applyFill="1" borderId="0" fillId="4" fontId="0" numFmtId="0" xfId="0"/>
    <xf applyBorder="1" applyFill="1" borderId="2" fillId="4" fontId="0" numFmtId="0" xfId="0"/>
    <xf applyBorder="1" borderId="0" fillId="0" fontId="0" numFmtId="0" xfId="0"/>
    <xf applyAlignment="1" applyFont="1" borderId="0" fillId="0" fontId="0" numFmtId="0" xfId="0">
      <alignment wrapText="1"/>
    </xf>
    <xf applyFill="1" applyFont="1" borderId="0" fillId="4"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Fill="1" borderId="0" fillId="5"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5" fontId="4" numFmtId="0" xfId="0">
      <alignment horizontal="center" vertical="center"/>
    </xf>
    <xf applyAlignment="1" applyBorder="1" applyFill="1" applyFont="1" borderId="1" fillId="5"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5" fontId="1" numFmtId="0" xfId="0"/>
    <xf applyBorder="1" applyFill="1" borderId="1" fillId="5" fontId="0" numFmtId="0" xfId="0"/>
    <xf applyAlignment="1" applyBorder="1" applyFill="1" borderId="1" fillId="5" fontId="0" numFmtId="0" xfId="0">
      <alignment horizontal="center"/>
    </xf>
    <xf applyAlignment="1" borderId="0" fillId="0" fontId="5" numFmtId="0" xfId="6">
      <alignment wrapText="1"/>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6" numFmtId="0" xfId="0"/>
    <xf applyAlignment="1" applyBorder="1" applyFont="1" borderId="1" fillId="0" fontId="6" numFmtId="0" xfId="0">
      <alignment horizontal="left" vertical="center" wrapText="1"/>
    </xf>
    <xf applyAlignment="1" applyBorder="1" borderId="1" fillId="0" fontId="0" numFmtId="0" xfId="0">
      <alignment horizontal="left" vertical="center" wrapText="1"/>
    </xf>
    <xf applyBorder="1" applyFill="1" applyFont="1" borderId="1" fillId="6" fontId="7" numFmtId="0" xfId="0"/>
    <xf applyBorder="1" applyFill="1" applyFont="1" borderId="1" fillId="6" fontId="6"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7" fontId="0" numFmtId="0" xfId="0">
      <alignment wrapText="1"/>
    </xf>
    <xf applyFill="1" borderId="0" fillId="7" fontId="0" numFmtId="0" xfId="0"/>
    <xf applyAlignment="1" applyFont="1" borderId="0" fillId="0" fontId="0" numFmtId="0" xfId="0">
      <alignment vertical="top" wrapText="1"/>
    </xf>
    <xf applyAlignment="1" applyFont="1" borderId="0" fillId="0" fontId="0" numFmtId="0" xfId="0">
      <alignment vertical="top"/>
    </xf>
    <xf applyBorder="1" applyFill="1" applyFont="1" borderId="0" fillId="4" fontId="1" numFmtId="0" xfId="0"/>
    <xf applyBorder="1" applyFont="1" borderId="0" fillId="0" fontId="3" numFmtId="0" xfId="0"/>
    <xf applyBorder="1" applyFont="1" borderId="0" fillId="0" fontId="0" numFmtId="0" xfId="0"/>
    <xf applyFill="1" borderId="0" fillId="8" fontId="0" numFmtId="0" xfId="0"/>
    <xf applyAlignment="1" applyFill="1" borderId="0" fillId="8" fontId="0" numFmtId="0" xfId="0">
      <alignment wrapText="1"/>
    </xf>
    <xf applyFill="1" applyFont="1" borderId="0" fillId="8" fontId="1" numFmtId="0" xfId="0"/>
    <xf applyFill="1" applyFont="1" borderId="0" fillId="3" fontId="1" numFmtId="0" xfId="0"/>
    <xf applyFill="1" borderId="0" fillId="0" fontId="0" numFmtId="0" xfId="0"/>
    <xf applyBorder="1" applyFill="1" applyFont="1" borderId="1" fillId="4" fontId="2" numFmtId="0" xfId="0"/>
    <xf applyBorder="1" applyFill="1" applyFont="1" borderId="1" fillId="2" fontId="2" numFmtId="0" xfId="0"/>
    <xf applyAlignment="1" applyBorder="1" applyFont="1" borderId="1" fillId="0" fontId="8" numFmtId="0" xfId="6"/>
    <xf applyAlignment="1" applyBorder="1" applyFont="1" borderId="0" fillId="0" fontId="8" numFmtId="0" xfId="6"/>
    <xf applyAlignment="1" applyBorder="1" applyFill="1" applyFont="1" borderId="1" fillId="2" fontId="8" numFmtId="0" xfId="6"/>
    <xf applyAlignment="1" applyBorder="1" applyFill="1" applyFont="1" borderId="0" fillId="2" fontId="8" numFmtId="0" xfId="6"/>
    <xf applyBorder="1" borderId="3" fillId="0" fontId="0" numFmtId="0" xfId="0"/>
    <xf applyBorder="1" applyFill="1" borderId="3" fillId="2" fontId="0" numFmtId="0" xfId="0"/>
    <xf applyAlignment="1" applyBorder="1" borderId="3" fillId="0" fontId="0" numFmtId="0" xfId="0">
      <alignment wrapText="1"/>
    </xf>
    <xf applyAlignment="1" applyBorder="1" applyFill="1" borderId="3" fillId="2" fontId="0" numFmtId="0" xfId="0">
      <alignment wrapText="1"/>
    </xf>
    <xf applyBorder="1" borderId="4" fillId="0" fontId="0" numFmtId="0" xfId="0"/>
    <xf applyAlignment="1" applyBorder="1" applyFill="1" applyFont="1" borderId="5" fillId="4" fontId="1" numFmtId="0" xfId="0">
      <alignment horizontal="center"/>
    </xf>
    <xf applyAlignment="1" applyBorder="1" applyFill="1" applyFont="1" borderId="4" fillId="4" fontId="1" numFmtId="0" xfId="0">
      <alignment horizontal="center"/>
    </xf>
    <xf applyAlignment="1" applyBorder="1" applyFill="1" applyFont="1" borderId="0" fillId="2" fontId="1" numFmtId="0" xfId="0">
      <alignment horizontal="center"/>
    </xf>
    <xf applyAlignment="1" applyBorder="1" applyFill="1" applyFont="1" borderId="6" fillId="4" fontId="1" numFmtId="0" xfId="0">
      <alignment horizontal="center"/>
    </xf>
    <xf applyBorder="1" borderId="5" fillId="0" fontId="0" numFmtId="0" xfId="0"/>
    <xf applyBorder="1" applyFill="1" borderId="0" fillId="0" fontId="0" numFmtId="0" xfId="0"/>
    <xf applyBorder="1" borderId="7" fillId="0" fontId="0" numFmtId="0" xfId="0"/>
    <xf applyBorder="1" applyFill="1" applyFont="1" borderId="0" fillId="0" fontId="0" numFmtId="0" xfId="0"/>
    <xf applyBorder="1" applyFont="1" borderId="7" fillId="0" fontId="0" numFmtId="0" xfId="0"/>
    <xf applyBorder="1" applyFill="1" borderId="3" fillId="3" fontId="0" numFmtId="0" xfId="0"/>
    <xf applyAlignment="1" applyBorder="1" applyFill="1" applyFont="1" borderId="4" fillId="3" fontId="1" numFmtId="0" xfId="0">
      <alignment horizontal="center"/>
    </xf>
    <xf applyBorder="1" borderId="8" fillId="0" fontId="0" numFmtId="0" xfId="0"/>
    <xf applyAlignment="1" applyBorder="1" borderId="7" fillId="0" fontId="0" numFmtId="0" xfId="0">
      <alignment wrapText="1"/>
    </xf>
    <xf applyBorder="1" borderId="6" fillId="0" fontId="0" numFmtId="0" xfId="0"/>
    <xf applyFill="1" applyFont="1" borderId="0" fillId="2" fontId="1" numFmtId="0" xfId="0"/>
    <xf applyFont="1" borderId="0" fillId="0" fontId="6" numFmtId="0" xfId="0"/>
    <xf applyAlignment="1" applyNumberFormat="1" borderId="0" fillId="0" fontId="0" numFmtId="1" xfId="0">
      <alignment horizontal="left"/>
    </xf>
    <xf applyAlignment="1" applyFill="1" applyNumberFormat="1" borderId="0" fillId="2" fontId="0" numFmtId="1" xfId="0">
      <alignment horizontal="left"/>
    </xf>
    <xf applyAlignment="1" applyFill="1" applyNumberFormat="1" borderId="0" fillId="2" fontId="0" numFmtId="49" xfId="0">
      <alignment horizontal="left"/>
    </xf>
    <xf applyAlignment="1" applyFill="1" borderId="0" fillId="3" fontId="0" numFmtId="0" xfId="0">
      <alignment wrapText="1"/>
    </xf>
    <xf applyAlignment="1" applyFill="1" borderId="0" fillId="2" fontId="0" numFmtId="0" xfId="0">
      <alignment horizontal="left"/>
    </xf>
    <xf applyFill="1" borderId="0" fillId="9" fontId="0" numFmtId="0" xfId="0"/>
    <xf applyFill="1" applyFont="1" borderId="0" fillId="7" fontId="2" numFmtId="0" xfId="0"/>
    <xf applyNumberFormat="1" borderId="0" fillId="0" fontId="0" numFmtId="178" xfId="0"/>
    <xf applyNumberFormat="1" borderId="0" fillId="0" fontId="0" numFmtId="1" xfId="0"/>
    <xf applyNumberFormat="1" borderId="0" fillId="0" fontId="0" numFmtId="49" xfId="0"/>
    <xf applyBorder="1" applyFill="1" applyFont="1" borderId="2" fillId="4" fontId="1" numFmtId="0" xfId="0"/>
    <xf applyAlignment="1" applyProtection="1" borderId="0" fillId="0" fontId="0" numFmtId="0" xfId="0">
      <alignment wrapText="1"/>
    </xf>
    <xf applyFill="1" applyFont="1" borderId="0" fillId="8" fontId="0" numFmtId="0" xfId="0"/>
    <xf applyAlignment="1" applyFill="1" applyFont="1" borderId="0" fillId="3" fontId="0" numFmtId="0" xfId="0">
      <alignment wrapText="1"/>
    </xf>
    <xf applyFill="1" applyFont="1" borderId="0" fillId="3" fontId="0" numFmtId="0" xfId="0"/>
    <xf applyFill="1" applyFont="1" borderId="0" fillId="2" fontId="0" numFmtId="0" xfId="0"/>
    <xf applyAlignment="1" applyBorder="1" applyNumberFormat="1" borderId="1" fillId="0" fontId="0" numFmtId="1" xfId="0">
      <alignment horizontal="left"/>
    </xf>
    <xf applyAlignment="1" applyBorder="1" borderId="1" fillId="0" fontId="5" numFmtId="0" xfId="6"/>
    <xf applyAlignment="1" applyBorder="1" borderId="1" fillId="0" fontId="0" numFmtId="0" xfId="0">
      <alignment horizontal="left"/>
    </xf>
    <xf applyAlignment="1" applyBorder="1" applyFont="1" borderId="1" fillId="0" fontId="6" numFmtId="0" xfId="0">
      <alignment wrapText="1"/>
    </xf>
    <xf applyAlignment="1" applyBorder="1" applyFont="1" borderId="1" fillId="0" fontId="9" numFmtId="0" xfId="6"/>
    <xf applyAlignment="1" applyBorder="1" applyFont="1" borderId="1" fillId="0" fontId="0" numFmtId="0" xfId="0">
      <alignment horizontal="left"/>
    </xf>
    <xf applyBorder="1" applyFill="1" borderId="1" fillId="7" fontId="0" numFmtId="0" xfId="0"/>
    <xf applyAlignment="1" applyFill="1" borderId="0" fillId="0" fontId="5" numFmtId="0" xfId="6"/>
    <xf borderId="0" fillId="0" fontId="0" numFmtId="0" quotePrefix="1" xfId="0"/>
    <xf applyBorder="1" borderId="1" fillId="0" fontId="0" numFmtId="0" quotePrefix="1" xfId="0"/>
    <xf applyAlignment="1" applyBorder="1" applyFont="1" borderId="1" fillId="0" fontId="0" numFmtId="0" quotePrefix="1" xfId="0">
      <alignment horizontal="left"/>
    </xf>
    <xf applyAlignment="1" applyBorder="1" borderId="1" fillId="0" fontId="0" numFmtId="0" quotePrefix="1" xfId="0">
      <alignment horizontal="left"/>
    </xf>
    <xf applyBorder="1" borderId="0" fillId="0" fontId="0" numFmtId="0" quotePrefix="1" xfId="0"/>
    <xf applyAlignment="1" borderId="0" fillId="0" fontId="0" numFmtId="0" quotePrefix="1" xfId="0">
      <alignment horizontal="left"/>
    </xf>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8">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solid">
          <bgColor theme="1"/>
        </patternFill>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theme/theme1.xml" Type="http://schemas.openxmlformats.org/officeDocument/2006/relationships/theme"/><Relationship Id="rId34" Target="styles.xml" Type="http://schemas.openxmlformats.org/officeDocument/2006/relationships/styles"/><Relationship Id="rId35"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12</xdr:col>
      <xdr:colOff>44450</xdr:colOff>
      <xdr:row>4</xdr:row>
      <xdr:rowOff>43815</xdr:rowOff>
    </xdr:from>
    <xdr:to>
      <xdr:col>12</xdr:col>
      <xdr:colOff>2248535</xdr:colOff>
      <xdr:row>8</xdr:row>
      <xdr:rowOff>311150</xdr:rowOff>
    </xdr:to>
    <xdr:pic>
      <xdr:nvPicPr>
        <xdr:cNvPr id="2" name="Picture 1"/>
        <xdr:cNvPicPr>
          <a:picLocks noChangeAspect="1"/>
        </xdr:cNvPicPr>
      </xdr:nvPicPr>
      <xdr:blipFill>
        <a:blip r:embed="rId1"/>
        <a:stretch>
          <a:fillRect/>
        </a:stretch>
      </xdr:blipFill>
      <xdr:spPr>
        <a:xfrm>
          <a:off x="27260550" y="1885315"/>
          <a:ext cx="2204085" cy="1003935"/>
        </a:xfrm>
        <a:prstGeom prst="rect">
          <a:avLst/>
        </a:prstGeom>
        <a:noFill/>
        <a:ln w="9525">
          <a:noFill/>
        </a:ln>
      </xdr:spPr>
    </xdr:pic>
    <xdr:clientData/>
  </xdr:twoCellAnchor>
  <xdr:twoCellAnchor editAs="oneCell">
    <xdr:from>
      <xdr:col>17</xdr:col>
      <xdr:colOff>82550</xdr:colOff>
      <xdr:row>4</xdr:row>
      <xdr:rowOff>57150</xdr:rowOff>
    </xdr:from>
    <xdr:to>
      <xdr:col>17</xdr:col>
      <xdr:colOff>2286635</xdr:colOff>
      <xdr:row>8</xdr:row>
      <xdr:rowOff>324485</xdr:rowOff>
    </xdr:to>
    <xdr:pic>
      <xdr:nvPicPr>
        <xdr:cNvPr id="3" name="Picture 2"/>
        <xdr:cNvPicPr>
          <a:picLocks noChangeAspect="1"/>
        </xdr:cNvPicPr>
      </xdr:nvPicPr>
      <xdr:blipFill>
        <a:blip r:embed="rId1"/>
        <a:stretch>
          <a:fillRect/>
        </a:stretch>
      </xdr:blipFill>
      <xdr:spPr>
        <a:xfrm>
          <a:off x="39268400" y="1898650"/>
          <a:ext cx="2204085" cy="100393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HECKFINANCE@GM.COM"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5"/>
  <sheetViews>
    <sheetView tabSelected="1" topLeftCell="B1" workbookViewId="0">
      <selection activeCell="F1" sqref="F1:I2"/>
    </sheetView>
  </sheetViews>
  <sheetFormatPr defaultColWidth="21.8181818181818" defaultRowHeight="14.5"/>
  <sheetData>
    <row r="1" spans="1:22">
      <c r="A1" t="s">
        <v>0</v>
      </c>
      <c r="B1" t="s">
        <v>1</v>
      </c>
      <c r="C1" t="s">
        <v>1</v>
      </c>
      <c r="D1" t="s">
        <v>1</v>
      </c>
      <c r="E1" t="s">
        <v>1</v>
      </c>
      <c r="F1" t="s">
        <v>1</v>
      </c>
      <c r="G1" t="s">
        <v>1</v>
      </c>
      <c r="H1" t="s">
        <v>3</v>
      </c>
      <c r="I1" t="s">
        <v>2</v>
      </c>
      <c r="K1" t="s">
        <v>1</v>
      </c>
      <c r="L1" t="s">
        <v>3</v>
      </c>
      <c r="M1" t="s">
        <v>3</v>
      </c>
      <c r="N1" t="s">
        <v>3</v>
      </c>
      <c r="O1" t="s">
        <v>1</v>
      </c>
      <c r="P1" t="s">
        <v>1</v>
      </c>
      <c r="Q1" t="s">
        <v>1</v>
      </c>
      <c r="R1" t="s">
        <v>1</v>
      </c>
      <c r="S1" t="s">
        <v>1</v>
      </c>
      <c r="T1" t="s">
        <v>1</v>
      </c>
      <c r="U1" t="s">
        <v>3</v>
      </c>
      <c r="V1" t="s">
        <v>3</v>
      </c>
    </row>
    <row r="2" spans="1:21">
      <c r="A2" t="s">
        <v>4</v>
      </c>
      <c r="B2" t="s">
        <v>5</v>
      </c>
      <c r="C2" t="s">
        <v>6</v>
      </c>
      <c r="D2" t="s">
        <v>7</v>
      </c>
      <c r="E2" t="s">
        <v>8</v>
      </c>
      <c r="F2" t="s">
        <v>3356</v>
      </c>
      <c r="G2" t="s">
        <v>9</v>
      </c>
      <c r="H2" t="s">
        <v>300</v>
      </c>
      <c r="I2"/>
      <c r="J2" t="s">
        <v>9</v>
      </c>
      <c r="K2" t="s">
        <v>9</v>
      </c>
      <c r="L2" s="11" t="s">
        <v>10</v>
      </c>
      <c r="M2" s="11" t="s">
        <v>10</v>
      </c>
      <c r="O2" t="s">
        <v>5</v>
      </c>
      <c r="P2" t="s">
        <v>11</v>
      </c>
      <c r="Q2" t="s">
        <v>11</v>
      </c>
      <c r="R2" t="s">
        <v>11</v>
      </c>
      <c r="S2" t="s">
        <v>11</v>
      </c>
      <c r="T2" t="s">
        <v>9</v>
      </c>
      <c r="U2" t="s">
        <v>12</v>
      </c>
    </row>
    <row ht="72.5" r="3" spans="1:22">
      <c r="A3" t="s">
        <v>13</v>
      </c>
      <c r="B3" s="11" t="s">
        <v>14</v>
      </c>
      <c r="C3" s="11" t="s">
        <v>15</v>
      </c>
      <c r="D3" s="11" t="s">
        <v>16</v>
      </c>
      <c r="E3" s="11" t="s">
        <v>17</v>
      </c>
      <c r="F3" s="11" t="s">
        <v>18</v>
      </c>
      <c r="G3" s="11" t="s">
        <v>19</v>
      </c>
      <c r="H3" s="11" t="s">
        <v>20</v>
      </c>
      <c r="I3" s="11" t="s">
        <v>21</v>
      </c>
      <c r="J3" s="11" t="s">
        <v>22</v>
      </c>
      <c r="K3" s="11" t="s">
        <v>23</v>
      </c>
      <c r="L3" s="11" t="s">
        <v>24</v>
      </c>
      <c r="M3" s="11" t="s">
        <v>25</v>
      </c>
      <c r="N3" s="11" t="s">
        <v>26</v>
      </c>
      <c r="O3" s="11" t="s">
        <v>27</v>
      </c>
      <c r="P3" s="11" t="s">
        <v>28</v>
      </c>
      <c r="Q3" s="11" t="s">
        <v>29</v>
      </c>
      <c r="R3" s="11" t="s">
        <v>30</v>
      </c>
      <c r="S3" s="11" t="s">
        <v>31</v>
      </c>
      <c r="T3" s="11" t="s">
        <v>32</v>
      </c>
      <c r="U3" s="11" t="s">
        <v>33</v>
      </c>
      <c r="V3" s="11" t="s">
        <v>34</v>
      </c>
    </row>
    <row r="4" spans="1:22">
      <c r="A4" s="23" t="s">
        <v>35</v>
      </c>
      <c r="B4" s="20" t="s">
        <v>1</v>
      </c>
      <c r="C4" s="20" t="s">
        <v>1</v>
      </c>
      <c r="D4" s="20" t="s">
        <v>1</v>
      </c>
      <c r="E4" s="20" t="s">
        <v>1</v>
      </c>
      <c r="F4" s="20" t="s">
        <v>1</v>
      </c>
      <c r="G4" s="20" t="s">
        <v>1</v>
      </c>
      <c r="H4" s="20" t="s">
        <v>1</v>
      </c>
      <c r="I4" s="20" t="s">
        <v>3</v>
      </c>
      <c r="J4" s="20" t="s">
        <v>1</v>
      </c>
      <c r="K4" s="20" t="s">
        <v>1</v>
      </c>
      <c r="L4" s="23" t="s">
        <v>3</v>
      </c>
      <c r="M4" s="23" t="s">
        <v>3</v>
      </c>
      <c r="N4" s="20" t="s">
        <v>3</v>
      </c>
      <c r="O4" s="20" t="s">
        <v>1</v>
      </c>
      <c r="P4" s="20" t="s">
        <v>1</v>
      </c>
      <c r="Q4" s="20" t="s">
        <v>1</v>
      </c>
      <c r="R4" s="20" t="s">
        <v>1</v>
      </c>
      <c r="S4" s="20" t="s">
        <v>1</v>
      </c>
      <c r="T4" s="20" t="s">
        <v>1</v>
      </c>
      <c r="U4" s="20" t="s">
        <v>1</v>
      </c>
      <c r="V4" s="20" t="s">
        <v>3</v>
      </c>
    </row>
    <row r="5" spans="1:22">
      <c r="A5" t="s">
        <v>36</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17" spans="1:1">
      <c r="A8" s="21" t="s">
        <v>37</v>
      </c>
    </row>
    <row ht="29" r="9" spans="1:22">
      <c r="A9" t="s">
        <v>38</v>
      </c>
      <c r="C9" t="s">
        <v>39</v>
      </c>
      <c r="D9" s="116" t="s">
        <v>40</v>
      </c>
      <c r="E9" s="116" t="s">
        <v>40</v>
      </c>
      <c r="F9" s="116" t="s">
        <v>40</v>
      </c>
      <c r="G9" s="116" t="s">
        <v>40</v>
      </c>
      <c r="H9" s="116" t="s">
        <v>40</v>
      </c>
      <c r="I9" s="116" t="s">
        <v>40</v>
      </c>
      <c r="J9" t="s">
        <v>41</v>
      </c>
      <c r="K9" t="s">
        <v>41</v>
      </c>
      <c r="L9" t="s">
        <v>42</v>
      </c>
      <c r="M9" t="s">
        <v>43</v>
      </c>
      <c r="N9" t="s">
        <v>44</v>
      </c>
      <c r="P9" t="s">
        <v>45</v>
      </c>
      <c r="Q9" s="11" t="s">
        <v>46</v>
      </c>
      <c r="R9" s="11" t="s">
        <v>46</v>
      </c>
      <c r="S9" s="11" t="s">
        <v>46</v>
      </c>
      <c r="T9" s="11" t="s">
        <v>46</v>
      </c>
      <c r="U9" s="11" t="s">
        <v>46</v>
      </c>
      <c r="V9" s="11" t="s">
        <v>47</v>
      </c>
    </row>
    <row r="10" spans="1:22">
      <c r="A10" t="s">
        <v>48</v>
      </c>
      <c r="C10" t="s">
        <v>49</v>
      </c>
      <c r="D10" t="s">
        <v>49</v>
      </c>
      <c r="E10" t="s">
        <v>49</v>
      </c>
      <c r="F10" t="s">
        <v>49</v>
      </c>
      <c r="G10" t="s">
        <v>49</v>
      </c>
      <c r="H10" t="s">
        <v>49</v>
      </c>
      <c r="I10" t="s">
        <v>49</v>
      </c>
      <c r="J10" t="s">
        <v>50</v>
      </c>
      <c r="K10" t="s">
        <v>50</v>
      </c>
      <c r="L10" t="s">
        <v>51</v>
      </c>
      <c r="M10" t="s">
        <v>52</v>
      </c>
      <c r="N10" t="s">
        <v>53</v>
      </c>
      <c r="P10" t="s">
        <v>54</v>
      </c>
      <c r="Q10" t="s">
        <v>54</v>
      </c>
      <c r="R10" t="s">
        <v>54</v>
      </c>
      <c r="S10" t="s">
        <v>54</v>
      </c>
      <c r="T10" t="s">
        <v>54</v>
      </c>
      <c r="U10" t="s">
        <v>54</v>
      </c>
      <c r="V10" t="s">
        <v>55</v>
      </c>
    </row>
    <row r="11" spans="1:22">
      <c r="A11" t="s">
        <v>56</v>
      </c>
      <c r="C11" t="s">
        <v>57</v>
      </c>
      <c r="D11" t="s">
        <v>58</v>
      </c>
      <c r="E11" t="s">
        <v>59</v>
      </c>
      <c r="F11" t="s">
        <v>59</v>
      </c>
      <c r="G11" s="115" t="s">
        <v>57</v>
      </c>
      <c r="H11" s="115" t="s">
        <v>57</v>
      </c>
      <c r="I11" s="115" t="s">
        <v>57</v>
      </c>
      <c r="J11" t="s">
        <v>60</v>
      </c>
      <c r="K11" t="s">
        <v>60</v>
      </c>
      <c r="L11" t="s">
        <v>61</v>
      </c>
      <c r="M11" t="s">
        <v>62</v>
      </c>
      <c r="N11" t="s">
        <v>63</v>
      </c>
      <c r="P11" t="s">
        <v>57</v>
      </c>
      <c r="Q11" t="s">
        <v>58</v>
      </c>
      <c r="R11" t="s">
        <v>59</v>
      </c>
      <c r="S11" t="s">
        <v>59</v>
      </c>
      <c r="T11" t="s">
        <v>57</v>
      </c>
      <c r="U11" t="s">
        <v>57</v>
      </c>
      <c r="V11" t="s">
        <v>57</v>
      </c>
    </row>
    <row r="12" spans="1:22">
      <c r="A12" t="s">
        <v>64</v>
      </c>
      <c r="C12" t="s">
        <v>57</v>
      </c>
      <c r="D12" t="s">
        <v>58</v>
      </c>
      <c r="E12" t="s">
        <v>59</v>
      </c>
      <c r="F12" t="s">
        <v>65</v>
      </c>
      <c r="G12" s="115" t="s">
        <v>57</v>
      </c>
      <c r="H12" s="115" t="s">
        <v>57</v>
      </c>
      <c r="I12" s="115" t="s">
        <v>57</v>
      </c>
      <c r="J12" t="s">
        <v>60</v>
      </c>
      <c r="K12" t="s">
        <v>60</v>
      </c>
      <c r="L12" t="s">
        <v>61</v>
      </c>
      <c r="M12" t="s">
        <v>62</v>
      </c>
      <c r="N12" t="s">
        <v>63</v>
      </c>
      <c r="P12" t="s">
        <v>57</v>
      </c>
      <c r="Q12" t="s">
        <v>58</v>
      </c>
      <c r="R12" t="s">
        <v>59</v>
      </c>
      <c r="S12" t="s">
        <v>65</v>
      </c>
      <c r="T12" t="s">
        <v>57</v>
      </c>
      <c r="U12" t="s">
        <v>57</v>
      </c>
      <c r="V12" t="s">
        <v>57</v>
      </c>
    </row>
    <row customFormat="1" r="13" s="17" spans="1:1">
      <c r="A13" s="21" t="s">
        <v>66</v>
      </c>
    </row>
    <row r="14" spans="1:22">
      <c r="A14" s="3" t="s">
        <v>67</v>
      </c>
      <c r="B14" s="3" t="s">
        <v>68</v>
      </c>
      <c r="C14" s="3" t="s">
        <v>68</v>
      </c>
      <c r="D14" s="3" t="s">
        <v>68</v>
      </c>
      <c r="E14" s="3" t="s">
        <v>68</v>
      </c>
      <c r="F14" s="3" t="s">
        <v>68</v>
      </c>
      <c r="G14" s="3" t="s">
        <v>68</v>
      </c>
      <c r="H14" s="3" t="s">
        <v>68</v>
      </c>
      <c r="I14" s="3" t="s">
        <v>69</v>
      </c>
      <c r="J14" s="3" t="s">
        <v>69</v>
      </c>
      <c r="K14" s="3" t="s">
        <v>69</v>
      </c>
      <c r="L14" s="3" t="s">
        <v>68</v>
      </c>
      <c r="M14" s="3" t="s">
        <v>68</v>
      </c>
      <c r="N14" s="3" t="s">
        <v>68</v>
      </c>
      <c r="O14" s="3" t="s">
        <v>68</v>
      </c>
      <c r="P14" s="3" t="s">
        <v>68</v>
      </c>
      <c r="Q14" s="3" t="s">
        <v>68</v>
      </c>
      <c r="R14" s="3" t="s">
        <v>68</v>
      </c>
      <c r="S14" s="3" t="s">
        <v>68</v>
      </c>
      <c r="T14" s="3" t="s">
        <v>68</v>
      </c>
      <c r="U14" s="3" t="s">
        <v>68</v>
      </c>
      <c r="V14" s="3" t="s">
        <v>69</v>
      </c>
    </row>
    <row r="15" spans="1:22">
      <c r="A15" s="3" t="s">
        <v>70</v>
      </c>
      <c r="B15" s="38" t="s">
        <v>71</v>
      </c>
      <c r="C15" s="38" t="s">
        <v>71</v>
      </c>
      <c r="D15" s="38" t="s">
        <v>71</v>
      </c>
      <c r="E15" s="38" t="s">
        <v>71</v>
      </c>
      <c r="F15" s="38" t="s">
        <v>71</v>
      </c>
      <c r="G15" s="38" t="s">
        <v>71</v>
      </c>
      <c r="H15" s="38" t="s">
        <v>71</v>
      </c>
      <c r="I15" s="38" t="s">
        <v>71</v>
      </c>
      <c r="J15" s="38"/>
      <c r="K15" s="38" t="s">
        <v>71</v>
      </c>
      <c r="L15" s="38">
        <v>999999</v>
      </c>
      <c r="M15" s="38" t="s">
        <v>71</v>
      </c>
      <c r="N15" s="38" t="s">
        <v>71</v>
      </c>
      <c r="O15" s="38" t="s">
        <v>71</v>
      </c>
      <c r="P15" s="38" t="s">
        <v>71</v>
      </c>
      <c r="Q15" s="38" t="s">
        <v>71</v>
      </c>
      <c r="R15" s="38" t="s">
        <v>71</v>
      </c>
      <c r="S15" s="38" t="s">
        <v>71</v>
      </c>
      <c r="T15" s="38" t="s">
        <v>71</v>
      </c>
      <c r="U15" s="38" t="s">
        <v>71</v>
      </c>
      <c r="V15" s="38" t="s">
        <v>71</v>
      </c>
    </row>
    <row r="16" spans="1:22">
      <c r="A16" s="3" t="s">
        <v>72</v>
      </c>
      <c r="B16" s="3" t="s">
        <v>69</v>
      </c>
      <c r="C16" s="3" t="s">
        <v>69</v>
      </c>
      <c r="D16" s="3" t="s">
        <v>69</v>
      </c>
      <c r="E16" s="3" t="s">
        <v>69</v>
      </c>
      <c r="F16" s="3" t="s">
        <v>69</v>
      </c>
      <c r="G16" s="3" t="s">
        <v>69</v>
      </c>
      <c r="H16" s="3" t="s">
        <v>69</v>
      </c>
      <c r="I16" s="3" t="s">
        <v>68</v>
      </c>
      <c r="J16" s="3" t="s">
        <v>69</v>
      </c>
      <c r="K16" s="3" t="s">
        <v>68</v>
      </c>
      <c r="L16" s="3" t="s">
        <v>68</v>
      </c>
      <c r="M16" s="3" t="s">
        <v>69</v>
      </c>
      <c r="N16" s="3" t="s">
        <v>69</v>
      </c>
      <c r="O16" s="3" t="s">
        <v>69</v>
      </c>
      <c r="P16" s="3" t="s">
        <v>69</v>
      </c>
      <c r="Q16" s="3" t="s">
        <v>69</v>
      </c>
      <c r="R16" s="3" t="s">
        <v>69</v>
      </c>
      <c r="S16" s="3" t="s">
        <v>69</v>
      </c>
      <c r="T16" s="3" t="s">
        <v>69</v>
      </c>
      <c r="U16" s="3" t="s">
        <v>69</v>
      </c>
      <c r="V16" s="3" t="s">
        <v>68</v>
      </c>
    </row>
    <row r="17" spans="1:22">
      <c r="A17" s="3" t="s">
        <v>73</v>
      </c>
      <c r="B17" s="3">
        <v>1</v>
      </c>
      <c r="C17" s="3">
        <v>1</v>
      </c>
      <c r="D17" s="3">
        <v>1</v>
      </c>
      <c r="E17" s="3">
        <v>1</v>
      </c>
      <c r="F17" s="3">
        <v>1</v>
      </c>
      <c r="G17" s="3">
        <v>1</v>
      </c>
      <c r="H17" s="3">
        <v>1</v>
      </c>
      <c r="I17" s="3">
        <v>1</v>
      </c>
      <c r="J17" s="3">
        <v>2</v>
      </c>
      <c r="K17" s="3">
        <v>1</v>
      </c>
      <c r="L17" s="3">
        <v>1</v>
      </c>
      <c r="M17" s="3">
        <v>2</v>
      </c>
      <c r="N17" s="3">
        <v>2</v>
      </c>
      <c r="O17" s="3">
        <v>1</v>
      </c>
      <c r="P17" s="3">
        <v>1</v>
      </c>
      <c r="Q17" s="3">
        <v>1</v>
      </c>
      <c r="R17" s="3">
        <v>1</v>
      </c>
      <c r="S17" s="3">
        <v>1</v>
      </c>
      <c r="T17" s="3">
        <v>1</v>
      </c>
      <c r="U17" s="3">
        <v>1</v>
      </c>
      <c r="V17" s="3">
        <v>1</v>
      </c>
    </row>
    <row customFormat="1" r="18" s="17" spans="1:1">
      <c r="A18" s="21" t="s">
        <v>74</v>
      </c>
    </row>
    <row r="19" spans="1:22">
      <c r="A19" s="3" t="s">
        <v>75</v>
      </c>
      <c r="B19" s="3" t="s">
        <v>68</v>
      </c>
      <c r="C19" s="3" t="s">
        <v>68</v>
      </c>
      <c r="D19" s="3" t="s">
        <v>68</v>
      </c>
      <c r="E19" s="3" t="s">
        <v>68</v>
      </c>
      <c r="F19" s="3" t="s">
        <v>68</v>
      </c>
      <c r="G19" s="3" t="s">
        <v>68</v>
      </c>
      <c r="H19" s="3" t="s">
        <v>69</v>
      </c>
      <c r="I19" s="3" t="s">
        <v>68</v>
      </c>
      <c r="J19" s="3" t="s">
        <v>68</v>
      </c>
      <c r="K19" s="3" t="s">
        <v>69</v>
      </c>
      <c r="L19" s="3" t="s">
        <v>68</v>
      </c>
      <c r="M19" s="3" t="s">
        <v>68</v>
      </c>
      <c r="N19" s="3" t="s">
        <v>68</v>
      </c>
      <c r="O19" s="3" t="s">
        <v>68</v>
      </c>
      <c r="P19" s="3" t="s">
        <v>68</v>
      </c>
      <c r="Q19" s="3" t="s">
        <v>68</v>
      </c>
      <c r="R19" s="3" t="s">
        <v>68</v>
      </c>
      <c r="S19" s="3" t="s">
        <v>68</v>
      </c>
      <c r="T19" s="3" t="s">
        <v>68</v>
      </c>
      <c r="U19" s="3" t="s">
        <v>69</v>
      </c>
      <c r="V19" s="3" t="s">
        <v>68</v>
      </c>
    </row>
    <row r="20" spans="1:22">
      <c r="A20" s="3" t="s">
        <v>76</v>
      </c>
      <c r="B20" s="3" t="s">
        <v>68</v>
      </c>
      <c r="C20" s="3" t="s">
        <v>69</v>
      </c>
      <c r="D20" s="3" t="s">
        <v>69</v>
      </c>
      <c r="E20" s="3" t="s">
        <v>69</v>
      </c>
      <c r="F20" s="3" t="s">
        <v>69</v>
      </c>
      <c r="G20" s="3" t="s">
        <v>69</v>
      </c>
      <c r="H20" s="3" t="s">
        <v>69</v>
      </c>
      <c r="I20" s="3" t="s">
        <v>69</v>
      </c>
      <c r="J20" s="3"/>
      <c r="K20" s="3"/>
      <c r="L20" s="3"/>
      <c r="M20" s="3"/>
      <c r="N20" s="3"/>
      <c r="O20" s="3" t="s">
        <v>69</v>
      </c>
      <c r="P20" s="3" t="s">
        <v>69</v>
      </c>
      <c r="Q20" s="3" t="s">
        <v>69</v>
      </c>
      <c r="R20" s="3" t="s">
        <v>69</v>
      </c>
      <c r="S20" s="3" t="s">
        <v>69</v>
      </c>
      <c r="T20" s="3" t="s">
        <v>69</v>
      </c>
      <c r="U20" s="3" t="s">
        <v>69</v>
      </c>
      <c r="V20" s="3" t="s">
        <v>69</v>
      </c>
    </row>
    <row r="21" spans="1:22">
      <c r="A21" s="3" t="s">
        <v>77</v>
      </c>
      <c r="B21" s="3" t="s">
        <v>68</v>
      </c>
      <c r="C21" s="3" t="s">
        <v>68</v>
      </c>
      <c r="D21" s="3" t="s">
        <v>68</v>
      </c>
      <c r="E21" s="3" t="s">
        <v>68</v>
      </c>
      <c r="F21" s="3" t="s">
        <v>68</v>
      </c>
      <c r="G21" s="3" t="s">
        <v>69</v>
      </c>
      <c r="H21" s="3" t="s">
        <v>68</v>
      </c>
      <c r="I21" s="3" t="s">
        <v>68</v>
      </c>
      <c r="J21" s="3" t="s">
        <v>68</v>
      </c>
      <c r="K21" s="3" t="s">
        <v>69</v>
      </c>
      <c r="L21" s="3" t="s">
        <v>68</v>
      </c>
      <c r="M21" s="3" t="s">
        <v>68</v>
      </c>
      <c r="N21" s="3" t="s">
        <v>68</v>
      </c>
      <c r="O21" s="3" t="s">
        <v>68</v>
      </c>
      <c r="P21" s="3" t="s">
        <v>68</v>
      </c>
      <c r="Q21" s="3" t="s">
        <v>68</v>
      </c>
      <c r="R21" s="3" t="s">
        <v>68</v>
      </c>
      <c r="S21" s="3" t="s">
        <v>68</v>
      </c>
      <c r="T21" s="3" t="s">
        <v>69</v>
      </c>
      <c r="U21" s="3" t="s">
        <v>68</v>
      </c>
      <c r="V21" s="3" t="s">
        <v>68</v>
      </c>
    </row>
    <row r="22" spans="1:11">
      <c r="A22" t="s">
        <v>78</v>
      </c>
      <c r="B22" t="s">
        <v>69</v>
      </c>
      <c r="G22" t="s">
        <v>69</v>
      </c>
      <c r="K22" s="2"/>
    </row>
    <row r="24" spans="1:4">
      <c r="A24" t="s">
        <v>79</v>
      </c>
      <c r="D24" s="24"/>
    </row>
    <row r="25" spans="1:3">
      <c r="A25" t="s">
        <v>80</v>
      </c>
      <c r="B25" s="24"/>
      <c r="C25" s="24"/>
    </row>
  </sheetData>
  <conditionalFormatting sqref="O1:V1">
    <cfRule dxfId="0" priority="15" type="expression">
      <formula>OR(O$1="",O$1="Unexecuted")</formula>
    </cfRule>
    <cfRule dxfId="1" priority="16" type="expression">
      <formula>O1="Warning"</formula>
    </cfRule>
    <cfRule dxfId="2" priority="17" type="expression">
      <formula>O1=O4</formula>
    </cfRule>
    <cfRule dxfId="3" priority="18" type="expression">
      <formula>O1&lt;&gt;O4</formula>
    </cfRule>
  </conditionalFormatting>
  <conditionalFormatting sqref="$A15:$XFD15">
    <cfRule dxfId="4" priority="14" type="expression">
      <formula>A$14="Yes"</formula>
    </cfRule>
  </conditionalFormatting>
  <conditionalFormatting sqref="$A17:$XFD17">
    <cfRule dxfId="4" priority="13" type="expression">
      <formula>A$16="No"</formula>
    </cfRule>
  </conditionalFormatting>
  <conditionalFormatting sqref="A1:N1 W1:XFD1">
    <cfRule dxfId="0" priority="31" type="expression">
      <formula>OR(A$1="",A$1="Unexecuted")</formula>
    </cfRule>
    <cfRule dxfId="1" priority="32" type="expression">
      <formula>A1="Warning"</formula>
    </cfRule>
    <cfRule dxfId="2" priority="33" type="expression">
      <formula>A1=A4</formula>
    </cfRule>
  </conditionalFormatting>
  <conditionalFormatting sqref="B1:N1 W1:XFD1">
    <cfRule dxfId="3" priority="34"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K15:N15 S15 B15:C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Y31"/>
  <sheetViews>
    <sheetView workbookViewId="0">
      <pane activePane="topRight" state="frozen" topLeftCell="B1" xSplit="1"/>
      <selection/>
      <selection activeCell="A16" pane="topRight" sqref="A16"/>
    </sheetView>
  </sheetViews>
  <sheetFormatPr defaultColWidth="8.72727272727273" defaultRowHeight="14.5"/>
  <cols>
    <col min="1" max="1" customWidth="true" width="34.9090909090909" collapsed="true"/>
    <col min="2" max="37" customWidth="true" width="35.7272727272727" collapsed="true"/>
    <col min="38" max="38" customWidth="true" width="34.9090909090909" collapsed="true"/>
    <col min="39" max="40" customWidth="true" width="35.7272727272727" collapsed="true"/>
    <col min="41" max="41" customWidth="true" width="47.8181818181818" collapsed="true"/>
    <col min="42" max="43" customWidth="true" width="38.0" collapsed="true"/>
    <col min="44" max="44" customWidth="true" width="34.2727272727273" collapsed="true"/>
    <col min="45" max="45" customWidth="true" width="34.4545454545455" collapsed="true"/>
    <col min="46" max="46" customWidth="true" width="33.1818181818182" collapsed="true"/>
    <col min="47" max="59" customWidth="true" width="34.1818181818182" collapsed="true"/>
    <col min="60" max="60" customWidth="true" width="36.5454545454545" collapsed="true"/>
    <col min="61" max="61" customWidth="true" width="35.7272727272727" collapsed="true"/>
    <col min="62" max="63" customWidth="true" width="57.1818181818182" collapsed="true"/>
    <col min="64" max="64" customWidth="true" width="37.2727272727273" collapsed="true"/>
    <col min="65" max="65" customWidth="true" width="36.5454545454545" collapsed="true"/>
    <col min="66" max="76" customWidth="true" width="35.7272727272727" collapsed="true"/>
  </cols>
  <sheetData>
    <row r="1" spans="1:76">
      <c r="A1"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M1" t="s">
        <v>298</v>
      </c>
      <c r="AO1" t="s">
        <v>298</v>
      </c>
      <c r="AP1" t="s">
        <v>299</v>
      </c>
      <c r="AQ1" t="s">
        <v>299</v>
      </c>
      <c r="AR1" t="s">
        <v>299</v>
      </c>
      <c r="AS1" t="s">
        <v>299</v>
      </c>
      <c r="AT1" t="s">
        <v>299</v>
      </c>
      <c r="AU1" t="s">
        <v>299</v>
      </c>
      <c r="AV1" t="s">
        <v>299</v>
      </c>
      <c r="AW1" t="s">
        <v>298</v>
      </c>
      <c r="AX1" t="s">
        <v>299</v>
      </c>
      <c r="AY1" t="s">
        <v>299</v>
      </c>
      <c r="AZ1" t="s">
        <v>299</v>
      </c>
      <c r="BA1" t="s">
        <v>298</v>
      </c>
      <c r="BB1" t="s">
        <v>299</v>
      </c>
      <c r="BC1" t="s">
        <v>298</v>
      </c>
      <c r="BD1" t="s">
        <v>299</v>
      </c>
      <c r="BE1" t="s">
        <v>299</v>
      </c>
      <c r="BF1" t="s">
        <v>299</v>
      </c>
      <c r="BG1" t="s">
        <v>2</v>
      </c>
      <c r="BH1" t="s">
        <v>299</v>
      </c>
      <c r="BI1" t="s">
        <v>299</v>
      </c>
      <c r="BJ1" t="s">
        <v>299</v>
      </c>
      <c r="BK1" t="s">
        <v>299</v>
      </c>
      <c r="BL1" t="s">
        <v>299</v>
      </c>
      <c r="BM1" t="s">
        <v>299</v>
      </c>
      <c r="BO1" t="s">
        <v>2</v>
      </c>
      <c r="BP1" t="s">
        <v>2</v>
      </c>
      <c r="BQ1" t="s">
        <v>2</v>
      </c>
      <c r="BR1" t="s">
        <v>2</v>
      </c>
      <c r="BS1" t="s">
        <v>2</v>
      </c>
      <c r="BT1" t="s">
        <v>2</v>
      </c>
      <c r="BU1" t="s">
        <v>2</v>
      </c>
      <c r="BV1" t="s">
        <v>2</v>
      </c>
      <c r="BW1" t="s">
        <v>2</v>
      </c>
      <c r="BX1" t="s">
        <v>2</v>
      </c>
    </row>
    <row r="2" spans="1:76">
      <c r="A2"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M2" t="s">
        <v>300</v>
      </c>
      <c r="AN2" t="s">
        <v>300</v>
      </c>
      <c r="AO2" t="s">
        <v>300</v>
      </c>
      <c r="AP2" t="s">
        <v>304</v>
      </c>
      <c r="AQ2" t="s">
        <v>304</v>
      </c>
      <c r="AR2" t="s">
        <v>304</v>
      </c>
      <c r="AS2" t="s">
        <v>304</v>
      </c>
      <c r="AT2" t="s">
        <v>304</v>
      </c>
      <c r="AU2" t="s">
        <v>304</v>
      </c>
      <c r="AV2" t="s">
        <v>304</v>
      </c>
      <c r="AW2" t="s">
        <v>300</v>
      </c>
      <c r="AX2" t="s">
        <v>304</v>
      </c>
      <c r="AY2" t="s">
        <v>304</v>
      </c>
      <c r="AZ2" t="s">
        <v>304</v>
      </c>
      <c r="BA2" t="s">
        <v>300</v>
      </c>
      <c r="BB2" t="s">
        <v>304</v>
      </c>
      <c r="BC2" t="s">
        <v>300</v>
      </c>
      <c r="BD2" t="s">
        <v>304</v>
      </c>
      <c r="BE2" t="s">
        <v>304</v>
      </c>
      <c r="BF2" t="s">
        <v>304</v>
      </c>
      <c r="BH2" t="s">
        <v>304</v>
      </c>
      <c r="BI2" t="s">
        <v>304</v>
      </c>
      <c r="BJ2" t="s">
        <v>302</v>
      </c>
      <c r="BK2" t="s">
        <v>302</v>
      </c>
      <c r="BL2" t="s">
        <v>304</v>
      </c>
      <c r="BM2" t="s">
        <v>304</v>
      </c>
      <c r="BN2" t="s">
        <v>10</v>
      </c>
      <c r="BO2" t="s">
        <v>10</v>
      </c>
      <c r="BP2" t="s">
        <v>10</v>
      </c>
      <c r="BQ2" t="s">
        <v>10</v>
      </c>
      <c r="BR2" t="s">
        <v>10</v>
      </c>
      <c r="BS2" t="s">
        <v>10</v>
      </c>
      <c r="BT2" t="s">
        <v>10</v>
      </c>
      <c r="BU2" t="s">
        <v>10</v>
      </c>
      <c r="BV2" t="s">
        <v>10</v>
      </c>
      <c r="BW2" t="s">
        <v>10</v>
      </c>
      <c r="BX2" t="s">
        <v>10</v>
      </c>
    </row>
    <row ht="43.5" r="3" spans="1:76">
      <c r="A3" t="s">
        <v>308</v>
      </c>
      <c r="B3" s="11" t="s">
        <v>1462</v>
      </c>
      <c r="C3" s="11" t="s">
        <v>1463</v>
      </c>
      <c r="D3" s="11" t="s">
        <v>1464</v>
      </c>
      <c r="E3" s="11" t="s">
        <v>1465</v>
      </c>
      <c r="F3" s="11" t="s">
        <v>1466</v>
      </c>
      <c r="G3" s="11" t="s">
        <v>1467</v>
      </c>
      <c r="H3" s="11" t="s">
        <v>1468</v>
      </c>
      <c r="I3" s="11" t="s">
        <v>1469</v>
      </c>
      <c r="J3" s="11" t="s">
        <v>1470</v>
      </c>
      <c r="K3" s="11" t="s">
        <v>1471</v>
      </c>
      <c r="L3" s="11" t="s">
        <v>1472</v>
      </c>
      <c r="M3" s="11" t="s">
        <v>1473</v>
      </c>
      <c r="N3" s="11" t="s">
        <v>1474</v>
      </c>
      <c r="O3" s="11" t="s">
        <v>1475</v>
      </c>
      <c r="P3" s="11" t="s">
        <v>1476</v>
      </c>
      <c r="Q3" s="11" t="s">
        <v>1477</v>
      </c>
      <c r="R3" s="11" t="s">
        <v>1478</v>
      </c>
      <c r="S3" s="11" t="s">
        <v>1479</v>
      </c>
      <c r="T3" s="11" t="s">
        <v>1480</v>
      </c>
      <c r="U3" s="11" t="s">
        <v>1481</v>
      </c>
      <c r="V3" s="11" t="s">
        <v>1482</v>
      </c>
      <c r="W3" s="11" t="s">
        <v>1483</v>
      </c>
      <c r="X3" s="11" t="s">
        <v>1484</v>
      </c>
      <c r="Y3" s="11" t="s">
        <v>1485</v>
      </c>
      <c r="Z3" s="11" t="s">
        <v>1486</v>
      </c>
      <c r="AA3" s="11" t="s">
        <v>1487</v>
      </c>
      <c r="AB3" s="11" t="s">
        <v>1488</v>
      </c>
      <c r="AC3" s="11" t="s">
        <v>1489</v>
      </c>
      <c r="AD3" s="11" t="s">
        <v>1490</v>
      </c>
      <c r="AE3" s="11" t="s">
        <v>1491</v>
      </c>
      <c r="AF3" s="11" t="s">
        <v>1492</v>
      </c>
      <c r="AG3" s="11" t="s">
        <v>1493</v>
      </c>
      <c r="AH3" s="11" t="s">
        <v>1494</v>
      </c>
      <c r="AI3" s="11" t="s">
        <v>1495</v>
      </c>
      <c r="AJ3" s="11" t="s">
        <v>1496</v>
      </c>
      <c r="AK3" s="11" t="s">
        <v>1497</v>
      </c>
      <c r="AM3" s="11" t="s">
        <v>355</v>
      </c>
      <c r="AN3" s="11" t="s">
        <v>1498</v>
      </c>
      <c r="AO3" s="11" t="s">
        <v>1499</v>
      </c>
      <c r="AP3" s="11" t="s">
        <v>1500</v>
      </c>
      <c r="AQ3" s="11" t="s">
        <v>1501</v>
      </c>
      <c r="AR3" s="11" t="s">
        <v>1502</v>
      </c>
      <c r="AS3" s="11" t="s">
        <v>1503</v>
      </c>
      <c r="AT3" s="11" t="s">
        <v>1504</v>
      </c>
      <c r="AU3" s="11" t="s">
        <v>1505</v>
      </c>
      <c r="AV3" s="11" t="s">
        <v>1506</v>
      </c>
      <c r="AW3" s="11" t="s">
        <v>1507</v>
      </c>
      <c r="AX3" s="11" t="s">
        <v>1508</v>
      </c>
      <c r="AY3" s="11" t="s">
        <v>1509</v>
      </c>
      <c r="AZ3" s="11" t="s">
        <v>1510</v>
      </c>
      <c r="BA3" s="11" t="s">
        <v>1511</v>
      </c>
      <c r="BB3" s="11" t="s">
        <v>1512</v>
      </c>
      <c r="BC3" s="11" t="s">
        <v>1513</v>
      </c>
      <c r="BD3" s="11" t="s">
        <v>1514</v>
      </c>
      <c r="BE3" s="11" t="s">
        <v>1515</v>
      </c>
      <c r="BF3" s="11" t="s">
        <v>1516</v>
      </c>
      <c r="BG3" s="11" t="s">
        <v>1517</v>
      </c>
      <c r="BH3" s="11" t="s">
        <v>1518</v>
      </c>
      <c r="BI3" s="11" t="s">
        <v>1519</v>
      </c>
      <c r="BJ3" s="11" t="s">
        <v>1520</v>
      </c>
      <c r="BK3" s="11" t="s">
        <v>640</v>
      </c>
      <c r="BL3" s="11" t="s">
        <v>1521</v>
      </c>
      <c r="BM3" s="11" t="s">
        <v>400</v>
      </c>
      <c r="BN3" s="11" t="s">
        <v>1522</v>
      </c>
      <c r="BO3" s="11" t="s">
        <v>1523</v>
      </c>
      <c r="BP3" s="11" t="s">
        <v>1524</v>
      </c>
      <c r="BQ3" s="11" t="s">
        <v>1525</v>
      </c>
      <c r="BR3" s="11" t="s">
        <v>1526</v>
      </c>
      <c r="BS3" s="11" t="s">
        <v>1527</v>
      </c>
      <c r="BT3" s="11" t="s">
        <v>1528</v>
      </c>
      <c r="BU3" s="11" t="s">
        <v>1529</v>
      </c>
      <c r="BV3" s="11" t="s">
        <v>1530</v>
      </c>
      <c r="BW3" s="11" t="s">
        <v>1531</v>
      </c>
      <c r="BX3" s="11" t="s">
        <v>1532</v>
      </c>
    </row>
    <row r="4" spans="1:76">
      <c r="A4" t="s">
        <v>1533</v>
      </c>
      <c r="B4" s="11" t="s">
        <v>1</v>
      </c>
      <c r="C4" s="11" t="s">
        <v>1</v>
      </c>
      <c r="D4" s="11" t="s">
        <v>1</v>
      </c>
      <c r="E4" s="11" t="s">
        <v>1</v>
      </c>
      <c r="F4" s="11" t="s">
        <v>1</v>
      </c>
      <c r="G4" s="11" t="s">
        <v>1</v>
      </c>
      <c r="H4" s="11" t="s">
        <v>1</v>
      </c>
      <c r="I4" s="11" t="s">
        <v>1</v>
      </c>
      <c r="J4" s="11" t="s">
        <v>1</v>
      </c>
      <c r="K4" s="11" t="s">
        <v>1</v>
      </c>
      <c r="L4" s="11" t="s">
        <v>1</v>
      </c>
      <c r="M4" s="11" t="s">
        <v>1</v>
      </c>
      <c r="N4" s="11" t="s">
        <v>1</v>
      </c>
      <c r="O4" s="11" t="s">
        <v>1</v>
      </c>
      <c r="P4" s="11" t="s">
        <v>1</v>
      </c>
      <c r="Q4" s="11" t="s">
        <v>1</v>
      </c>
      <c r="R4" s="11" t="s">
        <v>1</v>
      </c>
      <c r="S4" s="11" t="s">
        <v>1</v>
      </c>
      <c r="T4" s="11" t="s">
        <v>1</v>
      </c>
      <c r="U4" s="11" t="s">
        <v>1</v>
      </c>
      <c r="V4" s="11" t="s">
        <v>1</v>
      </c>
      <c r="W4" s="11" t="s">
        <v>1</v>
      </c>
      <c r="X4" s="11" t="s">
        <v>1</v>
      </c>
      <c r="Y4" s="11" t="s">
        <v>1</v>
      </c>
      <c r="Z4" s="11" t="s">
        <v>1</v>
      </c>
      <c r="AA4" s="11" t="s">
        <v>1</v>
      </c>
      <c r="AB4" s="11" t="s">
        <v>1</v>
      </c>
      <c r="AC4" s="11" t="s">
        <v>1</v>
      </c>
      <c r="AD4" s="11" t="s">
        <v>3</v>
      </c>
      <c r="AE4" s="11" t="s">
        <v>3</v>
      </c>
      <c r="AF4" s="11" t="s">
        <v>1</v>
      </c>
      <c r="AG4" s="11" t="s">
        <v>1</v>
      </c>
      <c r="AH4" s="11" t="s">
        <v>3</v>
      </c>
      <c r="AI4" s="11" t="s">
        <v>3</v>
      </c>
      <c r="AJ4" s="11" t="s">
        <v>3</v>
      </c>
      <c r="AK4" s="11" t="s">
        <v>1</v>
      </c>
      <c r="AM4" s="11" t="s">
        <v>3</v>
      </c>
      <c r="AN4" s="11" t="s">
        <v>3</v>
      </c>
      <c r="AO4" s="11" t="s">
        <v>3</v>
      </c>
      <c r="AP4" s="11" t="s">
        <v>1</v>
      </c>
      <c r="AQ4" s="11" t="s">
        <v>1</v>
      </c>
      <c r="AR4" s="11" t="s">
        <v>1</v>
      </c>
      <c r="AS4" s="11" t="s">
        <v>1</v>
      </c>
      <c r="AT4" s="11" t="s">
        <v>1</v>
      </c>
      <c r="AU4" s="11" t="s">
        <v>1</v>
      </c>
      <c r="AV4" s="11" t="s">
        <v>1</v>
      </c>
      <c r="AW4" s="11" t="s">
        <v>1</v>
      </c>
      <c r="AX4" s="11" t="s">
        <v>1</v>
      </c>
      <c r="AY4" s="11" t="s">
        <v>1</v>
      </c>
      <c r="AZ4" s="11" t="s">
        <v>1</v>
      </c>
      <c r="BA4" s="11" t="s">
        <v>1</v>
      </c>
      <c r="BB4" s="11" t="s">
        <v>1</v>
      </c>
      <c r="BC4" s="11" t="s">
        <v>1</v>
      </c>
      <c r="BD4" s="11" t="s">
        <v>1</v>
      </c>
      <c r="BE4" s="11" t="s">
        <v>1</v>
      </c>
      <c r="BF4" s="11" t="s">
        <v>1</v>
      </c>
      <c r="BG4" s="11" t="s">
        <v>1</v>
      </c>
      <c r="BH4" s="11" t="s">
        <v>1</v>
      </c>
      <c r="BI4" s="11" t="s">
        <v>1</v>
      </c>
      <c r="BJ4" s="11" t="s">
        <v>1</v>
      </c>
      <c r="BK4" s="11" t="s">
        <v>1</v>
      </c>
      <c r="BL4" s="11" t="s">
        <v>1</v>
      </c>
      <c r="BM4" s="11" t="s">
        <v>1</v>
      </c>
      <c r="BN4" s="11" t="s">
        <v>1</v>
      </c>
      <c r="BO4" s="11" t="s">
        <v>1</v>
      </c>
      <c r="BP4" s="11" t="s">
        <v>1</v>
      </c>
      <c r="BQ4" s="11" t="s">
        <v>1</v>
      </c>
      <c r="BR4" s="11" t="s">
        <v>1</v>
      </c>
      <c r="BS4" s="11" t="s">
        <v>1</v>
      </c>
      <c r="BT4" s="11" t="s">
        <v>1</v>
      </c>
      <c r="BU4" s="11" t="s">
        <v>1</v>
      </c>
      <c r="BV4" s="11" t="s">
        <v>3</v>
      </c>
      <c r="BW4" s="11" t="s">
        <v>3</v>
      </c>
      <c r="BX4" s="11" t="s">
        <v>3</v>
      </c>
    </row>
    <row r="5" spans="1:76">
      <c r="A5" t="s">
        <v>36</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ref="BN5:BX5" si="0" t="shared">COUNTIFS($A$9:$A$22,"*$*",BN9:BN22,"")</f>
        <v>0</v>
      </c>
      <c r="BO5">
        <f si="0" t="shared"/>
        <v>0</v>
      </c>
      <c r="BP5">
        <f si="0" t="shared"/>
        <v>0</v>
      </c>
      <c r="BQ5">
        <f si="0" t="shared"/>
        <v>0</v>
      </c>
      <c r="BR5">
        <f si="0" t="shared"/>
        <v>0</v>
      </c>
      <c r="BS5">
        <f si="0" t="shared"/>
        <v>0</v>
      </c>
      <c r="BT5">
        <f si="0" t="shared"/>
        <v>0</v>
      </c>
      <c r="BU5">
        <f si="0" t="shared"/>
        <v>0</v>
      </c>
      <c r="BV5">
        <f si="0" t="shared"/>
        <v>0</v>
      </c>
      <c r="BW5">
        <f si="0" t="shared"/>
        <v>0</v>
      </c>
      <c r="BX5">
        <f si="0" t="shared"/>
        <v>0</v>
      </c>
    </row>
    <row customFormat="1" r="8" s="17" spans="1:38">
      <c r="A8" s="21" t="s">
        <v>414</v>
      </c>
      <c r="AL8" s="21"/>
    </row>
    <row ht="29" r="9" spans="1:76">
      <c r="A9" s="22" t="s">
        <v>415</v>
      </c>
      <c r="B9" s="11" t="s">
        <v>1534</v>
      </c>
      <c r="C9" s="11" t="s">
        <v>417</v>
      </c>
      <c r="D9" s="11" t="s">
        <v>416</v>
      </c>
      <c r="E9" s="11" t="s">
        <v>416</v>
      </c>
      <c r="F9" s="11" t="s">
        <v>1535</v>
      </c>
      <c r="G9" s="11" t="s">
        <v>1358</v>
      </c>
      <c r="H9" s="11" t="s">
        <v>1536</v>
      </c>
      <c r="I9" s="11" t="s">
        <v>1537</v>
      </c>
      <c r="J9" s="11" t="s">
        <v>1538</v>
      </c>
      <c r="K9" s="11" t="s">
        <v>1539</v>
      </c>
      <c r="L9" s="11" t="s">
        <v>1540</v>
      </c>
      <c r="M9" s="11" t="s">
        <v>1541</v>
      </c>
      <c r="N9" s="11" t="s">
        <v>1542</v>
      </c>
      <c r="O9" s="11" t="s">
        <v>1543</v>
      </c>
      <c r="P9" s="11" t="s">
        <v>1544</v>
      </c>
      <c r="Q9" s="11" t="s">
        <v>1545</v>
      </c>
      <c r="R9" s="11" t="s">
        <v>1536</v>
      </c>
      <c r="S9" s="11" t="s">
        <v>1546</v>
      </c>
      <c r="T9" s="11" t="s">
        <v>1547</v>
      </c>
      <c r="U9" s="11" t="s">
        <v>1548</v>
      </c>
      <c r="V9" s="11" t="s">
        <v>1549</v>
      </c>
      <c r="W9" s="11" t="s">
        <v>1550</v>
      </c>
      <c r="X9" s="11" t="s">
        <v>1551</v>
      </c>
      <c r="Y9" s="11" t="s">
        <v>1545</v>
      </c>
      <c r="Z9" s="11" t="s">
        <v>1552</v>
      </c>
      <c r="AA9" s="11" t="s">
        <v>1553</v>
      </c>
      <c r="AB9" s="11" t="s">
        <v>1554</v>
      </c>
      <c r="AC9" s="11" t="s">
        <v>1555</v>
      </c>
      <c r="AD9" s="11" t="s">
        <v>1556</v>
      </c>
      <c r="AE9" s="11" t="s">
        <v>1557</v>
      </c>
      <c r="AF9" s="11" t="s">
        <v>1558</v>
      </c>
      <c r="AG9" s="11" t="s">
        <v>1559</v>
      </c>
      <c r="AH9" s="11" t="s">
        <v>1560</v>
      </c>
      <c r="AI9" s="11" t="s">
        <v>1556</v>
      </c>
      <c r="AJ9" s="11" t="s">
        <v>416</v>
      </c>
      <c r="AK9" s="11" t="s">
        <v>1561</v>
      </c>
      <c r="AL9" s="22"/>
      <c r="AM9" s="11" t="s">
        <v>416</v>
      </c>
      <c r="AN9" s="11" t="s">
        <v>416</v>
      </c>
      <c r="AO9" s="11" t="s">
        <v>1562</v>
      </c>
      <c r="AP9" s="11" t="s">
        <v>1563</v>
      </c>
      <c r="AQ9" s="11" t="s">
        <v>1542</v>
      </c>
      <c r="AR9" s="11" t="s">
        <v>1535</v>
      </c>
      <c r="AS9" s="11" t="s">
        <v>1547</v>
      </c>
      <c r="AT9" s="11" t="s">
        <v>1564</v>
      </c>
      <c r="AU9" s="11" t="s">
        <v>1541</v>
      </c>
      <c r="AV9" s="11" t="s">
        <v>1565</v>
      </c>
      <c r="AW9" s="11" t="s">
        <v>1566</v>
      </c>
      <c r="AX9" s="11" t="s">
        <v>1536</v>
      </c>
      <c r="AY9" s="11" t="s">
        <v>1567</v>
      </c>
      <c r="AZ9" s="11" t="s">
        <v>1543</v>
      </c>
      <c r="BA9" s="11" t="s">
        <v>1568</v>
      </c>
      <c r="BB9" s="11" t="s">
        <v>1569</v>
      </c>
      <c r="BC9" s="11" t="s">
        <v>1570</v>
      </c>
      <c r="BD9" s="11" t="s">
        <v>1571</v>
      </c>
      <c r="BE9" s="11" t="s">
        <v>1572</v>
      </c>
      <c r="BF9" s="11" t="s">
        <v>1573</v>
      </c>
      <c r="BG9" s="11" t="s">
        <v>1544</v>
      </c>
      <c r="BH9" s="11" t="s">
        <v>1574</v>
      </c>
      <c r="BI9" s="11" t="s">
        <v>1534</v>
      </c>
      <c r="BJ9" s="11" t="s">
        <v>416</v>
      </c>
      <c r="BK9" s="11" t="s">
        <v>416</v>
      </c>
      <c r="BL9" s="11" t="s">
        <v>417</v>
      </c>
      <c r="BM9" s="11" t="s">
        <v>487</v>
      </c>
      <c r="BN9" s="11" t="s">
        <v>416</v>
      </c>
      <c r="BO9" s="11" t="s">
        <v>416</v>
      </c>
      <c r="BP9" s="11" t="s">
        <v>416</v>
      </c>
      <c r="BQ9" s="11" t="s">
        <v>416</v>
      </c>
      <c r="BR9" s="11" t="s">
        <v>416</v>
      </c>
      <c r="BS9" s="11" t="s">
        <v>416</v>
      </c>
      <c r="BT9" s="11" t="s">
        <v>416</v>
      </c>
      <c r="BU9" s="11" t="s">
        <v>416</v>
      </c>
      <c r="BV9" s="11" t="s">
        <v>416</v>
      </c>
      <c r="BW9" s="11" t="s">
        <v>416</v>
      </c>
      <c r="BX9" s="11" t="s">
        <v>416</v>
      </c>
    </row>
    <row r="10" spans="1:76">
      <c r="A10" t="s">
        <v>492</v>
      </c>
      <c r="B10" t="s">
        <v>1575</v>
      </c>
      <c r="C10" t="s">
        <v>1575</v>
      </c>
      <c r="D10" t="s">
        <v>1575</v>
      </c>
      <c r="E10" t="s">
        <v>1575</v>
      </c>
      <c r="F10" t="s">
        <v>1575</v>
      </c>
      <c r="G10" t="s">
        <v>1575</v>
      </c>
      <c r="H10" t="s">
        <v>1575</v>
      </c>
      <c r="I10" t="s">
        <v>1575</v>
      </c>
      <c r="J10" t="s">
        <v>1575</v>
      </c>
      <c r="K10" t="s">
        <v>1575</v>
      </c>
      <c r="L10" t="s">
        <v>1575</v>
      </c>
      <c r="M10" t="s">
        <v>1575</v>
      </c>
      <c r="N10" t="s">
        <v>1575</v>
      </c>
      <c r="O10" t="s">
        <v>1575</v>
      </c>
      <c r="P10" t="s">
        <v>1575</v>
      </c>
      <c r="Q10" t="s">
        <v>1575</v>
      </c>
      <c r="R10" t="s">
        <v>1575</v>
      </c>
      <c r="S10" t="s">
        <v>1575</v>
      </c>
      <c r="T10" t="s">
        <v>1575</v>
      </c>
      <c r="U10" t="s">
        <v>1575</v>
      </c>
      <c r="V10" t="s">
        <v>1575</v>
      </c>
      <c r="W10" t="s">
        <v>1575</v>
      </c>
      <c r="X10" t="s">
        <v>1575</v>
      </c>
      <c r="Y10" t="s">
        <v>1575</v>
      </c>
      <c r="Z10" t="s">
        <v>1575</v>
      </c>
      <c r="AA10" t="s">
        <v>1575</v>
      </c>
      <c r="AB10" t="s">
        <v>1575</v>
      </c>
      <c r="AC10" t="s">
        <v>1575</v>
      </c>
      <c r="AD10" t="s">
        <v>1575</v>
      </c>
      <c r="AE10" t="s">
        <v>1575</v>
      </c>
      <c r="AF10" t="s">
        <v>1575</v>
      </c>
      <c r="AG10" t="s">
        <v>1575</v>
      </c>
      <c r="AH10" t="s">
        <v>1575</v>
      </c>
      <c r="AI10" t="s">
        <v>1575</v>
      </c>
      <c r="AJ10" t="s">
        <v>1575</v>
      </c>
      <c r="AK10" t="s">
        <v>1575</v>
      </c>
      <c r="AM10" t="s">
        <v>1575</v>
      </c>
      <c r="AN10" t="s">
        <v>1575</v>
      </c>
      <c r="AO10" t="s">
        <v>997</v>
      </c>
      <c r="AP10" t="s">
        <v>997</v>
      </c>
      <c r="AQ10" t="s">
        <v>997</v>
      </c>
      <c r="AR10" t="s">
        <v>997</v>
      </c>
      <c r="AS10" t="s">
        <v>997</v>
      </c>
      <c r="AT10" t="s">
        <v>997</v>
      </c>
      <c r="AU10" t="s">
        <v>997</v>
      </c>
      <c r="AV10" t="s">
        <v>997</v>
      </c>
      <c r="AW10" t="s">
        <v>997</v>
      </c>
      <c r="AX10" t="s">
        <v>997</v>
      </c>
      <c r="AY10" t="s">
        <v>997</v>
      </c>
      <c r="AZ10" t="s">
        <v>997</v>
      </c>
      <c r="BA10" t="s">
        <v>997</v>
      </c>
      <c r="BB10" t="s">
        <v>997</v>
      </c>
      <c r="BC10" t="s">
        <v>997</v>
      </c>
      <c r="BD10" t="s">
        <v>997</v>
      </c>
      <c r="BE10" t="s">
        <v>997</v>
      </c>
      <c r="BF10" t="s">
        <v>997</v>
      </c>
      <c r="BG10" t="s">
        <v>997</v>
      </c>
      <c r="BH10" t="s">
        <v>997</v>
      </c>
      <c r="BI10" t="s">
        <v>997</v>
      </c>
      <c r="BJ10" t="s">
        <v>997</v>
      </c>
      <c r="BK10" t="s">
        <v>997</v>
      </c>
      <c r="BL10" t="s">
        <v>997</v>
      </c>
      <c r="BM10" t="s">
        <v>997</v>
      </c>
      <c r="BN10" t="s">
        <v>1575</v>
      </c>
      <c r="BO10" t="s">
        <v>1575</v>
      </c>
      <c r="BP10" t="s">
        <v>1575</v>
      </c>
      <c r="BQ10" t="s">
        <v>1575</v>
      </c>
      <c r="BR10" t="s">
        <v>1575</v>
      </c>
      <c r="BS10" t="s">
        <v>1575</v>
      </c>
      <c r="BT10" t="s">
        <v>1575</v>
      </c>
      <c r="BU10" t="s">
        <v>1575</v>
      </c>
      <c r="BV10" t="s">
        <v>997</v>
      </c>
      <c r="BW10" t="s">
        <v>997</v>
      </c>
      <c r="BX10" t="s">
        <v>997</v>
      </c>
    </row>
    <row r="11" spans="1:76">
      <c r="A11" t="s">
        <v>493</v>
      </c>
      <c r="B11" t="s">
        <v>246</v>
      </c>
      <c r="C11" t="s">
        <v>246</v>
      </c>
      <c r="D11" t="s">
        <v>246</v>
      </c>
      <c r="E11" t="s">
        <v>246</v>
      </c>
      <c r="F11" t="s">
        <v>246</v>
      </c>
      <c r="G11" t="s">
        <v>246</v>
      </c>
      <c r="H11" t="s">
        <v>246</v>
      </c>
      <c r="I11" t="s">
        <v>246</v>
      </c>
      <c r="J11" t="s">
        <v>246</v>
      </c>
      <c r="K11" t="s">
        <v>246</v>
      </c>
      <c r="L11" t="s">
        <v>246</v>
      </c>
      <c r="M11" t="s">
        <v>246</v>
      </c>
      <c r="N11" t="s">
        <v>246</v>
      </c>
      <c r="O11" t="s">
        <v>246</v>
      </c>
      <c r="P11" t="s">
        <v>246</v>
      </c>
      <c r="Q11" t="s">
        <v>246</v>
      </c>
      <c r="R11" t="s">
        <v>246</v>
      </c>
      <c r="S11" t="s">
        <v>246</v>
      </c>
      <c r="T11" t="s">
        <v>246</v>
      </c>
      <c r="U11" t="s">
        <v>246</v>
      </c>
      <c r="V11" t="s">
        <v>246</v>
      </c>
      <c r="W11" t="s">
        <v>246</v>
      </c>
      <c r="X11" t="s">
        <v>246</v>
      </c>
      <c r="Y11" t="s">
        <v>246</v>
      </c>
      <c r="Z11" t="s">
        <v>246</v>
      </c>
      <c r="AA11" t="s">
        <v>246</v>
      </c>
      <c r="AB11" t="s">
        <v>246</v>
      </c>
      <c r="AC11" t="s">
        <v>246</v>
      </c>
      <c r="AD11" t="s">
        <v>246</v>
      </c>
      <c r="AE11" t="s">
        <v>246</v>
      </c>
      <c r="AF11" t="s">
        <v>246</v>
      </c>
      <c r="AG11" t="s">
        <v>246</v>
      </c>
      <c r="AH11" t="s">
        <v>246</v>
      </c>
      <c r="AI11" t="s">
        <v>246</v>
      </c>
      <c r="AJ11" t="s">
        <v>246</v>
      </c>
      <c r="AK11" t="s">
        <v>246</v>
      </c>
      <c r="AM11" t="s">
        <v>246</v>
      </c>
      <c r="AN11" t="s">
        <v>246</v>
      </c>
      <c r="AO11" t="s">
        <v>246</v>
      </c>
      <c r="AP11" t="s">
        <v>246</v>
      </c>
      <c r="AQ11" t="s">
        <v>246</v>
      </c>
      <c r="AR11" t="s">
        <v>246</v>
      </c>
      <c r="AS11" t="s">
        <v>246</v>
      </c>
      <c r="AT11" t="s">
        <v>246</v>
      </c>
      <c r="AU11" t="s">
        <v>246</v>
      </c>
      <c r="AV11" t="s">
        <v>246</v>
      </c>
      <c r="AW11" t="s">
        <v>246</v>
      </c>
      <c r="AX11" t="s">
        <v>246</v>
      </c>
      <c r="AY11" t="s">
        <v>246</v>
      </c>
      <c r="AZ11" t="s">
        <v>246</v>
      </c>
      <c r="BA11" t="s">
        <v>246</v>
      </c>
      <c r="BB11" t="s">
        <v>246</v>
      </c>
      <c r="BC11" t="s">
        <v>246</v>
      </c>
      <c r="BD11" t="s">
        <v>246</v>
      </c>
      <c r="BE11" t="s">
        <v>246</v>
      </c>
      <c r="BF11" t="s">
        <v>246</v>
      </c>
      <c r="BG11" t="s">
        <v>246</v>
      </c>
      <c r="BH11" t="s">
        <v>246</v>
      </c>
      <c r="BI11" t="s">
        <v>246</v>
      </c>
      <c r="BJ11" t="s">
        <v>246</v>
      </c>
      <c r="BK11" t="s">
        <v>246</v>
      </c>
      <c r="BL11" t="s">
        <v>246</v>
      </c>
      <c r="BM11" t="s">
        <v>246</v>
      </c>
      <c r="BN11" t="s">
        <v>246</v>
      </c>
      <c r="BO11" t="s">
        <v>246</v>
      </c>
      <c r="BP11" t="s">
        <v>246</v>
      </c>
      <c r="BQ11" t="s">
        <v>246</v>
      </c>
      <c r="BR11" t="s">
        <v>246</v>
      </c>
      <c r="BS11" t="s">
        <v>246</v>
      </c>
      <c r="BT11" t="s">
        <v>246</v>
      </c>
      <c r="BU11" t="s">
        <v>246</v>
      </c>
      <c r="BV11" t="s">
        <v>246</v>
      </c>
      <c r="BW11" t="s">
        <v>246</v>
      </c>
      <c r="BX11" t="s">
        <v>246</v>
      </c>
    </row>
    <row customFormat="1" r="12" s="17" spans="1:38">
      <c r="A12" s="21" t="s">
        <v>494</v>
      </c>
      <c r="AL12" s="21"/>
    </row>
    <row r="13" spans="1:76">
      <c r="A13" t="s">
        <v>495</v>
      </c>
      <c r="B13" t="s">
        <v>68</v>
      </c>
      <c r="C13" t="s">
        <v>68</v>
      </c>
      <c r="D13" t="s">
        <v>68</v>
      </c>
      <c r="E13" t="s">
        <v>69</v>
      </c>
      <c r="F13" t="s">
        <v>68</v>
      </c>
      <c r="G13" t="s">
        <v>68</v>
      </c>
      <c r="H13" t="s">
        <v>68</v>
      </c>
      <c r="I13" t="s">
        <v>68</v>
      </c>
      <c r="J13" t="s">
        <v>68</v>
      </c>
      <c r="K13" t="s">
        <v>68</v>
      </c>
      <c r="L13" t="s">
        <v>68</v>
      </c>
      <c r="M13" t="s">
        <v>68</v>
      </c>
      <c r="N13" t="s">
        <v>68</v>
      </c>
      <c r="O13" t="s">
        <v>68</v>
      </c>
      <c r="P13" t="s">
        <v>68</v>
      </c>
      <c r="Q13" t="s">
        <v>68</v>
      </c>
      <c r="R13" t="s">
        <v>68</v>
      </c>
      <c r="S13" t="s">
        <v>68</v>
      </c>
      <c r="T13" t="s">
        <v>68</v>
      </c>
      <c r="U13" t="s">
        <v>68</v>
      </c>
      <c r="V13" t="s">
        <v>68</v>
      </c>
      <c r="W13" t="s">
        <v>68</v>
      </c>
      <c r="X13" t="s">
        <v>68</v>
      </c>
      <c r="Y13" t="s">
        <v>68</v>
      </c>
      <c r="Z13" t="s">
        <v>68</v>
      </c>
      <c r="AA13" t="s">
        <v>68</v>
      </c>
      <c r="AB13" t="s">
        <v>68</v>
      </c>
      <c r="AC13" t="s">
        <v>68</v>
      </c>
      <c r="AD13" t="s">
        <v>68</v>
      </c>
      <c r="AE13" t="s">
        <v>68</v>
      </c>
      <c r="AF13" t="s">
        <v>68</v>
      </c>
      <c r="AG13" t="s">
        <v>68</v>
      </c>
      <c r="AH13" t="s">
        <v>68</v>
      </c>
      <c r="AI13" t="s">
        <v>68</v>
      </c>
      <c r="AJ13" t="s">
        <v>68</v>
      </c>
      <c r="AK13" t="s">
        <v>68</v>
      </c>
      <c r="AM13" t="s">
        <v>68</v>
      </c>
      <c r="AN13" t="s">
        <v>68</v>
      </c>
      <c r="AO13" t="s">
        <v>68</v>
      </c>
      <c r="AP13" t="s">
        <v>68</v>
      </c>
      <c r="AQ13" t="s">
        <v>68</v>
      </c>
      <c r="AR13" t="s">
        <v>68</v>
      </c>
      <c r="AS13" t="s">
        <v>68</v>
      </c>
      <c r="AT13" t="s">
        <v>68</v>
      </c>
      <c r="AU13" t="s">
        <v>68</v>
      </c>
      <c r="AV13" t="s">
        <v>68</v>
      </c>
      <c r="AW13" t="s">
        <v>68</v>
      </c>
      <c r="AX13" t="s">
        <v>68</v>
      </c>
      <c r="AY13" t="s">
        <v>68</v>
      </c>
      <c r="AZ13" t="s">
        <v>68</v>
      </c>
      <c r="BA13" t="s">
        <v>68</v>
      </c>
      <c r="BB13" t="s">
        <v>68</v>
      </c>
      <c r="BC13" t="s">
        <v>68</v>
      </c>
      <c r="BD13" t="s">
        <v>68</v>
      </c>
      <c r="BE13" t="s">
        <v>68</v>
      </c>
      <c r="BF13" t="s">
        <v>68</v>
      </c>
      <c r="BG13" t="s">
        <v>68</v>
      </c>
      <c r="BH13" t="s">
        <v>68</v>
      </c>
      <c r="BI13" t="s">
        <v>68</v>
      </c>
      <c r="BJ13" t="s">
        <v>68</v>
      </c>
      <c r="BK13" t="s">
        <v>69</v>
      </c>
      <c r="BL13" t="s">
        <v>68</v>
      </c>
      <c r="BM13" t="s">
        <v>68</v>
      </c>
      <c r="BN13" t="s">
        <v>68</v>
      </c>
      <c r="BO13" t="s">
        <v>68</v>
      </c>
      <c r="BP13" t="s">
        <v>68</v>
      </c>
      <c r="BQ13" t="s">
        <v>68</v>
      </c>
      <c r="BR13" t="s">
        <v>68</v>
      </c>
      <c r="BS13" t="s">
        <v>68</v>
      </c>
      <c r="BT13" t="s">
        <v>68</v>
      </c>
      <c r="BU13" t="s">
        <v>69</v>
      </c>
      <c r="BV13" t="s">
        <v>68</v>
      </c>
      <c r="BW13" t="s">
        <v>68</v>
      </c>
      <c r="BX13" t="s">
        <v>68</v>
      </c>
    </row>
    <row r="14" spans="1:76">
      <c r="A14" t="s">
        <v>496</v>
      </c>
      <c r="B14" t="s">
        <v>497</v>
      </c>
      <c r="C14" t="s">
        <v>497</v>
      </c>
      <c r="D14" t="s">
        <v>497</v>
      </c>
      <c r="E14" t="s">
        <v>498</v>
      </c>
      <c r="F14" t="s">
        <v>498</v>
      </c>
      <c r="G14" t="s">
        <v>498</v>
      </c>
      <c r="H14" t="s">
        <v>498</v>
      </c>
      <c r="I14" t="s">
        <v>498</v>
      </c>
      <c r="J14" t="s">
        <v>498</v>
      </c>
      <c r="K14" t="s">
        <v>498</v>
      </c>
      <c r="L14" t="s">
        <v>498</v>
      </c>
      <c r="M14" t="s">
        <v>498</v>
      </c>
      <c r="N14" t="s">
        <v>498</v>
      </c>
      <c r="O14" t="s">
        <v>498</v>
      </c>
      <c r="P14" t="s">
        <v>498</v>
      </c>
      <c r="Q14" t="s">
        <v>498</v>
      </c>
      <c r="R14" t="s">
        <v>498</v>
      </c>
      <c r="S14" t="s">
        <v>498</v>
      </c>
      <c r="T14" t="s">
        <v>498</v>
      </c>
      <c r="U14" t="s">
        <v>498</v>
      </c>
      <c r="V14" t="s">
        <v>498</v>
      </c>
      <c r="W14" t="s">
        <v>498</v>
      </c>
      <c r="X14" t="s">
        <v>498</v>
      </c>
      <c r="Y14" t="s">
        <v>498</v>
      </c>
      <c r="Z14" t="s">
        <v>498</v>
      </c>
      <c r="AA14" t="s">
        <v>498</v>
      </c>
      <c r="AB14" t="s">
        <v>498</v>
      </c>
      <c r="AC14" t="s">
        <v>498</v>
      </c>
      <c r="AD14" t="s">
        <v>498</v>
      </c>
      <c r="AE14" t="s">
        <v>498</v>
      </c>
      <c r="AF14" t="s">
        <v>498</v>
      </c>
      <c r="AG14" t="s">
        <v>498</v>
      </c>
      <c r="AH14" t="s">
        <v>498</v>
      </c>
      <c r="AI14" t="s">
        <v>498</v>
      </c>
      <c r="AJ14" t="s">
        <v>498</v>
      </c>
      <c r="AK14" t="s">
        <v>498</v>
      </c>
      <c r="AM14" t="s">
        <v>497</v>
      </c>
      <c r="AN14" t="s">
        <v>499</v>
      </c>
      <c r="AO14" t="s">
        <v>499</v>
      </c>
      <c r="AP14" t="s">
        <v>499</v>
      </c>
      <c r="AQ14" t="s">
        <v>499</v>
      </c>
      <c r="AR14" t="s">
        <v>499</v>
      </c>
      <c r="AS14" t="s">
        <v>499</v>
      </c>
      <c r="AT14" t="s">
        <v>499</v>
      </c>
      <c r="AU14" t="s">
        <v>499</v>
      </c>
      <c r="AV14" t="s">
        <v>499</v>
      </c>
      <c r="AW14" t="s">
        <v>499</v>
      </c>
      <c r="AX14" t="s">
        <v>499</v>
      </c>
      <c r="AY14" t="s">
        <v>499</v>
      </c>
      <c r="AZ14" t="s">
        <v>499</v>
      </c>
      <c r="BA14" t="s">
        <v>499</v>
      </c>
      <c r="BB14" t="s">
        <v>499</v>
      </c>
      <c r="BC14" t="s">
        <v>499</v>
      </c>
      <c r="BD14" t="s">
        <v>499</v>
      </c>
      <c r="BE14" t="s">
        <v>499</v>
      </c>
      <c r="BF14" t="s">
        <v>499</v>
      </c>
      <c r="BG14" t="s">
        <v>499</v>
      </c>
      <c r="BH14" t="s">
        <v>499</v>
      </c>
      <c r="BI14" t="s">
        <v>499</v>
      </c>
      <c r="BJ14" t="s">
        <v>499</v>
      </c>
      <c r="BK14" t="s">
        <v>499</v>
      </c>
      <c r="BL14" t="s">
        <v>499</v>
      </c>
      <c r="BM14" t="s">
        <v>499</v>
      </c>
      <c r="BN14" t="s">
        <v>499</v>
      </c>
      <c r="BO14" t="s">
        <v>499</v>
      </c>
      <c r="BP14" t="s">
        <v>499</v>
      </c>
      <c r="BQ14" t="s">
        <v>499</v>
      </c>
      <c r="BR14" t="s">
        <v>499</v>
      </c>
      <c r="BS14" t="s">
        <v>499</v>
      </c>
      <c r="BT14" t="s">
        <v>499</v>
      </c>
      <c r="BU14" t="s">
        <v>499</v>
      </c>
      <c r="BV14" t="s">
        <v>499</v>
      </c>
      <c r="BW14" t="s">
        <v>499</v>
      </c>
      <c r="BX14" t="s">
        <v>499</v>
      </c>
    </row>
    <row r="15" spans="1:76">
      <c r="A15" t="s">
        <v>500</v>
      </c>
      <c r="B15" t="s">
        <v>68</v>
      </c>
      <c r="C15" t="s">
        <v>68</v>
      </c>
      <c r="D15" t="s">
        <v>69</v>
      </c>
      <c r="E15" t="s">
        <v>68</v>
      </c>
      <c r="F15" t="s">
        <v>68</v>
      </c>
      <c r="G15" t="s">
        <v>68</v>
      </c>
      <c r="H15" t="s">
        <v>68</v>
      </c>
      <c r="I15" t="s">
        <v>68</v>
      </c>
      <c r="J15" t="s">
        <v>68</v>
      </c>
      <c r="K15" t="s">
        <v>68</v>
      </c>
      <c r="L15" t="s">
        <v>68</v>
      </c>
      <c r="M15" t="s">
        <v>68</v>
      </c>
      <c r="N15" t="s">
        <v>68</v>
      </c>
      <c r="O15" t="s">
        <v>68</v>
      </c>
      <c r="P15" t="s">
        <v>68</v>
      </c>
      <c r="Q15" t="s">
        <v>68</v>
      </c>
      <c r="R15" t="s">
        <v>68</v>
      </c>
      <c r="S15" t="s">
        <v>68</v>
      </c>
      <c r="T15" t="s">
        <v>68</v>
      </c>
      <c r="U15" t="s">
        <v>68</v>
      </c>
      <c r="V15" t="s">
        <v>68</v>
      </c>
      <c r="W15" t="s">
        <v>68</v>
      </c>
      <c r="X15" t="s">
        <v>68</v>
      </c>
      <c r="Y15" t="s">
        <v>68</v>
      </c>
      <c r="Z15" t="s">
        <v>68</v>
      </c>
      <c r="AA15" t="s">
        <v>68</v>
      </c>
      <c r="AB15" t="s">
        <v>68</v>
      </c>
      <c r="AC15" t="s">
        <v>68</v>
      </c>
      <c r="AD15" t="s">
        <v>68</v>
      </c>
      <c r="AE15" t="s">
        <v>68</v>
      </c>
      <c r="AF15" t="s">
        <v>68</v>
      </c>
      <c r="AG15" t="s">
        <v>68</v>
      </c>
      <c r="AH15" t="s">
        <v>68</v>
      </c>
      <c r="AI15" t="s">
        <v>68</v>
      </c>
      <c r="AJ15" t="s">
        <v>68</v>
      </c>
      <c r="AK15" t="s">
        <v>68</v>
      </c>
      <c r="AM15" t="s">
        <v>68</v>
      </c>
      <c r="AN15" t="s">
        <v>68</v>
      </c>
      <c r="AO15" t="s">
        <v>68</v>
      </c>
      <c r="AP15" t="s">
        <v>68</v>
      </c>
      <c r="AQ15" t="s">
        <v>68</v>
      </c>
      <c r="AR15" t="s">
        <v>68</v>
      </c>
      <c r="AS15" t="s">
        <v>68</v>
      </c>
      <c r="AT15" t="s">
        <v>68</v>
      </c>
      <c r="AU15" t="s">
        <v>68</v>
      </c>
      <c r="AV15" t="s">
        <v>68</v>
      </c>
      <c r="AW15" t="s">
        <v>68</v>
      </c>
      <c r="AX15" t="s">
        <v>68</v>
      </c>
      <c r="AY15" t="s">
        <v>68</v>
      </c>
      <c r="AZ15" t="s">
        <v>68</v>
      </c>
      <c r="BA15" t="s">
        <v>68</v>
      </c>
      <c r="BB15" t="s">
        <v>68</v>
      </c>
      <c r="BC15" t="s">
        <v>68</v>
      </c>
      <c r="BD15" t="s">
        <v>68</v>
      </c>
      <c r="BE15" t="s">
        <v>68</v>
      </c>
      <c r="BF15" t="s">
        <v>68</v>
      </c>
      <c r="BG15" t="s">
        <v>68</v>
      </c>
      <c r="BH15" t="s">
        <v>68</v>
      </c>
      <c r="BI15" t="s">
        <v>68</v>
      </c>
      <c r="BJ15" t="s">
        <v>69</v>
      </c>
      <c r="BK15" t="s">
        <v>68</v>
      </c>
      <c r="BL15" t="s">
        <v>68</v>
      </c>
      <c r="BM15" t="s">
        <v>68</v>
      </c>
      <c r="BN15" t="s">
        <v>68</v>
      </c>
      <c r="BO15" t="s">
        <v>68</v>
      </c>
      <c r="BP15" t="s">
        <v>68</v>
      </c>
      <c r="BQ15" t="s">
        <v>68</v>
      </c>
      <c r="BR15" t="s">
        <v>68</v>
      </c>
      <c r="BS15" t="s">
        <v>68</v>
      </c>
      <c r="BT15" t="s">
        <v>68</v>
      </c>
      <c r="BU15" t="s">
        <v>69</v>
      </c>
      <c r="BV15" t="s">
        <v>68</v>
      </c>
      <c r="BW15" t="s">
        <v>68</v>
      </c>
      <c r="BX15" t="s">
        <v>68</v>
      </c>
    </row>
    <row r="16" spans="1:76">
      <c r="A16" t="s">
        <v>501</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734</v>
      </c>
      <c r="AO16" t="s">
        <v>735</v>
      </c>
      <c r="AP16" t="s">
        <v>735</v>
      </c>
      <c r="AQ16" t="s">
        <v>736</v>
      </c>
      <c r="AR16" t="s">
        <v>737</v>
      </c>
      <c r="AS16" t="s">
        <v>738</v>
      </c>
      <c r="AT16" t="s">
        <v>740</v>
      </c>
      <c r="AU16" t="s">
        <v>741</v>
      </c>
      <c r="AV16" t="s">
        <v>741</v>
      </c>
      <c r="AW16" t="s">
        <v>741</v>
      </c>
      <c r="AX16" t="s">
        <v>741</v>
      </c>
      <c r="AY16" t="s">
        <v>741</v>
      </c>
      <c r="AZ16" t="s">
        <v>741</v>
      </c>
      <c r="BA16" t="s">
        <v>741</v>
      </c>
      <c r="BB16" t="s">
        <v>741</v>
      </c>
      <c r="BC16" t="s">
        <v>741</v>
      </c>
      <c r="BD16" t="s">
        <v>741</v>
      </c>
      <c r="BE16" t="s">
        <v>741</v>
      </c>
      <c r="BF16" t="s">
        <v>741</v>
      </c>
      <c r="BG16" t="s">
        <v>741</v>
      </c>
      <c r="BH16" t="s">
        <v>742</v>
      </c>
      <c r="BI16" t="s">
        <v>743</v>
      </c>
      <c r="BJ16" t="s">
        <v>743</v>
      </c>
      <c r="BK16" t="s">
        <v>743</v>
      </c>
      <c r="BL16" t="s">
        <v>743</v>
      </c>
      <c r="BM16" t="s">
        <v>737</v>
      </c>
      <c r="BN16" t="s">
        <v>734</v>
      </c>
      <c r="BO16" t="s">
        <v>734</v>
      </c>
      <c r="BP16" t="s">
        <v>734</v>
      </c>
      <c r="BQ16" t="s">
        <v>734</v>
      </c>
      <c r="BR16" t="s">
        <v>734</v>
      </c>
      <c r="BS16" t="s">
        <v>734</v>
      </c>
      <c r="BT16" t="s">
        <v>734</v>
      </c>
      <c r="BU16" t="s">
        <v>734</v>
      </c>
      <c r="BV16" t="s">
        <v>734</v>
      </c>
      <c r="BW16" t="s">
        <v>734</v>
      </c>
      <c r="BX16" t="s">
        <v>734</v>
      </c>
    </row>
    <row customFormat="1" r="17" s="17" spans="1:76">
      <c r="A17" s="21" t="s">
        <v>744</v>
      </c>
      <c r="AL17" s="21"/>
      <c r="BN17" s="21"/>
      <c r="BO17" s="21"/>
      <c r="BP17" s="21"/>
      <c r="BQ17" s="21"/>
      <c r="BR17" s="21"/>
      <c r="BS17" s="21"/>
      <c r="BT17" s="21"/>
      <c r="BU17" s="21"/>
      <c r="BV17" s="21"/>
      <c r="BW17" s="21"/>
      <c r="BX17" s="21"/>
    </row>
    <row r="18" spans="1:40">
      <c r="A18" t="s">
        <v>745</v>
      </c>
      <c r="AN18">
        <v>1</v>
      </c>
    </row>
    <row r="19" spans="1:40">
      <c r="A19" t="s">
        <v>504</v>
      </c>
      <c r="AN19" t="s">
        <v>505</v>
      </c>
    </row>
    <row r="20" spans="1:40">
      <c r="A20" t="s">
        <v>506</v>
      </c>
      <c r="AN20" t="s">
        <v>1418</v>
      </c>
    </row>
    <row r="21" spans="1:40">
      <c r="A21" t="s">
        <v>508</v>
      </c>
      <c r="AN21" t="s">
        <v>509</v>
      </c>
    </row>
    <row r="22" spans="1:40">
      <c r="A22" t="s">
        <v>510</v>
      </c>
      <c r="AN22" t="s">
        <v>511</v>
      </c>
    </row>
    <row r="23" spans="1:40">
      <c r="A23" t="s">
        <v>512</v>
      </c>
      <c r="AN23" t="s">
        <v>1419</v>
      </c>
    </row>
    <row r="24" spans="1:40">
      <c r="A24" t="s">
        <v>514</v>
      </c>
      <c r="AN24" t="s">
        <v>515</v>
      </c>
    </row>
    <row r="25" spans="1:76">
      <c r="A25" s="21" t="s">
        <v>516</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1"/>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21"/>
      <c r="BO25" s="21"/>
      <c r="BP25" s="21"/>
      <c r="BQ25" s="21"/>
      <c r="BR25" s="21"/>
      <c r="BS25" s="21"/>
      <c r="BT25" s="21"/>
      <c r="BU25" s="21"/>
      <c r="BV25" s="21"/>
      <c r="BW25" s="21"/>
      <c r="BX25" s="21"/>
    </row>
    <row r="26" spans="1:66">
      <c r="A26" t="s">
        <v>517</v>
      </c>
      <c r="B26" t="s">
        <v>116</v>
      </c>
      <c r="C26" t="s">
        <v>116</v>
      </c>
      <c r="D26" t="s">
        <v>116</v>
      </c>
      <c r="E26" t="s">
        <v>116</v>
      </c>
      <c r="F26" t="s">
        <v>116</v>
      </c>
      <c r="G26" t="s">
        <v>116</v>
      </c>
      <c r="H26" t="s">
        <v>116</v>
      </c>
      <c r="I26" t="s">
        <v>116</v>
      </c>
      <c r="J26" t="s">
        <v>116</v>
      </c>
      <c r="K26" t="s">
        <v>116</v>
      </c>
      <c r="L26" t="s">
        <v>116</v>
      </c>
      <c r="M26" t="s">
        <v>116</v>
      </c>
      <c r="N26" t="s">
        <v>116</v>
      </c>
      <c r="O26" t="s">
        <v>116</v>
      </c>
      <c r="P26" t="s">
        <v>116</v>
      </c>
      <c r="Q26" t="s">
        <v>116</v>
      </c>
      <c r="R26" t="s">
        <v>116</v>
      </c>
      <c r="S26" t="s">
        <v>116</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M26" t="s">
        <v>116</v>
      </c>
      <c r="AN26" t="s">
        <v>116</v>
      </c>
      <c r="AO26" t="s">
        <v>116</v>
      </c>
      <c r="AP26" t="s">
        <v>116</v>
      </c>
      <c r="AQ26" t="s">
        <v>116</v>
      </c>
      <c r="AR26" t="s">
        <v>116</v>
      </c>
      <c r="AS26" t="s">
        <v>116</v>
      </c>
      <c r="AT26" t="s">
        <v>116</v>
      </c>
      <c r="AU26" t="s">
        <v>116</v>
      </c>
      <c r="AV26" t="s">
        <v>116</v>
      </c>
      <c r="AW26" t="s">
        <v>116</v>
      </c>
      <c r="AX26" t="s">
        <v>116</v>
      </c>
      <c r="AY26" t="s">
        <v>116</v>
      </c>
      <c r="AZ26" t="s">
        <v>116</v>
      </c>
      <c r="BA26" t="s">
        <v>116</v>
      </c>
      <c r="BB26" t="s">
        <v>116</v>
      </c>
      <c r="BC26" t="s">
        <v>116</v>
      </c>
      <c r="BD26" t="s">
        <v>116</v>
      </c>
      <c r="BE26" t="s">
        <v>116</v>
      </c>
      <c r="BF26" t="s">
        <v>116</v>
      </c>
      <c r="BG26" t="s">
        <v>116</v>
      </c>
      <c r="BH26" t="s">
        <v>116</v>
      </c>
      <c r="BI26" t="s">
        <v>116</v>
      </c>
      <c r="BJ26" t="s">
        <v>116</v>
      </c>
      <c r="BK26" t="s">
        <v>116</v>
      </c>
      <c r="BL26" t="s">
        <v>116</v>
      </c>
      <c r="BM26" t="s">
        <v>116</v>
      </c>
      <c r="BN26" t="e">
        <f>'OCR KTP'!#REF!</f>
        <v>#REF!</v>
      </c>
    </row>
    <row r="27" spans="1:66">
      <c r="A27" t="s">
        <v>518</v>
      </c>
      <c r="B27" t="s">
        <v>57</v>
      </c>
      <c r="C27" t="s">
        <v>57</v>
      </c>
      <c r="D27" t="s">
        <v>57</v>
      </c>
      <c r="E27" t="s">
        <v>57</v>
      </c>
      <c r="F27" t="s">
        <v>57</v>
      </c>
      <c r="G27" t="s">
        <v>57</v>
      </c>
      <c r="H27" t="s">
        <v>57</v>
      </c>
      <c r="I27" t="s">
        <v>57</v>
      </c>
      <c r="J27" t="s">
        <v>57</v>
      </c>
      <c r="K27" t="s">
        <v>57</v>
      </c>
      <c r="L27" t="s">
        <v>57</v>
      </c>
      <c r="M27" t="s">
        <v>57</v>
      </c>
      <c r="N27" t="s">
        <v>57</v>
      </c>
      <c r="O27" t="s">
        <v>57</v>
      </c>
      <c r="P27" t="s">
        <v>57</v>
      </c>
      <c r="Q27" t="s">
        <v>57</v>
      </c>
      <c r="R27" t="s">
        <v>57</v>
      </c>
      <c r="S27" t="s">
        <v>57</v>
      </c>
      <c r="T27" t="s">
        <v>57</v>
      </c>
      <c r="U27" t="s">
        <v>57</v>
      </c>
      <c r="V27" t="s">
        <v>57</v>
      </c>
      <c r="W27" t="s">
        <v>57</v>
      </c>
      <c r="X27" t="s">
        <v>57</v>
      </c>
      <c r="Y27" t="s">
        <v>57</v>
      </c>
      <c r="Z27" t="s">
        <v>57</v>
      </c>
      <c r="AA27" t="s">
        <v>57</v>
      </c>
      <c r="AB27" t="s">
        <v>57</v>
      </c>
      <c r="AC27" t="s">
        <v>57</v>
      </c>
      <c r="AD27" t="s">
        <v>57</v>
      </c>
      <c r="AE27" t="s">
        <v>57</v>
      </c>
      <c r="AF27" t="s">
        <v>57</v>
      </c>
      <c r="AG27" t="s">
        <v>57</v>
      </c>
      <c r="AH27" t="s">
        <v>57</v>
      </c>
      <c r="AI27" t="s">
        <v>57</v>
      </c>
      <c r="AJ27" t="s">
        <v>57</v>
      </c>
      <c r="AK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t="s">
        <v>57</v>
      </c>
      <c r="BD27" t="s">
        <v>57</v>
      </c>
      <c r="BE27" t="s">
        <v>57</v>
      </c>
      <c r="BF27" t="s">
        <v>57</v>
      </c>
      <c r="BG27" t="s">
        <v>57</v>
      </c>
      <c r="BH27" t="s">
        <v>57</v>
      </c>
      <c r="BI27" t="s">
        <v>57</v>
      </c>
      <c r="BJ27" t="s">
        <v>57</v>
      </c>
      <c r="BK27" t="s">
        <v>57</v>
      </c>
      <c r="BL27" t="s">
        <v>57</v>
      </c>
      <c r="BM27" t="s">
        <v>57</v>
      </c>
      <c r="BN27" t="e">
        <f>'OCR KTP'!#REF!</f>
        <v>#REF!</v>
      </c>
    </row>
    <row customFormat="1" r="28" spans="1:11">
      <c r="A28" t="s">
        <v>78</v>
      </c>
      <c r="B28" t="s">
        <v>69</v>
      </c>
      <c r="K28" s="2"/>
    </row>
    <row customFormat="1" r="29" s="17" spans="1:38">
      <c r="A29" s="21" t="s">
        <v>519</v>
      </c>
      <c r="AL29" s="21"/>
    </row>
    <row r="30" spans="1:55">
      <c r="A30" t="s">
        <v>563</v>
      </c>
      <c r="AM30" t="s">
        <v>1576</v>
      </c>
      <c r="AN30" t="s">
        <v>1577</v>
      </c>
      <c r="AO30" t="s">
        <v>1578</v>
      </c>
      <c r="AW30" t="s">
        <v>1579</v>
      </c>
      <c r="BA30" t="s">
        <v>1580</v>
      </c>
      <c r="BC30" t="s">
        <v>1581</v>
      </c>
    </row>
    <row r="31" spans="1:39">
      <c r="A31" s="3" t="s">
        <v>573</v>
      </c>
      <c r="AM31" t="s">
        <v>1582</v>
      </c>
    </row>
  </sheetData>
  <conditionalFormatting sqref="B1">
    <cfRule dxfId="0" priority="163" type="expression">
      <formula>OR(B$1="",B$1="Unexecuted")</formula>
    </cfRule>
    <cfRule dxfId="1" priority="164" type="expression">
      <formula>B1="Warning"</formula>
    </cfRule>
    <cfRule dxfId="2" priority="165" type="expression">
      <formula>B1=B4</formula>
    </cfRule>
    <cfRule dxfId="3" priority="166" type="expression">
      <formula>B1&lt;&gt;B4</formula>
    </cfRule>
  </conditionalFormatting>
  <conditionalFormatting sqref="C1">
    <cfRule dxfId="0" priority="159" type="expression">
      <formula>OR(C$1="",C$1="Unexecuted")</formula>
    </cfRule>
    <cfRule dxfId="1" priority="160" type="expression">
      <formula>C1="Warning"</formula>
    </cfRule>
    <cfRule dxfId="2" priority="161" type="expression">
      <formula>C1=C4</formula>
    </cfRule>
    <cfRule dxfId="3" priority="162" type="expression">
      <formula>C1&lt;&gt;C4</formula>
    </cfRule>
  </conditionalFormatting>
  <conditionalFormatting sqref="D1">
    <cfRule dxfId="0" priority="155" type="expression">
      <formula>OR(D$1="",D$1="Unexecuted")</formula>
    </cfRule>
    <cfRule dxfId="1" priority="156" type="expression">
      <formula>D1="Warning"</formula>
    </cfRule>
    <cfRule dxfId="2" priority="157" type="expression">
      <formula>D1=D4</formula>
    </cfRule>
    <cfRule dxfId="3" priority="158" type="expression">
      <formula>D1&lt;&gt;D4</formula>
    </cfRule>
  </conditionalFormatting>
  <conditionalFormatting sqref="E1">
    <cfRule dxfId="0" priority="151" type="expression">
      <formula>OR(E$1="",E$1="Unexecuted")</formula>
    </cfRule>
    <cfRule dxfId="1" priority="152" type="expression">
      <formula>E1="Warning"</formula>
    </cfRule>
    <cfRule dxfId="2" priority="153" type="expression">
      <formula>E1=E4</formula>
    </cfRule>
    <cfRule dxfId="3" priority="154" type="expression">
      <formula>E1&lt;&gt;E4</formula>
    </cfRule>
  </conditionalFormatting>
  <conditionalFormatting sqref="F1">
    <cfRule dxfId="0" priority="139" type="expression">
      <formula>OR(F$1="",F$1="Unexecuted")</formula>
    </cfRule>
    <cfRule dxfId="1" priority="140" type="expression">
      <formula>F1="Warning"</formula>
    </cfRule>
    <cfRule dxfId="2" priority="141" type="expression">
      <formula>F1=F4</formula>
    </cfRule>
    <cfRule dxfId="3" priority="142" type="expression">
      <formula>F1&lt;&gt;F4</formula>
    </cfRule>
  </conditionalFormatting>
  <conditionalFormatting sqref="G1">
    <cfRule dxfId="0" priority="143" type="expression">
      <formula>OR(G$1="",G$1="Unexecuted")</formula>
    </cfRule>
    <cfRule dxfId="1" priority="144" type="expression">
      <formula>G1="Warning"</formula>
    </cfRule>
    <cfRule dxfId="2" priority="145" type="expression">
      <formula>G1=G4</formula>
    </cfRule>
    <cfRule dxfId="3" priority="146" type="expression">
      <formula>G1&lt;&gt;G4</formula>
    </cfRule>
  </conditionalFormatting>
  <conditionalFormatting sqref="H1">
    <cfRule dxfId="0" priority="131" type="expression">
      <formula>OR(H$1="",H$1="Unexecuted")</formula>
    </cfRule>
    <cfRule dxfId="1" priority="132" type="expression">
      <formula>H1="Warning"</formula>
    </cfRule>
    <cfRule dxfId="2" priority="133" type="expression">
      <formula>H1=H4</formula>
    </cfRule>
    <cfRule dxfId="3" priority="134" type="expression">
      <formula>H1&lt;&gt;H4</formula>
    </cfRule>
  </conditionalFormatting>
  <conditionalFormatting sqref="I1">
    <cfRule dxfId="0" priority="127" type="expression">
      <formula>OR(I$1="",I$1="Unexecuted")</formula>
    </cfRule>
    <cfRule dxfId="1" priority="128" type="expression">
      <formula>I1="Warning"</formula>
    </cfRule>
    <cfRule dxfId="2" priority="129" type="expression">
      <formula>I1=I4</formula>
    </cfRule>
    <cfRule dxfId="3" priority="130" type="expression">
      <formula>I1&lt;&gt;I4</formula>
    </cfRule>
  </conditionalFormatting>
  <conditionalFormatting sqref="J1">
    <cfRule dxfId="0" priority="119" type="expression">
      <formula>OR(J$1="",J$1="Unexecuted")</formula>
    </cfRule>
    <cfRule dxfId="1" priority="120" type="expression">
      <formula>J1="Warning"</formula>
    </cfRule>
    <cfRule dxfId="2" priority="121" type="expression">
      <formula>J1=J4</formula>
    </cfRule>
    <cfRule dxfId="3" priority="122" type="expression">
      <formula>J1&lt;&gt;J4</formula>
    </cfRule>
  </conditionalFormatting>
  <conditionalFormatting sqref="K1">
    <cfRule dxfId="0" priority="115" type="expression">
      <formula>OR(K$1="",K$1="Unexecuted")</formula>
    </cfRule>
    <cfRule dxfId="1" priority="116" type="expression">
      <formula>K1="Warning"</formula>
    </cfRule>
    <cfRule dxfId="2" priority="117" type="expression">
      <formula>K1=K4</formula>
    </cfRule>
    <cfRule dxfId="3" priority="118" type="expression">
      <formula>K1&lt;&gt;K4</formula>
    </cfRule>
  </conditionalFormatting>
  <conditionalFormatting sqref="L1">
    <cfRule dxfId="0" priority="111" type="expression">
      <formula>OR(L$1="",L$1="Unexecuted")</formula>
    </cfRule>
    <cfRule dxfId="1" priority="112" type="expression">
      <formula>L1="Warning"</formula>
    </cfRule>
    <cfRule dxfId="2" priority="113" type="expression">
      <formula>L1=L4</formula>
    </cfRule>
    <cfRule dxfId="3" priority="114" type="expression">
      <formula>L1&lt;&gt;L4</formula>
    </cfRule>
  </conditionalFormatting>
  <conditionalFormatting sqref="M1">
    <cfRule dxfId="0" priority="107" type="expression">
      <formula>OR(M$1="",M$1="Unexecuted")</formula>
    </cfRule>
    <cfRule dxfId="1" priority="108" type="expression">
      <formula>M1="Warning"</formula>
    </cfRule>
    <cfRule dxfId="2" priority="109" type="expression">
      <formula>M1=M4</formula>
    </cfRule>
    <cfRule dxfId="3" priority="110" type="expression">
      <formula>M1&lt;&gt;M4</formula>
    </cfRule>
  </conditionalFormatting>
  <conditionalFormatting sqref="N1">
    <cfRule dxfId="0" priority="103" type="expression">
      <formula>OR(N$1="",N$1="Unexecuted")</formula>
    </cfRule>
    <cfRule dxfId="1" priority="104" type="expression">
      <formula>N1="Warning"</formula>
    </cfRule>
    <cfRule dxfId="2" priority="105" type="expression">
      <formula>N1=N4</formula>
    </cfRule>
    <cfRule dxfId="3" priority="106" type="expression">
      <formula>N1&lt;&gt;N4</formula>
    </cfRule>
  </conditionalFormatting>
  <conditionalFormatting sqref="O1">
    <cfRule dxfId="0" priority="99" type="expression">
      <formula>OR(O$1="",O$1="Unexecuted")</formula>
    </cfRule>
    <cfRule dxfId="1" priority="100" type="expression">
      <formula>O1="Warning"</formula>
    </cfRule>
    <cfRule dxfId="2" priority="101" type="expression">
      <formula>O1=O4</formula>
    </cfRule>
    <cfRule dxfId="3" priority="102" type="expression">
      <formula>O1&lt;&gt;O4</formula>
    </cfRule>
  </conditionalFormatting>
  <conditionalFormatting sqref="P1">
    <cfRule dxfId="0" priority="95" type="expression">
      <formula>OR(P$1="",P$1="Unexecuted")</formula>
    </cfRule>
    <cfRule dxfId="1" priority="96" type="expression">
      <formula>P1="Warning"</formula>
    </cfRule>
    <cfRule dxfId="2" priority="97" type="expression">
      <formula>P1=P4</formula>
    </cfRule>
    <cfRule dxfId="3" priority="98" type="expression">
      <formula>P1&lt;&gt;P4</formula>
    </cfRule>
  </conditionalFormatting>
  <conditionalFormatting sqref="Q1">
    <cfRule dxfId="0" priority="91" type="expression">
      <formula>OR(Q$1="",Q$1="Unexecuted")</formula>
    </cfRule>
    <cfRule dxfId="1" priority="92" type="expression">
      <formula>Q1="Warning"</formula>
    </cfRule>
    <cfRule dxfId="2" priority="93" type="expression">
      <formula>Q1=Q4</formula>
    </cfRule>
    <cfRule dxfId="3" priority="94" type="expression">
      <formula>Q1&lt;&gt;Q4</formula>
    </cfRule>
  </conditionalFormatting>
  <conditionalFormatting sqref="R1">
    <cfRule dxfId="0" priority="87" type="expression">
      <formula>OR(R$1="",R$1="Unexecuted")</formula>
    </cfRule>
    <cfRule dxfId="1" priority="88" type="expression">
      <formula>R1="Warning"</formula>
    </cfRule>
    <cfRule dxfId="2" priority="89" type="expression">
      <formula>R1=R4</formula>
    </cfRule>
    <cfRule dxfId="3" priority="90" type="expression">
      <formula>R1&lt;&gt;R4</formula>
    </cfRule>
  </conditionalFormatting>
  <conditionalFormatting sqref="S1">
    <cfRule dxfId="0" priority="83" type="expression">
      <formula>OR(S$1="",S$1="Unexecuted")</formula>
    </cfRule>
    <cfRule dxfId="1" priority="84" type="expression">
      <formula>S1="Warning"</formula>
    </cfRule>
    <cfRule dxfId="2" priority="85" type="expression">
      <formula>S1=S4</formula>
    </cfRule>
    <cfRule dxfId="3" priority="86" type="expression">
      <formula>S1&lt;&gt;S4</formula>
    </cfRule>
  </conditionalFormatting>
  <conditionalFormatting sqref="T1">
    <cfRule dxfId="0" priority="79" type="expression">
      <formula>OR(T$1="",T$1="Unexecuted")</formula>
    </cfRule>
    <cfRule dxfId="1" priority="80" type="expression">
      <formula>T1="Warning"</formula>
    </cfRule>
    <cfRule dxfId="2" priority="81" type="expression">
      <formula>T1=T4</formula>
    </cfRule>
    <cfRule dxfId="3" priority="82" type="expression">
      <formula>T1&lt;&gt;T4</formula>
    </cfRule>
  </conditionalFormatting>
  <conditionalFormatting sqref="U1">
    <cfRule dxfId="0" priority="71" type="expression">
      <formula>OR(U$1="",U$1="Unexecuted")</formula>
    </cfRule>
    <cfRule dxfId="1" priority="72" type="expression">
      <formula>U1="Warning"</formula>
    </cfRule>
    <cfRule dxfId="2" priority="73" type="expression">
      <formula>U1=U4</formula>
    </cfRule>
    <cfRule dxfId="3" priority="74" type="expression">
      <formula>U1&lt;&gt;U4</formula>
    </cfRule>
  </conditionalFormatting>
  <conditionalFormatting sqref="V1">
    <cfRule dxfId="0" priority="67" type="expression">
      <formula>OR(V$1="",V$1="Unexecuted")</formula>
    </cfRule>
    <cfRule dxfId="1" priority="68" type="expression">
      <formula>V1="Warning"</formula>
    </cfRule>
    <cfRule dxfId="2" priority="69" type="expression">
      <formula>V1=V4</formula>
    </cfRule>
    <cfRule dxfId="3" priority="70" type="expression">
      <formula>V1&lt;&gt;V4</formula>
    </cfRule>
  </conditionalFormatting>
  <conditionalFormatting sqref="W1">
    <cfRule dxfId="0" priority="59" type="expression">
      <formula>OR(W$1="",W$1="Unexecuted")</formula>
    </cfRule>
    <cfRule dxfId="1" priority="60" type="expression">
      <formula>W1="Warning"</formula>
    </cfRule>
    <cfRule dxfId="2" priority="61" type="expression">
      <formula>W1=W4</formula>
    </cfRule>
    <cfRule dxfId="3" priority="62" type="expression">
      <formula>W1&lt;&gt;W4</formula>
    </cfRule>
  </conditionalFormatting>
  <conditionalFormatting sqref="X1">
    <cfRule dxfId="0" priority="55" type="expression">
      <formula>OR(X$1="",X$1="Unexecuted")</formula>
    </cfRule>
    <cfRule dxfId="1" priority="56" type="expression">
      <formula>X1="Warning"</formula>
    </cfRule>
    <cfRule dxfId="2" priority="57" type="expression">
      <formula>X1=X4</formula>
    </cfRule>
    <cfRule dxfId="3" priority="58" type="expression">
      <formula>X1&lt;&gt;X4</formula>
    </cfRule>
  </conditionalFormatting>
  <conditionalFormatting sqref="Y1">
    <cfRule dxfId="0" priority="51" type="expression">
      <formula>OR(Y$1="",Y$1="Unexecuted")</formula>
    </cfRule>
    <cfRule dxfId="1" priority="52" type="expression">
      <formula>Y1="Warning"</formula>
    </cfRule>
    <cfRule dxfId="2" priority="53" type="expression">
      <formula>Y1=Y4</formula>
    </cfRule>
    <cfRule dxfId="3" priority="54" type="expression">
      <formula>Y1&lt;&gt;Y4</formula>
    </cfRule>
  </conditionalFormatting>
  <conditionalFormatting sqref="Z1">
    <cfRule dxfId="0" priority="47" type="expression">
      <formula>OR(Z$1="",Z$1="Unexecuted")</formula>
    </cfRule>
    <cfRule dxfId="1" priority="48" type="expression">
      <formula>Z1="Warning"</formula>
    </cfRule>
    <cfRule dxfId="2" priority="49" type="expression">
      <formula>Z1=Z4</formula>
    </cfRule>
    <cfRule dxfId="3" priority="50" type="expression">
      <formula>Z1&lt;&gt;Z4</formula>
    </cfRule>
  </conditionalFormatting>
  <conditionalFormatting sqref="AA1">
    <cfRule dxfId="0" priority="43" type="expression">
      <formula>OR(AA$1="",AA$1="Unexecuted")</formula>
    </cfRule>
    <cfRule dxfId="1" priority="44" type="expression">
      <formula>AA1="Warning"</formula>
    </cfRule>
    <cfRule dxfId="2" priority="45" type="expression">
      <formula>AA1=AA4</formula>
    </cfRule>
    <cfRule dxfId="3" priority="46" type="expression">
      <formula>AA1&lt;&gt;AA4</formula>
    </cfRule>
  </conditionalFormatting>
  <conditionalFormatting sqref="AB1">
    <cfRule dxfId="0" priority="39" type="expression">
      <formula>OR(AB$1="",AB$1="Unexecuted")</formula>
    </cfRule>
    <cfRule dxfId="1" priority="40" type="expression">
      <formula>AB1="Warning"</formula>
    </cfRule>
    <cfRule dxfId="2" priority="41" type="expression">
      <formula>AB1=AB4</formula>
    </cfRule>
    <cfRule dxfId="3" priority="42" type="expression">
      <formula>AB1&lt;&gt;AB4</formula>
    </cfRule>
  </conditionalFormatting>
  <conditionalFormatting sqref="AC1">
    <cfRule dxfId="0" priority="35" type="expression">
      <formula>OR(AC$1="",AC$1="Unexecuted")</formula>
    </cfRule>
    <cfRule dxfId="1" priority="36" type="expression">
      <formula>AC1="Warning"</formula>
    </cfRule>
    <cfRule dxfId="2" priority="37" type="expression">
      <formula>AC1=AC4</formula>
    </cfRule>
    <cfRule dxfId="3" priority="38" type="expression">
      <formula>AC1&lt;&gt;AC4</formula>
    </cfRule>
  </conditionalFormatting>
  <conditionalFormatting sqref="AD1">
    <cfRule dxfId="0" priority="31" type="expression">
      <formula>OR(AD$1="",AD$1="Unexecuted")</formula>
    </cfRule>
    <cfRule dxfId="1" priority="32" type="expression">
      <formula>AD1="Warning"</formula>
    </cfRule>
    <cfRule dxfId="2" priority="33" type="expression">
      <formula>AD1=AD4</formula>
    </cfRule>
    <cfRule dxfId="3" priority="34" type="expression">
      <formula>AD1&lt;&gt;AD4</formula>
    </cfRule>
  </conditionalFormatting>
  <conditionalFormatting sqref="AE1">
    <cfRule dxfId="0" priority="27" type="expression">
      <formula>OR(AE$1="",AE$1="Unexecuted")</formula>
    </cfRule>
    <cfRule dxfId="1" priority="28" type="expression">
      <formula>AE1="Warning"</formula>
    </cfRule>
    <cfRule dxfId="2" priority="29" type="expression">
      <formula>AE1=AE4</formula>
    </cfRule>
    <cfRule dxfId="3" priority="30" type="expression">
      <formula>AE1&lt;&gt;AE4</formula>
    </cfRule>
  </conditionalFormatting>
  <conditionalFormatting sqref="AF1">
    <cfRule dxfId="0" priority="23" type="expression">
      <formula>OR(AF$1="",AF$1="Unexecuted")</formula>
    </cfRule>
    <cfRule dxfId="1" priority="24" type="expression">
      <formula>AF1="Warning"</formula>
    </cfRule>
    <cfRule dxfId="2" priority="25" type="expression">
      <formula>AF1=AF4</formula>
    </cfRule>
    <cfRule dxfId="3" priority="26" type="expression">
      <formula>AF1&lt;&gt;AF4</formula>
    </cfRule>
  </conditionalFormatting>
  <conditionalFormatting sqref="AG1">
    <cfRule dxfId="0" priority="19" type="expression">
      <formula>OR(AG$1="",AG$1="Unexecuted")</formula>
    </cfRule>
    <cfRule dxfId="1" priority="20" type="expression">
      <formula>AG1="Warning"</formula>
    </cfRule>
    <cfRule dxfId="2" priority="21" type="expression">
      <formula>AG1=AG4</formula>
    </cfRule>
    <cfRule dxfId="3" priority="22" type="expression">
      <formula>AG1&lt;&gt;AG4</formula>
    </cfRule>
  </conditionalFormatting>
  <conditionalFormatting sqref="AH1">
    <cfRule dxfId="0" priority="15" type="expression">
      <formula>OR(AH$1="",AH$1="Unexecuted")</formula>
    </cfRule>
    <cfRule dxfId="1" priority="16" type="expression">
      <formula>AH1="Warning"</formula>
    </cfRule>
    <cfRule dxfId="2" priority="17" type="expression">
      <formula>AH1=AH4</formula>
    </cfRule>
    <cfRule dxfId="3" priority="18" type="expression">
      <formula>AH1&lt;&gt;AH4</formula>
    </cfRule>
  </conditionalFormatting>
  <conditionalFormatting sqref="AI1">
    <cfRule dxfId="0" priority="11" type="expression">
      <formula>OR(AI$1="",AI$1="Unexecuted")</formula>
    </cfRule>
    <cfRule dxfId="1" priority="12" type="expression">
      <formula>AI1="Warning"</formula>
    </cfRule>
    <cfRule dxfId="2" priority="13" type="expression">
      <formula>AI1=AI4</formula>
    </cfRule>
    <cfRule dxfId="3" priority="14" type="expression">
      <formula>AI1&lt;&gt;AI4</formula>
    </cfRule>
  </conditionalFormatting>
  <conditionalFormatting sqref="AJ1">
    <cfRule dxfId="0" priority="7" type="expression">
      <formula>OR(AJ$1="",AJ$1="Unexecuted")</formula>
    </cfRule>
    <cfRule dxfId="1" priority="8" type="expression">
      <formula>AJ1="Warning"</formula>
    </cfRule>
    <cfRule dxfId="2" priority="9" type="expression">
      <formula>AJ1=AJ4</formula>
    </cfRule>
    <cfRule dxfId="3" priority="10" type="expression">
      <formula>AJ1&lt;&gt;AJ4</formula>
    </cfRule>
  </conditionalFormatting>
  <conditionalFormatting sqref="AK1">
    <cfRule dxfId="0" priority="3" type="expression">
      <formula>OR(AK$1="",AK$1="Unexecuted")</formula>
    </cfRule>
    <cfRule dxfId="1" priority="4" type="expression">
      <formula>AK1="Warning"</formula>
    </cfRule>
    <cfRule dxfId="2" priority="5" type="expression">
      <formula>AK1=AK4</formula>
    </cfRule>
    <cfRule dxfId="3" priority="6" type="expression">
      <formula>AK1&lt;&gt;AK4</formula>
    </cfRule>
  </conditionalFormatting>
  <conditionalFormatting sqref="AM1">
    <cfRule dxfId="0" priority="215" type="expression">
      <formula>OR(AM$1="",AM$1="Unexecuted")</formula>
    </cfRule>
    <cfRule dxfId="1" priority="216" type="expression">
      <formula>AM1="Warning"</formula>
    </cfRule>
    <cfRule dxfId="2" priority="217" type="expression">
      <formula>AM1=AM4</formula>
    </cfRule>
    <cfRule dxfId="3" priority="218" type="expression">
      <formula>AM1&lt;&gt;AM4</formula>
    </cfRule>
  </conditionalFormatting>
  <conditionalFormatting sqref="AV1">
    <cfRule dxfId="0" priority="211" type="expression">
      <formula>OR(AV$1="",AV$1="Unexecuted")</formula>
    </cfRule>
    <cfRule dxfId="1" priority="212" type="expression">
      <formula>AV1="Warning"</formula>
    </cfRule>
    <cfRule dxfId="2" priority="213" type="expression">
      <formula>AV1=AV4</formula>
    </cfRule>
    <cfRule dxfId="3" priority="214" type="expression">
      <formula>AV1&lt;&gt;AV4</formula>
    </cfRule>
  </conditionalFormatting>
  <conditionalFormatting sqref="AW1">
    <cfRule dxfId="0" priority="207" type="expression">
      <formula>OR(AW$1="",AW$1="Unexecuted")</formula>
    </cfRule>
    <cfRule dxfId="1" priority="208" type="expression">
      <formula>AW1="Warning"</formula>
    </cfRule>
    <cfRule dxfId="2" priority="209" type="expression">
      <formula>AW1=AW4</formula>
    </cfRule>
    <cfRule dxfId="3" priority="210" type="expression">
      <formula>AW1&lt;&gt;AW4</formula>
    </cfRule>
  </conditionalFormatting>
  <conditionalFormatting sqref="AX1">
    <cfRule dxfId="0" priority="203" type="expression">
      <formula>OR(AX$1="",AX$1="Unexecuted")</formula>
    </cfRule>
    <cfRule dxfId="1" priority="204" type="expression">
      <formula>AX1="Warning"</formula>
    </cfRule>
    <cfRule dxfId="2" priority="205" type="expression">
      <formula>AX1=AX4</formula>
    </cfRule>
    <cfRule dxfId="3" priority="206" type="expression">
      <formula>AX1&lt;&gt;AX4</formula>
    </cfRule>
  </conditionalFormatting>
  <conditionalFormatting sqref="AY1">
    <cfRule dxfId="0" priority="199" type="expression">
      <formula>OR(AY$1="",AY$1="Unexecuted")</formula>
    </cfRule>
    <cfRule dxfId="1" priority="200" type="expression">
      <formula>AY1="Warning"</formula>
    </cfRule>
    <cfRule dxfId="2" priority="201" type="expression">
      <formula>AY1=AY4</formula>
    </cfRule>
    <cfRule dxfId="3" priority="202" type="expression">
      <formula>AY1&lt;&gt;AY4</formula>
    </cfRule>
  </conditionalFormatting>
  <conditionalFormatting sqref="AZ1">
    <cfRule dxfId="0" priority="195" type="expression">
      <formula>OR(AZ$1="",AZ$1="Unexecuted")</formula>
    </cfRule>
    <cfRule dxfId="1" priority="196" type="expression">
      <formula>AZ1="Warning"</formula>
    </cfRule>
    <cfRule dxfId="2" priority="197" type="expression">
      <formula>AZ1=AZ4</formula>
    </cfRule>
    <cfRule dxfId="3" priority="198" type="expression">
      <formula>AZ1&lt;&gt;AZ4</formula>
    </cfRule>
  </conditionalFormatting>
  <conditionalFormatting sqref="BA1">
    <cfRule dxfId="0" priority="191" type="expression">
      <formula>OR(BA$1="",BA$1="Unexecuted")</formula>
    </cfRule>
    <cfRule dxfId="1" priority="192" type="expression">
      <formula>BA1="Warning"</formula>
    </cfRule>
    <cfRule dxfId="2" priority="193" type="expression">
      <formula>BA1=BA4</formula>
    </cfRule>
    <cfRule dxfId="3" priority="194" type="expression">
      <formula>BA1&lt;&gt;BA4</formula>
    </cfRule>
  </conditionalFormatting>
  <conditionalFormatting sqref="BB1">
    <cfRule dxfId="0" priority="187" type="expression">
      <formula>OR(BB$1="",BB$1="Unexecuted")</formula>
    </cfRule>
    <cfRule dxfId="1" priority="188" type="expression">
      <formula>BB1="Warning"</formula>
    </cfRule>
    <cfRule dxfId="2" priority="189" type="expression">
      <formula>BB1=BB4</formula>
    </cfRule>
    <cfRule dxfId="3" priority="190" type="expression">
      <formula>BB1&lt;&gt;BB4</formula>
    </cfRule>
  </conditionalFormatting>
  <conditionalFormatting sqref="BC1">
    <cfRule dxfId="0" priority="183" type="expression">
      <formula>OR(BC$1="",BC$1="Unexecuted")</formula>
    </cfRule>
    <cfRule dxfId="1" priority="184" type="expression">
      <formula>BC1="Warning"</formula>
    </cfRule>
    <cfRule dxfId="2" priority="185" type="expression">
      <formula>BC1=BC4</formula>
    </cfRule>
    <cfRule dxfId="3" priority="186" type="expression">
      <formula>BC1&lt;&gt;BC4</formula>
    </cfRule>
  </conditionalFormatting>
  <conditionalFormatting sqref="BD1">
    <cfRule dxfId="0" priority="179" type="expression">
      <formula>OR(BD$1="",BD$1="Unexecuted")</formula>
    </cfRule>
    <cfRule dxfId="1" priority="180" type="expression">
      <formula>BD1="Warning"</formula>
    </cfRule>
    <cfRule dxfId="2" priority="181" type="expression">
      <formula>BD1=BD4</formula>
    </cfRule>
    <cfRule dxfId="3" priority="182" type="expression">
      <formula>BD1&lt;&gt;BD4</formula>
    </cfRule>
  </conditionalFormatting>
  <conditionalFormatting sqref="BE1">
    <cfRule dxfId="0" priority="175" type="expression">
      <formula>OR(BE$1="",BE$1="Unexecuted")</formula>
    </cfRule>
    <cfRule dxfId="1" priority="176" type="expression">
      <formula>BE1="Warning"</formula>
    </cfRule>
    <cfRule dxfId="2" priority="177" type="expression">
      <formula>BE1=BE4</formula>
    </cfRule>
    <cfRule dxfId="3" priority="178" type="expression">
      <formula>BE1&lt;&gt;BE4</formula>
    </cfRule>
  </conditionalFormatting>
  <conditionalFormatting sqref="BG1">
    <cfRule dxfId="0" priority="167" type="expression">
      <formula>OR(BG$1="",BG$1="Unexecuted")</formula>
    </cfRule>
    <cfRule dxfId="1" priority="168" type="expression">
      <formula>BG1="Warning"</formula>
    </cfRule>
    <cfRule dxfId="2" priority="169" type="expression">
      <formula>BG1=BG4</formula>
    </cfRule>
    <cfRule dxfId="3" priority="170" type="expression">
      <formula>BG1&lt;&gt;BG4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conditionalFormatting sqref="AN1:AU1 BN1:BX1">
    <cfRule dxfId="0" priority="219" type="expression">
      <formula>OR(AN$1="",AN$1="Unexecuted")</formula>
    </cfRule>
    <cfRule dxfId="1" priority="220" type="expression">
      <formula>AN1="Warning"</formula>
    </cfRule>
    <cfRule dxfId="2" priority="221" type="expression">
      <formula>AN1=AN4</formula>
    </cfRule>
    <cfRule dxfId="3" priority="222" type="expression">
      <formula>AN1&lt;&gt;AN4</formula>
    </cfRule>
  </conditionalFormatting>
  <conditionalFormatting sqref="BF1 BH1:BM1">
    <cfRule dxfId="0" priority="171" type="expression">
      <formula>OR(BF$1="",BF$1="Unexecuted")</formula>
    </cfRule>
    <cfRule dxfId="1" priority="172" type="expression">
      <formula>BF1="Warning"</formula>
    </cfRule>
    <cfRule dxfId="2" priority="173" type="expression">
      <formula>BF1=BF4</formula>
    </cfRule>
    <cfRule dxfId="3" priority="174" type="expression">
      <formula>BF1&lt;&gt;BF4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M11 AN11:AU11 AV11 AW11 AX11 AY11 AZ11 BA11 BB11 BC11 BD11 BE11 BF11 BG11 BH11:BM11 BN11:BX11" type="list">
      <formula1>"All,Top Up OCR Rek. Koran Mandiri,Use OCR Rek. Koran Mandiri"</formula1>
    </dataValidation>
    <dataValidation allowBlank="1" showErrorMessage="1" showInput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U31"/>
  <sheetViews>
    <sheetView workbookViewId="0">
      <selection activeCell="C9" sqref="C9"/>
    </sheetView>
  </sheetViews>
  <sheetFormatPr defaultColWidth="8.72727272727273" defaultRowHeight="14.5"/>
  <cols>
    <col min="1" max="1" customWidth="true" width="37.1818181818182" collapsed="true"/>
    <col min="2" max="3" customWidth="true" width="35.8181818181818" collapsed="true"/>
    <col min="4" max="5" customWidth="true" width="35.7272727272727" collapsed="true"/>
    <col min="6" max="37" customWidth="true" width="35.8181818181818" collapsed="true"/>
    <col min="38" max="38" customWidth="true" width="37.1818181818182" collapsed="true"/>
    <col min="39" max="41" customWidth="true" width="35.8181818181818" collapsed="true"/>
    <col min="42" max="42" customWidth="true" width="38.0" collapsed="true"/>
    <col min="43" max="44" customWidth="true" width="34.2727272727273" collapsed="true"/>
    <col min="45" max="45" customWidth="true" width="34.4545454545455" collapsed="true"/>
    <col min="46" max="46" customWidth="true" width="33.1818181818182" collapsed="true"/>
    <col min="47" max="57" customWidth="true" width="34.1818181818182" collapsed="true"/>
    <col min="58" max="58" customWidth="true" width="36.5454545454545" collapsed="true"/>
    <col min="59" max="61" customWidth="true" width="35.7272727272727" collapsed="true"/>
    <col min="62" max="62" customWidth="true" width="35.4545454545455" collapsed="true"/>
    <col min="63" max="63" customWidth="true" width="34.5454545454545" collapsed="true"/>
    <col min="64" max="72" customWidth="true" width="35.7272727272727" collapsed="true"/>
  </cols>
  <sheetData>
    <row r="1" spans="1:72">
      <c r="A1"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M1" t="s">
        <v>298</v>
      </c>
      <c r="AO1" t="s">
        <v>299</v>
      </c>
      <c r="AP1" t="s">
        <v>299</v>
      </c>
      <c r="AQ1" t="s">
        <v>299</v>
      </c>
      <c r="AR1" t="s">
        <v>298</v>
      </c>
      <c r="AS1" t="s">
        <v>299</v>
      </c>
      <c r="AT1" t="s">
        <v>299</v>
      </c>
      <c r="AU1" t="s">
        <v>299</v>
      </c>
      <c r="AV1" t="s">
        <v>298</v>
      </c>
      <c r="AW1" t="s">
        <v>299</v>
      </c>
      <c r="AX1" t="s">
        <v>298</v>
      </c>
      <c r="AY1" t="s">
        <v>298</v>
      </c>
      <c r="AZ1" t="s">
        <v>298</v>
      </c>
      <c r="BA1" t="s">
        <v>298</v>
      </c>
      <c r="BB1" t="s">
        <v>298</v>
      </c>
      <c r="BC1" t="s">
        <v>298</v>
      </c>
      <c r="BD1" t="s">
        <v>299</v>
      </c>
      <c r="BE1" t="s">
        <v>2</v>
      </c>
      <c r="BF1" t="s">
        <v>299</v>
      </c>
      <c r="BG1" t="s">
        <v>299</v>
      </c>
      <c r="BH1" t="s">
        <v>299</v>
      </c>
      <c r="BI1" t="s">
        <v>299</v>
      </c>
      <c r="BJ1" t="s">
        <v>299</v>
      </c>
      <c r="BK1" t="s">
        <v>299</v>
      </c>
      <c r="BM1" t="s">
        <v>2</v>
      </c>
      <c r="BN1" t="s">
        <v>2</v>
      </c>
      <c r="BO1" t="s">
        <v>2</v>
      </c>
      <c r="BP1" t="s">
        <v>2</v>
      </c>
      <c r="BQ1" t="s">
        <v>2</v>
      </c>
      <c r="BR1" t="s">
        <v>2</v>
      </c>
      <c r="BS1" t="s">
        <v>2</v>
      </c>
      <c r="BT1" t="s">
        <v>2</v>
      </c>
    </row>
    <row r="2" spans="1:72">
      <c r="A2"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M2" t="s">
        <v>300</v>
      </c>
      <c r="AN2" t="s">
        <v>300</v>
      </c>
      <c r="AO2" t="s">
        <v>304</v>
      </c>
      <c r="AP2" t="s">
        <v>304</v>
      </c>
      <c r="AQ2" t="s">
        <v>304</v>
      </c>
      <c r="AR2" t="s">
        <v>300</v>
      </c>
      <c r="AS2" t="s">
        <v>304</v>
      </c>
      <c r="AT2" t="s">
        <v>304</v>
      </c>
      <c r="AU2" t="s">
        <v>304</v>
      </c>
      <c r="AV2" t="s">
        <v>300</v>
      </c>
      <c r="AW2" t="s">
        <v>304</v>
      </c>
      <c r="AX2" t="s">
        <v>300</v>
      </c>
      <c r="AY2" t="s">
        <v>300</v>
      </c>
      <c r="AZ2" t="s">
        <v>300</v>
      </c>
      <c r="BA2" t="s">
        <v>300</v>
      </c>
      <c r="BB2" t="s">
        <v>300</v>
      </c>
      <c r="BC2" t="s">
        <v>300</v>
      </c>
      <c r="BD2" t="s">
        <v>304</v>
      </c>
      <c r="BF2" t="s">
        <v>304</v>
      </c>
      <c r="BG2" t="s">
        <v>304</v>
      </c>
      <c r="BH2" t="s">
        <v>302</v>
      </c>
      <c r="BI2" t="s">
        <v>302</v>
      </c>
      <c r="BJ2" t="s">
        <v>304</v>
      </c>
      <c r="BK2" t="s">
        <v>304</v>
      </c>
      <c r="BL2" t="s">
        <v>10</v>
      </c>
      <c r="BM2" t="s">
        <v>10</v>
      </c>
      <c r="BN2" t="s">
        <v>10</v>
      </c>
      <c r="BO2" t="s">
        <v>10</v>
      </c>
      <c r="BP2" t="s">
        <v>10</v>
      </c>
      <c r="BQ2" t="s">
        <v>10</v>
      </c>
      <c r="BR2" t="s">
        <v>10</v>
      </c>
      <c r="BS2" t="s">
        <v>10</v>
      </c>
      <c r="BT2" t="s">
        <v>10</v>
      </c>
    </row>
    <row ht="43.5" r="3" spans="1:72">
      <c r="A3" t="s">
        <v>308</v>
      </c>
      <c r="B3" s="11" t="s">
        <v>1583</v>
      </c>
      <c r="C3" s="11" t="s">
        <v>1584</v>
      </c>
      <c r="D3" s="11" t="s">
        <v>1585</v>
      </c>
      <c r="E3" s="11" t="s">
        <v>1586</v>
      </c>
      <c r="F3" s="11" t="s">
        <v>1587</v>
      </c>
      <c r="G3" s="11" t="s">
        <v>1588</v>
      </c>
      <c r="H3" s="11" t="s">
        <v>1589</v>
      </c>
      <c r="I3" s="11" t="s">
        <v>1590</v>
      </c>
      <c r="J3" s="11" t="s">
        <v>1591</v>
      </c>
      <c r="K3" s="11" t="s">
        <v>1592</v>
      </c>
      <c r="L3" s="11" t="s">
        <v>1593</v>
      </c>
      <c r="M3" s="11" t="s">
        <v>1594</v>
      </c>
      <c r="N3" s="11" t="s">
        <v>1595</v>
      </c>
      <c r="O3" s="11" t="s">
        <v>1596</v>
      </c>
      <c r="P3" s="11" t="s">
        <v>1597</v>
      </c>
      <c r="Q3" s="11" t="s">
        <v>1598</v>
      </c>
      <c r="R3" s="11" t="s">
        <v>1599</v>
      </c>
      <c r="S3" s="11" t="s">
        <v>1600</v>
      </c>
      <c r="T3" s="11" t="s">
        <v>1601</v>
      </c>
      <c r="U3" s="11" t="s">
        <v>1602</v>
      </c>
      <c r="V3" s="11" t="s">
        <v>1603</v>
      </c>
      <c r="W3" s="11" t="s">
        <v>1604</v>
      </c>
      <c r="X3" s="11" t="s">
        <v>1605</v>
      </c>
      <c r="Y3" s="11" t="s">
        <v>1606</v>
      </c>
      <c r="Z3" s="11" t="s">
        <v>1607</v>
      </c>
      <c r="AA3" s="11" t="s">
        <v>1608</v>
      </c>
      <c r="AB3" s="11" t="s">
        <v>1609</v>
      </c>
      <c r="AC3" s="11" t="s">
        <v>1610</v>
      </c>
      <c r="AD3" s="11" t="s">
        <v>1611</v>
      </c>
      <c r="AE3" s="11" t="s">
        <v>1612</v>
      </c>
      <c r="AF3" s="11" t="s">
        <v>1613</v>
      </c>
      <c r="AG3" s="11" t="s">
        <v>1614</v>
      </c>
      <c r="AH3" s="11" t="s">
        <v>1615</v>
      </c>
      <c r="AI3" s="11" t="s">
        <v>1616</v>
      </c>
      <c r="AJ3" s="11" t="s">
        <v>1617</v>
      </c>
      <c r="AK3" s="11" t="s">
        <v>1618</v>
      </c>
      <c r="AM3" s="11" t="s">
        <v>849</v>
      </c>
      <c r="AN3" s="11" t="s">
        <v>1619</v>
      </c>
      <c r="AO3" s="11" t="s">
        <v>1619</v>
      </c>
      <c r="AP3" s="11" t="s">
        <v>1620</v>
      </c>
      <c r="AQ3" s="11" t="s">
        <v>1621</v>
      </c>
      <c r="AR3" s="11" t="s">
        <v>1622</v>
      </c>
      <c r="AS3" s="11" t="s">
        <v>1623</v>
      </c>
      <c r="AT3" s="11" t="s">
        <v>1624</v>
      </c>
      <c r="AU3" s="11" t="s">
        <v>1624</v>
      </c>
      <c r="AV3" s="11" t="s">
        <v>1625</v>
      </c>
      <c r="AW3" s="11" t="s">
        <v>1626</v>
      </c>
      <c r="AX3" s="11" t="s">
        <v>1627</v>
      </c>
      <c r="AY3" s="11" t="s">
        <v>1628</v>
      </c>
      <c r="AZ3" s="11" t="s">
        <v>1629</v>
      </c>
      <c r="BA3" s="11" t="s">
        <v>1630</v>
      </c>
      <c r="BB3" s="11" t="s">
        <v>1631</v>
      </c>
      <c r="BC3" s="11" t="s">
        <v>1632</v>
      </c>
      <c r="BD3" s="11" t="s">
        <v>1633</v>
      </c>
      <c r="BE3" s="11" t="s">
        <v>1634</v>
      </c>
      <c r="BF3" s="11" t="s">
        <v>1518</v>
      </c>
      <c r="BG3" s="11" t="s">
        <v>1519</v>
      </c>
      <c r="BH3" s="11" t="s">
        <v>1520</v>
      </c>
      <c r="BI3" s="11" t="s">
        <v>640</v>
      </c>
      <c r="BJ3" s="11" t="s">
        <v>1521</v>
      </c>
      <c r="BK3" s="11" t="s">
        <v>400</v>
      </c>
      <c r="BL3" s="11" t="s">
        <v>1635</v>
      </c>
      <c r="BM3" s="11" t="s">
        <v>1636</v>
      </c>
      <c r="BN3" s="11" t="s">
        <v>1637</v>
      </c>
      <c r="BO3" s="11" t="s">
        <v>1638</v>
      </c>
      <c r="BP3" s="11" t="s">
        <v>1639</v>
      </c>
      <c r="BQ3" s="11" t="s">
        <v>1640</v>
      </c>
      <c r="BR3" s="11" t="s">
        <v>1641</v>
      </c>
      <c r="BS3" s="11" t="s">
        <v>1642</v>
      </c>
      <c r="BT3" s="11" t="s">
        <v>1643</v>
      </c>
    </row>
    <row r="4" spans="1:72">
      <c r="A4" t="s">
        <v>35</v>
      </c>
      <c r="B4" s="11" t="s">
        <v>1</v>
      </c>
      <c r="C4" s="11" t="s">
        <v>1</v>
      </c>
      <c r="D4" s="11" t="s">
        <v>1</v>
      </c>
      <c r="E4" s="11" t="s">
        <v>1</v>
      </c>
      <c r="F4" s="11" t="s">
        <v>1</v>
      </c>
      <c r="G4" s="11" t="s">
        <v>1</v>
      </c>
      <c r="H4" s="11" t="s">
        <v>1</v>
      </c>
      <c r="I4" s="11" t="s">
        <v>1</v>
      </c>
      <c r="J4" s="11" t="s">
        <v>1</v>
      </c>
      <c r="K4" s="11" t="s">
        <v>1</v>
      </c>
      <c r="L4" s="11" t="s">
        <v>1</v>
      </c>
      <c r="M4" s="11" t="s">
        <v>1</v>
      </c>
      <c r="N4" s="11" t="s">
        <v>1</v>
      </c>
      <c r="O4" s="11" t="s">
        <v>1</v>
      </c>
      <c r="P4" s="11" t="s">
        <v>1</v>
      </c>
      <c r="Q4" s="11" t="s">
        <v>1</v>
      </c>
      <c r="R4" s="11" t="s">
        <v>1</v>
      </c>
      <c r="S4" s="11" t="s">
        <v>1</v>
      </c>
      <c r="T4" s="11" t="s">
        <v>1</v>
      </c>
      <c r="U4" s="11" t="s">
        <v>1</v>
      </c>
      <c r="V4" s="11" t="s">
        <v>1</v>
      </c>
      <c r="W4" s="11" t="s">
        <v>1</v>
      </c>
      <c r="X4" s="11" t="s">
        <v>1</v>
      </c>
      <c r="Y4" s="11" t="s">
        <v>1</v>
      </c>
      <c r="Z4" s="11" t="s">
        <v>1</v>
      </c>
      <c r="AA4" s="11" t="s">
        <v>1</v>
      </c>
      <c r="AB4" s="11" t="s">
        <v>1</v>
      </c>
      <c r="AC4" s="11" t="s">
        <v>1</v>
      </c>
      <c r="AD4" s="11" t="s">
        <v>3</v>
      </c>
      <c r="AE4" s="11" t="s">
        <v>3</v>
      </c>
      <c r="AF4" s="11" t="s">
        <v>1</v>
      </c>
      <c r="AG4" s="11" t="s">
        <v>1</v>
      </c>
      <c r="AH4" s="11" t="s">
        <v>3</v>
      </c>
      <c r="AI4" s="11" t="s">
        <v>3</v>
      </c>
      <c r="AJ4" s="11" t="s">
        <v>3</v>
      </c>
      <c r="AK4" s="11" t="s">
        <v>1</v>
      </c>
      <c r="AM4" s="11" t="s">
        <v>3</v>
      </c>
      <c r="AN4" s="11" t="s">
        <v>3</v>
      </c>
      <c r="AO4" s="11" t="s">
        <v>1</v>
      </c>
      <c r="AP4" s="11" t="s">
        <v>3</v>
      </c>
      <c r="AQ4" s="11" t="s">
        <v>1</v>
      </c>
      <c r="AR4" s="11" t="s">
        <v>3</v>
      </c>
      <c r="AS4" s="11" t="s">
        <v>1</v>
      </c>
      <c r="AT4" s="11" t="s">
        <v>3</v>
      </c>
      <c r="AU4" s="11" t="s">
        <v>3</v>
      </c>
      <c r="AV4" s="11" t="s">
        <v>1</v>
      </c>
      <c r="AW4" s="11" t="s">
        <v>1</v>
      </c>
      <c r="AX4" s="11" t="s">
        <v>1</v>
      </c>
      <c r="AY4" s="11" t="s">
        <v>1</v>
      </c>
      <c r="AZ4" s="11" t="s">
        <v>1</v>
      </c>
      <c r="BA4" s="11" t="s">
        <v>1</v>
      </c>
      <c r="BB4" s="11" t="s">
        <v>1</v>
      </c>
      <c r="BC4" s="11" t="s">
        <v>1</v>
      </c>
      <c r="BD4" s="11" t="s">
        <v>1</v>
      </c>
      <c r="BE4" s="11" t="s">
        <v>1</v>
      </c>
      <c r="BF4" s="11" t="s">
        <v>1</v>
      </c>
      <c r="BG4" s="11" t="s">
        <v>1</v>
      </c>
      <c r="BH4" s="11" t="s">
        <v>1</v>
      </c>
      <c r="BI4" s="11" t="s">
        <v>1</v>
      </c>
      <c r="BJ4" s="11" t="s">
        <v>1</v>
      </c>
      <c r="BK4" s="11" t="s">
        <v>1</v>
      </c>
      <c r="BL4" s="11" t="s">
        <v>1</v>
      </c>
      <c r="BM4" s="11" t="s">
        <v>1</v>
      </c>
      <c r="BN4" s="11" t="s">
        <v>1</v>
      </c>
      <c r="BO4" s="11" t="s">
        <v>1</v>
      </c>
      <c r="BP4" s="11" t="s">
        <v>1</v>
      </c>
      <c r="BQ4" s="11" t="s">
        <v>1</v>
      </c>
      <c r="BR4" s="11" t="s">
        <v>3</v>
      </c>
      <c r="BS4" s="11" t="s">
        <v>1</v>
      </c>
      <c r="BT4" s="11" t="s">
        <v>3</v>
      </c>
    </row>
    <row r="5" spans="1:72">
      <c r="A5" t="s">
        <v>36</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ref="AN5:AX5" si="0" t="shared">COUNTIFS($A$9:$A$22,"*$*",AN9:AN22,"")</f>
        <v>0</v>
      </c>
      <c r="AO5">
        <f si="0" t="shared"/>
        <v>0</v>
      </c>
      <c r="AP5">
        <f si="0" t="shared"/>
        <v>0</v>
      </c>
      <c r="AQ5">
        <f si="0" t="shared"/>
        <v>0</v>
      </c>
      <c r="AR5">
        <f si="0" t="shared"/>
        <v>0</v>
      </c>
      <c r="AS5">
        <f si="0" t="shared"/>
        <v>0</v>
      </c>
      <c r="AT5">
        <f si="0" t="shared"/>
        <v>0</v>
      </c>
      <c r="AU5">
        <f si="0" t="shared"/>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ref="BL5:BT5" si="1" t="shared">COUNTIFS($A$9:$A$22,"*$*",BL9:BL22,"")</f>
        <v>0</v>
      </c>
      <c r="BM5">
        <f si="1" t="shared"/>
        <v>0</v>
      </c>
      <c r="BN5">
        <f si="1" t="shared"/>
        <v>0</v>
      </c>
      <c r="BO5">
        <f si="1" t="shared"/>
        <v>0</v>
      </c>
      <c r="BP5">
        <f si="1" t="shared"/>
        <v>0</v>
      </c>
      <c r="BQ5">
        <f si="1" t="shared"/>
        <v>0</v>
      </c>
      <c r="BR5">
        <f si="1" t="shared"/>
        <v>0</v>
      </c>
      <c r="BS5">
        <f si="1" t="shared"/>
        <v>0</v>
      </c>
      <c r="BT5">
        <f si="1" t="shared"/>
        <v>0</v>
      </c>
    </row>
    <row customFormat="1" r="8" s="17" spans="1:38">
      <c r="A8" s="21" t="s">
        <v>414</v>
      </c>
      <c r="AL8" s="21"/>
    </row>
    <row ht="29" r="9" spans="1:72">
      <c r="A9" s="22" t="s">
        <v>415</v>
      </c>
      <c r="B9" s="5" t="s">
        <v>947</v>
      </c>
      <c r="C9" s="11" t="s">
        <v>417</v>
      </c>
      <c r="D9" s="11" t="s">
        <v>1358</v>
      </c>
      <c r="E9" s="11" t="s">
        <v>1358</v>
      </c>
      <c r="F9" s="11" t="s">
        <v>1644</v>
      </c>
      <c r="G9" s="11" t="s">
        <v>416</v>
      </c>
      <c r="H9" s="11" t="s">
        <v>1645</v>
      </c>
      <c r="I9" s="11" t="s">
        <v>1646</v>
      </c>
      <c r="J9" s="11" t="s">
        <v>1647</v>
      </c>
      <c r="K9" s="11" t="s">
        <v>1648</v>
      </c>
      <c r="L9" s="11" t="s">
        <v>1649</v>
      </c>
      <c r="M9" s="11" t="s">
        <v>1650</v>
      </c>
      <c r="N9" s="11" t="s">
        <v>1651</v>
      </c>
      <c r="O9" s="11" t="s">
        <v>1652</v>
      </c>
      <c r="P9" s="11" t="s">
        <v>1653</v>
      </c>
      <c r="Q9" s="11" t="s">
        <v>1654</v>
      </c>
      <c r="R9" s="11" t="s">
        <v>1655</v>
      </c>
      <c r="S9" s="11" t="s">
        <v>1656</v>
      </c>
      <c r="T9" s="11" t="s">
        <v>1657</v>
      </c>
      <c r="U9" s="11" t="s">
        <v>1658</v>
      </c>
      <c r="V9" s="11" t="s">
        <v>1659</v>
      </c>
      <c r="W9" s="11" t="s">
        <v>1660</v>
      </c>
      <c r="X9" s="11" t="s">
        <v>1658</v>
      </c>
      <c r="Y9" s="11" t="s">
        <v>1661</v>
      </c>
      <c r="Z9" s="11" t="s">
        <v>1662</v>
      </c>
      <c r="AA9" s="11" t="s">
        <v>1663</v>
      </c>
      <c r="AB9" s="11" t="s">
        <v>1664</v>
      </c>
      <c r="AC9" s="11" t="s">
        <v>1665</v>
      </c>
      <c r="AD9" s="11" t="s">
        <v>1358</v>
      </c>
      <c r="AE9" s="11" t="s">
        <v>1666</v>
      </c>
      <c r="AF9" s="11" t="s">
        <v>1667</v>
      </c>
      <c r="AG9" s="11" t="s">
        <v>1668</v>
      </c>
      <c r="AH9" s="11" t="s">
        <v>1669</v>
      </c>
      <c r="AI9" s="11" t="s">
        <v>1358</v>
      </c>
      <c r="AJ9" s="11" t="s">
        <v>1358</v>
      </c>
      <c r="AK9" s="11" t="s">
        <v>1670</v>
      </c>
      <c r="AL9" s="22"/>
      <c r="AM9" s="11" t="s">
        <v>1358</v>
      </c>
      <c r="AN9" s="11" t="s">
        <v>1358</v>
      </c>
      <c r="AO9" s="11" t="s">
        <v>1671</v>
      </c>
      <c r="AP9" s="11" t="s">
        <v>1672</v>
      </c>
      <c r="AQ9" s="11" t="s">
        <v>1659</v>
      </c>
      <c r="AR9" s="11" t="s">
        <v>1673</v>
      </c>
      <c r="AS9" s="11" t="s">
        <v>1674</v>
      </c>
      <c r="AT9" s="11" t="s">
        <v>1675</v>
      </c>
      <c r="AU9" s="11" t="s">
        <v>1676</v>
      </c>
      <c r="AV9" s="11" t="s">
        <v>1677</v>
      </c>
      <c r="AW9" s="11" t="s">
        <v>1645</v>
      </c>
      <c r="AX9" s="11" t="s">
        <v>1678</v>
      </c>
      <c r="AY9" s="11" t="s">
        <v>1679</v>
      </c>
      <c r="AZ9" s="11" t="s">
        <v>1680</v>
      </c>
      <c r="BA9" s="11" t="s">
        <v>1681</v>
      </c>
      <c r="BB9" s="11" t="s">
        <v>1682</v>
      </c>
      <c r="BC9" s="11" t="s">
        <v>1683</v>
      </c>
      <c r="BD9" s="11" t="s">
        <v>1684</v>
      </c>
      <c r="BE9" s="11" t="s">
        <v>1653</v>
      </c>
      <c r="BF9" s="11" t="s">
        <v>1685</v>
      </c>
      <c r="BG9" s="11" t="s">
        <v>1686</v>
      </c>
      <c r="BH9" s="11" t="s">
        <v>1358</v>
      </c>
      <c r="BI9" s="11" t="s">
        <v>1358</v>
      </c>
      <c r="BJ9" s="11" t="s">
        <v>417</v>
      </c>
      <c r="BK9" s="11" t="s">
        <v>487</v>
      </c>
      <c r="BL9" s="11" t="s">
        <v>1358</v>
      </c>
      <c r="BM9" s="11" t="s">
        <v>1358</v>
      </c>
      <c r="BN9" s="11" t="s">
        <v>1358</v>
      </c>
      <c r="BO9" s="11" t="s">
        <v>1358</v>
      </c>
      <c r="BP9" s="11" t="s">
        <v>1358</v>
      </c>
      <c r="BQ9" s="11" t="s">
        <v>1358</v>
      </c>
      <c r="BR9" s="11" t="s">
        <v>1358</v>
      </c>
      <c r="BS9" s="11" t="s">
        <v>1358</v>
      </c>
      <c r="BT9" s="11" t="s">
        <v>1358</v>
      </c>
    </row>
    <row r="10" spans="1:72">
      <c r="A10" t="s">
        <v>492</v>
      </c>
      <c r="B10" t="s">
        <v>1687</v>
      </c>
      <c r="C10" t="s">
        <v>1687</v>
      </c>
      <c r="D10" t="s">
        <v>1687</v>
      </c>
      <c r="E10" t="s">
        <v>1687</v>
      </c>
      <c r="F10" t="s">
        <v>1687</v>
      </c>
      <c r="G10" t="s">
        <v>1687</v>
      </c>
      <c r="H10" t="s">
        <v>1687</v>
      </c>
      <c r="I10" t="s">
        <v>1687</v>
      </c>
      <c r="J10" t="s">
        <v>1687</v>
      </c>
      <c r="K10" t="s">
        <v>1687</v>
      </c>
      <c r="L10" t="s">
        <v>1687</v>
      </c>
      <c r="M10" t="s">
        <v>1687</v>
      </c>
      <c r="N10" t="s">
        <v>1687</v>
      </c>
      <c r="O10" t="s">
        <v>1687</v>
      </c>
      <c r="P10" t="s">
        <v>1687</v>
      </c>
      <c r="Q10" t="s">
        <v>1687</v>
      </c>
      <c r="R10" t="s">
        <v>1687</v>
      </c>
      <c r="S10" t="s">
        <v>1687</v>
      </c>
      <c r="T10" t="s">
        <v>1687</v>
      </c>
      <c r="U10" t="s">
        <v>1687</v>
      </c>
      <c r="V10" t="s">
        <v>1687</v>
      </c>
      <c r="W10" t="s">
        <v>1687</v>
      </c>
      <c r="X10" t="s">
        <v>1687</v>
      </c>
      <c r="Y10" t="s">
        <v>1687</v>
      </c>
      <c r="Z10" t="s">
        <v>1687</v>
      </c>
      <c r="AA10" t="s">
        <v>1687</v>
      </c>
      <c r="AB10" t="s">
        <v>1687</v>
      </c>
      <c r="AC10" t="s">
        <v>1687</v>
      </c>
      <c r="AD10" t="s">
        <v>1687</v>
      </c>
      <c r="AE10" t="s">
        <v>1687</v>
      </c>
      <c r="AF10" t="s">
        <v>1687</v>
      </c>
      <c r="AG10" t="s">
        <v>1687</v>
      </c>
      <c r="AH10" t="s">
        <v>1687</v>
      </c>
      <c r="AI10" t="s">
        <v>1687</v>
      </c>
      <c r="AJ10" t="s">
        <v>1687</v>
      </c>
      <c r="AK10" t="s">
        <v>1687</v>
      </c>
      <c r="AM10" t="s">
        <v>1687</v>
      </c>
      <c r="AN10" t="s">
        <v>1687</v>
      </c>
      <c r="AO10" t="s">
        <v>1687</v>
      </c>
      <c r="AP10" t="s">
        <v>1687</v>
      </c>
      <c r="AQ10" t="s">
        <v>1687</v>
      </c>
      <c r="AR10" t="s">
        <v>1687</v>
      </c>
      <c r="AS10" t="s">
        <v>1687</v>
      </c>
      <c r="AT10" t="s">
        <v>1687</v>
      </c>
      <c r="AU10" t="s">
        <v>1687</v>
      </c>
      <c r="AV10" t="s">
        <v>1687</v>
      </c>
      <c r="AW10" t="s">
        <v>1687</v>
      </c>
      <c r="AX10" t="s">
        <v>1687</v>
      </c>
      <c r="AY10" t="s">
        <v>1687</v>
      </c>
      <c r="AZ10" t="s">
        <v>1687</v>
      </c>
      <c r="BA10" t="s">
        <v>1687</v>
      </c>
      <c r="BB10" t="s">
        <v>1687</v>
      </c>
      <c r="BC10" t="s">
        <v>1687</v>
      </c>
      <c r="BD10" t="s">
        <v>1687</v>
      </c>
      <c r="BE10" t="s">
        <v>1687</v>
      </c>
      <c r="BF10" t="s">
        <v>1687</v>
      </c>
      <c r="BG10" t="s">
        <v>1687</v>
      </c>
      <c r="BH10" t="s">
        <v>1687</v>
      </c>
      <c r="BI10" t="s">
        <v>1687</v>
      </c>
      <c r="BJ10" t="s">
        <v>1687</v>
      </c>
      <c r="BK10" t="s">
        <v>1687</v>
      </c>
      <c r="BL10" t="s">
        <v>1687</v>
      </c>
      <c r="BM10" t="s">
        <v>1687</v>
      </c>
      <c r="BN10" t="s">
        <v>1687</v>
      </c>
      <c r="BO10" t="s">
        <v>1687</v>
      </c>
      <c r="BP10" t="s">
        <v>1687</v>
      </c>
      <c r="BQ10" t="s">
        <v>1687</v>
      </c>
      <c r="BR10" t="s">
        <v>1687</v>
      </c>
      <c r="BS10" t="s">
        <v>1687</v>
      </c>
      <c r="BT10" t="s">
        <v>1687</v>
      </c>
    </row>
    <row r="11" spans="1:72">
      <c r="A11" t="s">
        <v>493</v>
      </c>
      <c r="B11" t="s">
        <v>246</v>
      </c>
      <c r="C11" t="s">
        <v>246</v>
      </c>
      <c r="D11" t="s">
        <v>246</v>
      </c>
      <c r="E11" t="s">
        <v>246</v>
      </c>
      <c r="F11" t="s">
        <v>246</v>
      </c>
      <c r="G11" t="s">
        <v>246</v>
      </c>
      <c r="H11" t="s">
        <v>246</v>
      </c>
      <c r="I11" t="s">
        <v>246</v>
      </c>
      <c r="J11" t="s">
        <v>246</v>
      </c>
      <c r="K11" t="s">
        <v>246</v>
      </c>
      <c r="L11" t="s">
        <v>246</v>
      </c>
      <c r="M11" t="s">
        <v>246</v>
      </c>
      <c r="N11" t="s">
        <v>246</v>
      </c>
      <c r="O11" t="s">
        <v>246</v>
      </c>
      <c r="P11" t="s">
        <v>246</v>
      </c>
      <c r="Q11" t="s">
        <v>246</v>
      </c>
      <c r="R11" t="s">
        <v>246</v>
      </c>
      <c r="S11" t="s">
        <v>246</v>
      </c>
      <c r="T11" t="s">
        <v>246</v>
      </c>
      <c r="U11" t="s">
        <v>246</v>
      </c>
      <c r="V11" t="s">
        <v>246</v>
      </c>
      <c r="W11" t="s">
        <v>246</v>
      </c>
      <c r="X11" t="s">
        <v>246</v>
      </c>
      <c r="Y11" t="s">
        <v>246</v>
      </c>
      <c r="Z11" t="s">
        <v>246</v>
      </c>
      <c r="AA11" t="s">
        <v>246</v>
      </c>
      <c r="AB11" t="s">
        <v>246</v>
      </c>
      <c r="AC11" t="s">
        <v>246</v>
      </c>
      <c r="AD11" t="s">
        <v>246</v>
      </c>
      <c r="AE11" t="s">
        <v>246</v>
      </c>
      <c r="AF11" t="s">
        <v>246</v>
      </c>
      <c r="AG11" t="s">
        <v>246</v>
      </c>
      <c r="AH11" t="s">
        <v>246</v>
      </c>
      <c r="AI11" t="s">
        <v>246</v>
      </c>
      <c r="AJ11" t="s">
        <v>246</v>
      </c>
      <c r="AK11" t="s">
        <v>246</v>
      </c>
      <c r="AM11" t="s">
        <v>246</v>
      </c>
      <c r="AN11" t="s">
        <v>246</v>
      </c>
      <c r="AO11" t="s">
        <v>246</v>
      </c>
      <c r="AP11" t="s">
        <v>246</v>
      </c>
      <c r="AQ11" t="s">
        <v>246</v>
      </c>
      <c r="AR11" t="s">
        <v>246</v>
      </c>
      <c r="AS11" t="s">
        <v>246</v>
      </c>
      <c r="AT11" t="s">
        <v>246</v>
      </c>
      <c r="AU11" t="s">
        <v>246</v>
      </c>
      <c r="AV11" t="s">
        <v>246</v>
      </c>
      <c r="AW11" t="s">
        <v>246</v>
      </c>
      <c r="AX11" t="s">
        <v>246</v>
      </c>
      <c r="AY11" t="s">
        <v>246</v>
      </c>
      <c r="AZ11" t="s">
        <v>246</v>
      </c>
      <c r="BA11" t="s">
        <v>246</v>
      </c>
      <c r="BB11" t="s">
        <v>246</v>
      </c>
      <c r="BC11" t="s">
        <v>246</v>
      </c>
      <c r="BD11" t="s">
        <v>246</v>
      </c>
      <c r="BE11" t="s">
        <v>246</v>
      </c>
      <c r="BF11" t="s">
        <v>246</v>
      </c>
      <c r="BG11" t="s">
        <v>246</v>
      </c>
      <c r="BH11" t="s">
        <v>246</v>
      </c>
      <c r="BI11" t="s">
        <v>246</v>
      </c>
      <c r="BJ11" t="s">
        <v>246</v>
      </c>
      <c r="BK11" t="s">
        <v>246</v>
      </c>
      <c r="BL11" t="s">
        <v>246</v>
      </c>
      <c r="BM11" t="s">
        <v>246</v>
      </c>
      <c r="BN11" t="s">
        <v>246</v>
      </c>
      <c r="BO11" t="s">
        <v>246</v>
      </c>
      <c r="BP11" t="s">
        <v>246</v>
      </c>
      <c r="BQ11" t="s">
        <v>246</v>
      </c>
      <c r="BR11" t="s">
        <v>246</v>
      </c>
      <c r="BS11" t="s">
        <v>246</v>
      </c>
      <c r="BT11" t="s">
        <v>246</v>
      </c>
    </row>
    <row customFormat="1" r="12" s="17" spans="1:38">
      <c r="A12" s="21" t="s">
        <v>494</v>
      </c>
      <c r="AL12" s="21"/>
    </row>
    <row r="13" spans="1:72">
      <c r="A13" t="s">
        <v>495</v>
      </c>
      <c r="B13" t="s">
        <v>68</v>
      </c>
      <c r="C13" t="s">
        <v>68</v>
      </c>
      <c r="D13" t="s">
        <v>68</v>
      </c>
      <c r="E13" t="s">
        <v>69</v>
      </c>
      <c r="F13" t="s">
        <v>68</v>
      </c>
      <c r="G13" t="s">
        <v>68</v>
      </c>
      <c r="H13" t="s">
        <v>68</v>
      </c>
      <c r="I13" t="s">
        <v>68</v>
      </c>
      <c r="J13" t="s">
        <v>68</v>
      </c>
      <c r="K13" t="s">
        <v>68</v>
      </c>
      <c r="L13" t="s">
        <v>68</v>
      </c>
      <c r="M13" t="s">
        <v>68</v>
      </c>
      <c r="N13" t="s">
        <v>68</v>
      </c>
      <c r="O13" t="s">
        <v>68</v>
      </c>
      <c r="P13" t="s">
        <v>68</v>
      </c>
      <c r="Q13" t="s">
        <v>68</v>
      </c>
      <c r="R13" t="s">
        <v>68</v>
      </c>
      <c r="S13" t="s">
        <v>68</v>
      </c>
      <c r="T13" t="s">
        <v>68</v>
      </c>
      <c r="U13" t="s">
        <v>68</v>
      </c>
      <c r="V13" t="s">
        <v>68</v>
      </c>
      <c r="W13" t="s">
        <v>68</v>
      </c>
      <c r="X13" t="s">
        <v>68</v>
      </c>
      <c r="Y13" t="s">
        <v>68</v>
      </c>
      <c r="Z13" t="s">
        <v>68</v>
      </c>
      <c r="AA13" t="s">
        <v>68</v>
      </c>
      <c r="AB13" t="s">
        <v>68</v>
      </c>
      <c r="AC13" t="s">
        <v>68</v>
      </c>
      <c r="AD13" t="s">
        <v>68</v>
      </c>
      <c r="AE13" t="s">
        <v>68</v>
      </c>
      <c r="AF13" t="s">
        <v>68</v>
      </c>
      <c r="AG13" t="s">
        <v>68</v>
      </c>
      <c r="AH13" t="s">
        <v>68</v>
      </c>
      <c r="AI13" t="s">
        <v>68</v>
      </c>
      <c r="AJ13" t="s">
        <v>68</v>
      </c>
      <c r="AK13" t="s">
        <v>68</v>
      </c>
      <c r="AM13" t="s">
        <v>68</v>
      </c>
      <c r="AN13" t="s">
        <v>68</v>
      </c>
      <c r="AO13" t="s">
        <v>68</v>
      </c>
      <c r="AP13" t="s">
        <v>68</v>
      </c>
      <c r="AQ13" t="s">
        <v>68</v>
      </c>
      <c r="AR13" t="s">
        <v>68</v>
      </c>
      <c r="AS13" t="s">
        <v>68</v>
      </c>
      <c r="AT13" t="s">
        <v>68</v>
      </c>
      <c r="AU13" t="s">
        <v>68</v>
      </c>
      <c r="AV13" t="s">
        <v>68</v>
      </c>
      <c r="AW13" t="s">
        <v>68</v>
      </c>
      <c r="AX13" t="s">
        <v>68</v>
      </c>
      <c r="AY13" t="s">
        <v>68</v>
      </c>
      <c r="AZ13" t="s">
        <v>68</v>
      </c>
      <c r="BA13" t="s">
        <v>68</v>
      </c>
      <c r="BB13" t="s">
        <v>68</v>
      </c>
      <c r="BC13" t="s">
        <v>68</v>
      </c>
      <c r="BD13" t="s">
        <v>68</v>
      </c>
      <c r="BE13" t="s">
        <v>68</v>
      </c>
      <c r="BF13" t="s">
        <v>68</v>
      </c>
      <c r="BG13" t="s">
        <v>68</v>
      </c>
      <c r="BH13" t="s">
        <v>68</v>
      </c>
      <c r="BI13" t="s">
        <v>69</v>
      </c>
      <c r="BJ13" t="s">
        <v>68</v>
      </c>
      <c r="BK13" t="s">
        <v>68</v>
      </c>
      <c r="BL13" t="s">
        <v>68</v>
      </c>
      <c r="BM13" t="s">
        <v>68</v>
      </c>
      <c r="BN13" t="s">
        <v>68</v>
      </c>
      <c r="BO13" t="s">
        <v>68</v>
      </c>
      <c r="BP13" t="s">
        <v>68</v>
      </c>
      <c r="BQ13" t="s">
        <v>68</v>
      </c>
      <c r="BR13" t="s">
        <v>68</v>
      </c>
      <c r="BS13" t="s">
        <v>68</v>
      </c>
      <c r="BT13" t="s">
        <v>68</v>
      </c>
    </row>
    <row r="14" spans="1:72">
      <c r="A14" t="s">
        <v>496</v>
      </c>
      <c r="B14" t="s">
        <v>497</v>
      </c>
      <c r="C14" t="s">
        <v>497</v>
      </c>
      <c r="D14" t="s">
        <v>497</v>
      </c>
      <c r="E14" t="s">
        <v>498</v>
      </c>
      <c r="F14" t="s">
        <v>497</v>
      </c>
      <c r="G14" t="s">
        <v>497</v>
      </c>
      <c r="H14" t="s">
        <v>497</v>
      </c>
      <c r="I14" t="s">
        <v>497</v>
      </c>
      <c r="J14" t="s">
        <v>497</v>
      </c>
      <c r="K14" t="s">
        <v>497</v>
      </c>
      <c r="L14" t="s">
        <v>497</v>
      </c>
      <c r="M14" t="s">
        <v>497</v>
      </c>
      <c r="N14" t="s">
        <v>497</v>
      </c>
      <c r="O14" t="s">
        <v>497</v>
      </c>
      <c r="P14" t="s">
        <v>497</v>
      </c>
      <c r="Q14" t="s">
        <v>497</v>
      </c>
      <c r="R14" t="s">
        <v>497</v>
      </c>
      <c r="S14" t="s">
        <v>497</v>
      </c>
      <c r="T14" t="s">
        <v>497</v>
      </c>
      <c r="U14" t="s">
        <v>497</v>
      </c>
      <c r="V14" t="s">
        <v>497</v>
      </c>
      <c r="W14" t="s">
        <v>497</v>
      </c>
      <c r="X14" t="s">
        <v>497</v>
      </c>
      <c r="Y14" t="s">
        <v>497</v>
      </c>
      <c r="Z14" t="s">
        <v>497</v>
      </c>
      <c r="AA14" t="s">
        <v>497</v>
      </c>
      <c r="AB14" t="s">
        <v>497</v>
      </c>
      <c r="AC14" t="s">
        <v>497</v>
      </c>
      <c r="AD14" t="s">
        <v>497</v>
      </c>
      <c r="AE14" t="s">
        <v>497</v>
      </c>
      <c r="AF14" t="s">
        <v>497</v>
      </c>
      <c r="AG14" t="s">
        <v>497</v>
      </c>
      <c r="AH14" t="s">
        <v>497</v>
      </c>
      <c r="AI14" t="s">
        <v>497</v>
      </c>
      <c r="AJ14" t="s">
        <v>497</v>
      </c>
      <c r="AK14" t="s">
        <v>497</v>
      </c>
      <c r="AM14" t="s">
        <v>497</v>
      </c>
      <c r="AN14" t="s">
        <v>497</v>
      </c>
      <c r="AO14" t="s">
        <v>499</v>
      </c>
      <c r="AP14" t="s">
        <v>499</v>
      </c>
      <c r="AQ14" t="s">
        <v>499</v>
      </c>
      <c r="AR14" t="s">
        <v>499</v>
      </c>
      <c r="AS14" t="s">
        <v>499</v>
      </c>
      <c r="AT14" t="s">
        <v>499</v>
      </c>
      <c r="AU14" t="s">
        <v>499</v>
      </c>
      <c r="AV14" t="s">
        <v>499</v>
      </c>
      <c r="AW14" t="s">
        <v>499</v>
      </c>
      <c r="AX14" t="s">
        <v>499</v>
      </c>
      <c r="AY14" t="s">
        <v>499</v>
      </c>
      <c r="AZ14" t="s">
        <v>499</v>
      </c>
      <c r="BA14" t="s">
        <v>499</v>
      </c>
      <c r="BB14" t="s">
        <v>499</v>
      </c>
      <c r="BC14" t="s">
        <v>499</v>
      </c>
      <c r="BD14" t="s">
        <v>499</v>
      </c>
      <c r="BE14" t="s">
        <v>499</v>
      </c>
      <c r="BF14" t="s">
        <v>499</v>
      </c>
      <c r="BG14" t="s">
        <v>499</v>
      </c>
      <c r="BH14" t="s">
        <v>499</v>
      </c>
      <c r="BI14" t="s">
        <v>499</v>
      </c>
      <c r="BJ14" t="s">
        <v>499</v>
      </c>
      <c r="BK14" t="s">
        <v>499</v>
      </c>
      <c r="BL14" t="s">
        <v>499</v>
      </c>
      <c r="BM14" t="s">
        <v>499</v>
      </c>
      <c r="BN14" t="s">
        <v>499</v>
      </c>
      <c r="BO14" t="s">
        <v>499</v>
      </c>
      <c r="BP14" t="s">
        <v>499</v>
      </c>
      <c r="BQ14" t="s">
        <v>499</v>
      </c>
      <c r="BR14" t="s">
        <v>499</v>
      </c>
      <c r="BS14" t="s">
        <v>499</v>
      </c>
      <c r="BT14" t="s">
        <v>499</v>
      </c>
    </row>
    <row r="15" spans="1:72">
      <c r="A15" t="s">
        <v>500</v>
      </c>
      <c r="B15" t="s">
        <v>68</v>
      </c>
      <c r="C15" t="s">
        <v>68</v>
      </c>
      <c r="D15" t="s">
        <v>69</v>
      </c>
      <c r="E15" t="s">
        <v>68</v>
      </c>
      <c r="F15" t="s">
        <v>68</v>
      </c>
      <c r="G15" t="s">
        <v>68</v>
      </c>
      <c r="H15" t="s">
        <v>68</v>
      </c>
      <c r="I15" t="s">
        <v>68</v>
      </c>
      <c r="J15" t="s">
        <v>68</v>
      </c>
      <c r="K15" t="s">
        <v>68</v>
      </c>
      <c r="L15" t="s">
        <v>68</v>
      </c>
      <c r="M15" t="s">
        <v>68</v>
      </c>
      <c r="N15" t="s">
        <v>68</v>
      </c>
      <c r="O15" t="s">
        <v>68</v>
      </c>
      <c r="P15" t="s">
        <v>68</v>
      </c>
      <c r="Q15" t="s">
        <v>68</v>
      </c>
      <c r="R15" t="s">
        <v>68</v>
      </c>
      <c r="S15" t="s">
        <v>68</v>
      </c>
      <c r="T15" t="s">
        <v>68</v>
      </c>
      <c r="U15" t="s">
        <v>68</v>
      </c>
      <c r="V15" t="s">
        <v>68</v>
      </c>
      <c r="W15" t="s">
        <v>68</v>
      </c>
      <c r="X15" t="s">
        <v>68</v>
      </c>
      <c r="Y15" t="s">
        <v>68</v>
      </c>
      <c r="Z15" t="s">
        <v>68</v>
      </c>
      <c r="AA15" t="s">
        <v>68</v>
      </c>
      <c r="AB15" t="s">
        <v>68</v>
      </c>
      <c r="AC15" t="s">
        <v>68</v>
      </c>
      <c r="AD15" t="s">
        <v>68</v>
      </c>
      <c r="AE15" t="s">
        <v>68</v>
      </c>
      <c r="AF15" t="s">
        <v>68</v>
      </c>
      <c r="AG15" t="s">
        <v>68</v>
      </c>
      <c r="AH15" t="s">
        <v>68</v>
      </c>
      <c r="AI15" t="s">
        <v>68</v>
      </c>
      <c r="AJ15" t="s">
        <v>68</v>
      </c>
      <c r="AK15" t="s">
        <v>68</v>
      </c>
      <c r="AM15" t="s">
        <v>68</v>
      </c>
      <c r="AN15" t="s">
        <v>68</v>
      </c>
      <c r="AO15" t="s">
        <v>68</v>
      </c>
      <c r="AP15" t="s">
        <v>68</v>
      </c>
      <c r="AQ15" t="s">
        <v>68</v>
      </c>
      <c r="AR15" t="s">
        <v>68</v>
      </c>
      <c r="AS15" t="s">
        <v>68</v>
      </c>
      <c r="AT15" t="s">
        <v>68</v>
      </c>
      <c r="AU15" t="s">
        <v>68</v>
      </c>
      <c r="AV15" t="s">
        <v>68</v>
      </c>
      <c r="AW15" t="s">
        <v>68</v>
      </c>
      <c r="AX15" t="s">
        <v>68</v>
      </c>
      <c r="AY15" t="s">
        <v>68</v>
      </c>
      <c r="AZ15" t="s">
        <v>68</v>
      </c>
      <c r="BA15" t="s">
        <v>68</v>
      </c>
      <c r="BB15" t="s">
        <v>68</v>
      </c>
      <c r="BC15" t="s">
        <v>68</v>
      </c>
      <c r="BD15" t="s">
        <v>68</v>
      </c>
      <c r="BE15" t="s">
        <v>68</v>
      </c>
      <c r="BF15" t="s">
        <v>68</v>
      </c>
      <c r="BG15" t="s">
        <v>68</v>
      </c>
      <c r="BH15" t="s">
        <v>69</v>
      </c>
      <c r="BI15" t="s">
        <v>68</v>
      </c>
      <c r="BJ15" t="s">
        <v>68</v>
      </c>
      <c r="BK15" t="s">
        <v>68</v>
      </c>
      <c r="BL15" t="s">
        <v>68</v>
      </c>
      <c r="BM15" t="s">
        <v>68</v>
      </c>
      <c r="BN15" t="s">
        <v>68</v>
      </c>
      <c r="BO15" t="s">
        <v>68</v>
      </c>
      <c r="BP15" t="s">
        <v>68</v>
      </c>
      <c r="BQ15" t="s">
        <v>68</v>
      </c>
      <c r="BR15" t="s">
        <v>68</v>
      </c>
      <c r="BS15" t="s">
        <v>68</v>
      </c>
      <c r="BT15" t="s">
        <v>68</v>
      </c>
    </row>
    <row r="16" spans="1:72">
      <c r="A16" t="s">
        <v>501</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735</v>
      </c>
      <c r="AP16" t="s">
        <v>736</v>
      </c>
      <c r="AQ16" t="s">
        <v>736</v>
      </c>
      <c r="AR16" t="s">
        <v>737</v>
      </c>
      <c r="AS16" t="s">
        <v>738</v>
      </c>
      <c r="AT16" t="s">
        <v>740</v>
      </c>
      <c r="AU16" t="s">
        <v>741</v>
      </c>
      <c r="AV16" t="s">
        <v>741</v>
      </c>
      <c r="AW16" t="s">
        <v>741</v>
      </c>
      <c r="AX16" t="s">
        <v>741</v>
      </c>
      <c r="AY16" t="s">
        <v>741</v>
      </c>
      <c r="AZ16" t="s">
        <v>741</v>
      </c>
      <c r="BA16" t="s">
        <v>741</v>
      </c>
      <c r="BB16" t="s">
        <v>741</v>
      </c>
      <c r="BC16" t="s">
        <v>741</v>
      </c>
      <c r="BD16" t="s">
        <v>741</v>
      </c>
      <c r="BE16" t="s">
        <v>741</v>
      </c>
      <c r="BF16" t="s">
        <v>742</v>
      </c>
      <c r="BG16" t="s">
        <v>743</v>
      </c>
      <c r="BH16" t="s">
        <v>743</v>
      </c>
      <c r="BI16" t="s">
        <v>743</v>
      </c>
      <c r="BJ16" t="s">
        <v>743</v>
      </c>
      <c r="BK16" t="s">
        <v>737</v>
      </c>
      <c r="BL16" t="s">
        <v>734</v>
      </c>
      <c r="BM16" t="s">
        <v>734</v>
      </c>
      <c r="BN16" t="s">
        <v>734</v>
      </c>
      <c r="BO16" t="s">
        <v>734</v>
      </c>
      <c r="BP16" t="s">
        <v>734</v>
      </c>
      <c r="BQ16" t="s">
        <v>734</v>
      </c>
      <c r="BR16" t="s">
        <v>734</v>
      </c>
      <c r="BS16" t="s">
        <v>734</v>
      </c>
      <c r="BT16" t="s">
        <v>734</v>
      </c>
    </row>
    <row customFormat="1" r="17" s="17" spans="1:71">
      <c r="A17" s="21" t="s">
        <v>744</v>
      </c>
      <c r="AL17" s="21"/>
      <c r="BL17" s="21"/>
      <c r="BM17" s="21"/>
      <c r="BN17" s="21"/>
      <c r="BO17" s="21"/>
      <c r="BP17" s="21"/>
      <c r="BQ17" s="21"/>
      <c r="BR17" s="21"/>
      <c r="BS17" s="21"/>
    </row>
    <row r="18" spans="1:72">
      <c r="A18" t="s">
        <v>745</v>
      </c>
      <c r="B18">
        <v>1</v>
      </c>
      <c r="AM18">
        <v>1</v>
      </c>
      <c r="AN18">
        <v>1</v>
      </c>
      <c r="BT18">
        <v>1</v>
      </c>
    </row>
    <row r="19" spans="1:72">
      <c r="A19" t="s">
        <v>504</v>
      </c>
      <c r="B19" t="s">
        <v>505</v>
      </c>
      <c r="AM19" t="s">
        <v>505</v>
      </c>
      <c r="AN19" t="s">
        <v>505</v>
      </c>
      <c r="BT19" t="s">
        <v>505</v>
      </c>
    </row>
    <row r="20" spans="1:72">
      <c r="A20" t="s">
        <v>506</v>
      </c>
      <c r="B20" t="s">
        <v>1418</v>
      </c>
      <c r="AM20" t="s">
        <v>1418</v>
      </c>
      <c r="AN20" t="s">
        <v>1418</v>
      </c>
      <c r="BT20" t="s">
        <v>1418</v>
      </c>
    </row>
    <row r="21" spans="1:72">
      <c r="A21" t="s">
        <v>508</v>
      </c>
      <c r="B21" t="s">
        <v>509</v>
      </c>
      <c r="AM21" t="s">
        <v>509</v>
      </c>
      <c r="AN21" t="s">
        <v>509</v>
      </c>
      <c r="BT21" t="s">
        <v>509</v>
      </c>
    </row>
    <row r="22" spans="1:72">
      <c r="A22" t="s">
        <v>510</v>
      </c>
      <c r="B22" t="s">
        <v>511</v>
      </c>
      <c r="AM22" t="s">
        <v>511</v>
      </c>
      <c r="AN22" t="s">
        <v>511</v>
      </c>
      <c r="BT22" t="s">
        <v>511</v>
      </c>
    </row>
    <row r="23" spans="1:72">
      <c r="A23" t="s">
        <v>512</v>
      </c>
      <c r="B23" t="s">
        <v>1419</v>
      </c>
      <c r="AM23" t="s">
        <v>1419</v>
      </c>
      <c r="AN23" t="s">
        <v>1419</v>
      </c>
      <c r="BT23" t="s">
        <v>1419</v>
      </c>
    </row>
    <row r="24" spans="1:72">
      <c r="A24" t="s">
        <v>514</v>
      </c>
      <c r="B24" t="s">
        <v>515</v>
      </c>
      <c r="AM24" t="s">
        <v>515</v>
      </c>
      <c r="AN24" t="s">
        <v>515</v>
      </c>
      <c r="BT24" t="s">
        <v>515</v>
      </c>
    </row>
    <row customFormat="1" r="25" s="17" spans="1:71">
      <c r="A25" s="21" t="s">
        <v>516</v>
      </c>
      <c r="AL25" s="21"/>
      <c r="BL25" s="21"/>
      <c r="BM25" s="21"/>
      <c r="BN25" s="21"/>
      <c r="BO25" s="21"/>
      <c r="BP25" s="21"/>
      <c r="BQ25" s="21"/>
      <c r="BR25" s="21"/>
      <c r="BS25" s="21"/>
    </row>
    <row r="26" spans="1:64">
      <c r="A26" t="s">
        <v>517</v>
      </c>
      <c r="B26" t="s">
        <v>116</v>
      </c>
      <c r="C26" t="s">
        <v>116</v>
      </c>
      <c r="D26" t="s">
        <v>116</v>
      </c>
      <c r="E26" t="s">
        <v>116</v>
      </c>
      <c r="F26" t="s">
        <v>116</v>
      </c>
      <c r="G26" t="s">
        <v>116</v>
      </c>
      <c r="H26" t="s">
        <v>116</v>
      </c>
      <c r="I26" t="s">
        <v>116</v>
      </c>
      <c r="J26" t="s">
        <v>116</v>
      </c>
      <c r="K26" t="s">
        <v>116</v>
      </c>
      <c r="L26" t="s">
        <v>116</v>
      </c>
      <c r="M26" t="s">
        <v>116</v>
      </c>
      <c r="N26" t="s">
        <v>116</v>
      </c>
      <c r="O26" t="s">
        <v>116</v>
      </c>
      <c r="P26" t="s">
        <v>116</v>
      </c>
      <c r="Q26" t="s">
        <v>116</v>
      </c>
      <c r="R26" t="s">
        <v>116</v>
      </c>
      <c r="S26" t="s">
        <v>116</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M26" t="s">
        <v>116</v>
      </c>
      <c r="AN26" t="s">
        <v>116</v>
      </c>
      <c r="AO26" t="s">
        <v>116</v>
      </c>
      <c r="AP26" t="s">
        <v>116</v>
      </c>
      <c r="AQ26" t="s">
        <v>116</v>
      </c>
      <c r="AR26" t="s">
        <v>116</v>
      </c>
      <c r="AS26" t="s">
        <v>116</v>
      </c>
      <c r="AT26" t="s">
        <v>116</v>
      </c>
      <c r="AU26" t="s">
        <v>116</v>
      </c>
      <c r="AV26" t="s">
        <v>116</v>
      </c>
      <c r="AW26" t="s">
        <v>116</v>
      </c>
      <c r="AX26" t="s">
        <v>116</v>
      </c>
      <c r="AY26" t="s">
        <v>116</v>
      </c>
      <c r="AZ26" t="s">
        <v>116</v>
      </c>
      <c r="BA26" t="s">
        <v>116</v>
      </c>
      <c r="BB26" t="s">
        <v>116</v>
      </c>
      <c r="BC26" t="s">
        <v>116</v>
      </c>
      <c r="BD26" t="s">
        <v>116</v>
      </c>
      <c r="BE26" t="s">
        <v>116</v>
      </c>
      <c r="BF26" t="s">
        <v>116</v>
      </c>
      <c r="BG26" t="s">
        <v>116</v>
      </c>
      <c r="BH26" t="s">
        <v>116</v>
      </c>
      <c r="BI26" t="s">
        <v>116</v>
      </c>
      <c r="BJ26" t="s">
        <v>116</v>
      </c>
      <c r="BK26" t="s">
        <v>116</v>
      </c>
      <c r="BL26" t="e">
        <f>'OCR KTP'!#REF!</f>
        <v>#REF!</v>
      </c>
    </row>
    <row r="27" spans="1:64">
      <c r="A27" t="s">
        <v>518</v>
      </c>
      <c r="B27" t="s">
        <v>57</v>
      </c>
      <c r="C27" t="s">
        <v>57</v>
      </c>
      <c r="D27" t="s">
        <v>57</v>
      </c>
      <c r="E27" t="s">
        <v>57</v>
      </c>
      <c r="F27" t="s">
        <v>57</v>
      </c>
      <c r="G27" t="s">
        <v>57</v>
      </c>
      <c r="H27" t="s">
        <v>57</v>
      </c>
      <c r="I27" t="s">
        <v>57</v>
      </c>
      <c r="J27" t="s">
        <v>57</v>
      </c>
      <c r="K27" t="s">
        <v>57</v>
      </c>
      <c r="L27" t="s">
        <v>57</v>
      </c>
      <c r="M27" t="s">
        <v>57</v>
      </c>
      <c r="N27" t="s">
        <v>57</v>
      </c>
      <c r="O27" t="s">
        <v>57</v>
      </c>
      <c r="P27" t="s">
        <v>57</v>
      </c>
      <c r="Q27" t="s">
        <v>57</v>
      </c>
      <c r="R27" t="s">
        <v>57</v>
      </c>
      <c r="S27" t="s">
        <v>57</v>
      </c>
      <c r="T27" t="s">
        <v>57</v>
      </c>
      <c r="U27" t="s">
        <v>57</v>
      </c>
      <c r="V27" t="s">
        <v>57</v>
      </c>
      <c r="W27" t="s">
        <v>57</v>
      </c>
      <c r="X27" t="s">
        <v>57</v>
      </c>
      <c r="Y27" t="s">
        <v>57</v>
      </c>
      <c r="Z27" t="s">
        <v>57</v>
      </c>
      <c r="AA27" t="s">
        <v>57</v>
      </c>
      <c r="AB27" t="s">
        <v>57</v>
      </c>
      <c r="AC27" t="s">
        <v>57</v>
      </c>
      <c r="AD27" t="s">
        <v>57</v>
      </c>
      <c r="AE27" t="s">
        <v>57</v>
      </c>
      <c r="AF27" t="s">
        <v>57</v>
      </c>
      <c r="AG27" t="s">
        <v>57</v>
      </c>
      <c r="AH27" t="s">
        <v>57</v>
      </c>
      <c r="AI27" t="s">
        <v>57</v>
      </c>
      <c r="AJ27" t="s">
        <v>57</v>
      </c>
      <c r="AK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t="s">
        <v>57</v>
      </c>
      <c r="BD27" t="s">
        <v>57</v>
      </c>
      <c r="BE27" t="s">
        <v>57</v>
      </c>
      <c r="BF27" t="s">
        <v>57</v>
      </c>
      <c r="BG27" t="s">
        <v>57</v>
      </c>
      <c r="BH27" t="s">
        <v>57</v>
      </c>
      <c r="BI27" t="s">
        <v>57</v>
      </c>
      <c r="BJ27" t="s">
        <v>57</v>
      </c>
      <c r="BK27" t="s">
        <v>57</v>
      </c>
      <c r="BL27" t="e">
        <f>'OCR KTP'!#REF!</f>
        <v>#REF!</v>
      </c>
    </row>
    <row customFormat="1" r="28" spans="1:11">
      <c r="A28" t="s">
        <v>78</v>
      </c>
      <c r="B28" t="s">
        <v>69</v>
      </c>
      <c r="K28" s="2"/>
    </row>
    <row customFormat="1" r="29" s="17" spans="1:38">
      <c r="A29" s="21" t="s">
        <v>519</v>
      </c>
      <c r="AL29" s="21"/>
    </row>
    <row r="30" spans="1:55">
      <c r="A30" t="s">
        <v>563</v>
      </c>
      <c r="AM30" t="s">
        <v>1688</v>
      </c>
      <c r="AN30" t="s">
        <v>1689</v>
      </c>
      <c r="AR30" t="s">
        <v>1690</v>
      </c>
      <c r="AV30" t="s">
        <v>1691</v>
      </c>
      <c r="AX30" t="s">
        <v>1692</v>
      </c>
      <c r="AY30" t="s">
        <v>1693</v>
      </c>
      <c r="AZ30" t="s">
        <v>1694</v>
      </c>
      <c r="BA30" t="s">
        <v>1695</v>
      </c>
      <c r="BB30" t="s">
        <v>1696</v>
      </c>
      <c r="BC30" t="s">
        <v>1697</v>
      </c>
    </row>
    <row r="31" spans="1:39">
      <c r="A31" s="3" t="s">
        <v>573</v>
      </c>
      <c r="AM31" t="s">
        <v>1698</v>
      </c>
    </row>
  </sheetData>
  <conditionalFormatting sqref="B1">
    <cfRule dxfId="0" priority="159" type="expression">
      <formula>OR(B$1="",B$1="Unexecuted")</formula>
    </cfRule>
    <cfRule dxfId="1" priority="160" type="expression">
      <formula>B1="Warning"</formula>
    </cfRule>
    <cfRule dxfId="2" priority="161" type="expression">
      <formula>B1=B4</formula>
    </cfRule>
    <cfRule dxfId="3" priority="162" type="expression">
      <formula>B1&lt;&gt;B4</formula>
    </cfRule>
  </conditionalFormatting>
  <conditionalFormatting sqref="C1">
    <cfRule dxfId="0" priority="155" type="expression">
      <formula>OR(C$1="",C$1="Unexecuted")</formula>
    </cfRule>
    <cfRule dxfId="1" priority="156" type="expression">
      <formula>C1="Warning"</formula>
    </cfRule>
    <cfRule dxfId="2" priority="157" type="expression">
      <formula>C1=C4</formula>
    </cfRule>
    <cfRule dxfId="3" priority="158" type="expression">
      <formula>C1&lt;&gt;C4</formula>
    </cfRule>
  </conditionalFormatting>
  <conditionalFormatting sqref="D1">
    <cfRule dxfId="0" priority="151" type="expression">
      <formula>OR(D$1="",D$1="Unexecuted")</formula>
    </cfRule>
    <cfRule dxfId="1" priority="152" type="expression">
      <formula>D1="Warning"</formula>
    </cfRule>
    <cfRule dxfId="2" priority="153" type="expression">
      <formula>D1=D4</formula>
    </cfRule>
    <cfRule dxfId="3" priority="154" type="expression">
      <formula>D1&lt;&gt;D4</formula>
    </cfRule>
  </conditionalFormatting>
  <conditionalFormatting sqref="E1">
    <cfRule dxfId="0" priority="147" type="expression">
      <formula>OR(E$1="",E$1="Unexecuted")</formula>
    </cfRule>
    <cfRule dxfId="1" priority="148" type="expression">
      <formula>E1="Warning"</formula>
    </cfRule>
    <cfRule dxfId="2" priority="149" type="expression">
      <formula>E1=E4</formula>
    </cfRule>
    <cfRule dxfId="3" priority="150" type="expression">
      <formula>E1&lt;&gt;E4</formula>
    </cfRule>
  </conditionalFormatting>
  <conditionalFormatting sqref="F1">
    <cfRule dxfId="0" priority="143" type="expression">
      <formula>OR(F$1="",F$1="Unexecuted")</formula>
    </cfRule>
    <cfRule dxfId="1" priority="144" type="expression">
      <formula>F1="Warning"</formula>
    </cfRule>
    <cfRule dxfId="2" priority="145" type="expression">
      <formula>F1=F4</formula>
    </cfRule>
    <cfRule dxfId="3" priority="146" type="expression">
      <formula>F1&lt;&gt;F4</formula>
    </cfRule>
  </conditionalFormatting>
  <conditionalFormatting sqref="G1">
    <cfRule dxfId="0" priority="139" type="expression">
      <formula>OR(G$1="",G$1="Unexecuted")</formula>
    </cfRule>
    <cfRule dxfId="1" priority="140" type="expression">
      <formula>G1="Warning"</formula>
    </cfRule>
    <cfRule dxfId="2" priority="141" type="expression">
      <formula>G1=G4</formula>
    </cfRule>
    <cfRule dxfId="3" priority="142" type="expression">
      <formula>G1&lt;&gt;G4</formula>
    </cfRule>
  </conditionalFormatting>
  <conditionalFormatting sqref="H1">
    <cfRule dxfId="0" priority="135" type="expression">
      <formula>OR(H$1="",H$1="Unexecuted")</formula>
    </cfRule>
    <cfRule dxfId="1" priority="136" type="expression">
      <formula>H1="Warning"</formula>
    </cfRule>
    <cfRule dxfId="2" priority="137" type="expression">
      <formula>H1=H4</formula>
    </cfRule>
    <cfRule dxfId="3" priority="138" type="expression">
      <formula>H1&lt;&gt;H4</formula>
    </cfRule>
  </conditionalFormatting>
  <conditionalFormatting sqref="I1">
    <cfRule dxfId="0" priority="131" type="expression">
      <formula>OR(I$1="",I$1="Unexecuted")</formula>
    </cfRule>
    <cfRule dxfId="1" priority="132" type="expression">
      <formula>I1="Warning"</formula>
    </cfRule>
    <cfRule dxfId="2" priority="133" type="expression">
      <formula>I1=I4</formula>
    </cfRule>
    <cfRule dxfId="3" priority="134" type="expression">
      <formula>I1&lt;&gt;I4</formula>
    </cfRule>
  </conditionalFormatting>
  <conditionalFormatting sqref="J1">
    <cfRule dxfId="0" priority="127" type="expression">
      <formula>OR(J$1="",J$1="Unexecuted")</formula>
    </cfRule>
    <cfRule dxfId="1" priority="128" type="expression">
      <formula>J1="Warning"</formula>
    </cfRule>
    <cfRule dxfId="2" priority="129" type="expression">
      <formula>J1=J4</formula>
    </cfRule>
    <cfRule dxfId="3" priority="130" type="expression">
      <formula>J1&lt;&gt;J4</formula>
    </cfRule>
  </conditionalFormatting>
  <conditionalFormatting sqref="K1">
    <cfRule dxfId="0" priority="123" type="expression">
      <formula>OR(K$1="",K$1="Unexecuted")</formula>
    </cfRule>
    <cfRule dxfId="1" priority="124" type="expression">
      <formula>K1="Warning"</formula>
    </cfRule>
    <cfRule dxfId="2" priority="125" type="expression">
      <formula>K1=K4</formula>
    </cfRule>
    <cfRule dxfId="3" priority="126" type="expression">
      <formula>K1&lt;&gt;K4</formula>
    </cfRule>
  </conditionalFormatting>
  <conditionalFormatting sqref="L1">
    <cfRule dxfId="0" priority="119" type="expression">
      <formula>OR(L$1="",L$1="Unexecuted")</formula>
    </cfRule>
    <cfRule dxfId="1" priority="120" type="expression">
      <formula>L1="Warning"</formula>
    </cfRule>
    <cfRule dxfId="2" priority="121" type="expression">
      <formula>L1=L4</formula>
    </cfRule>
    <cfRule dxfId="3" priority="122" type="expression">
      <formula>L1&lt;&gt;L4</formula>
    </cfRule>
  </conditionalFormatting>
  <conditionalFormatting sqref="M1">
    <cfRule dxfId="0" priority="115" type="expression">
      <formula>OR(M$1="",M$1="Unexecuted")</formula>
    </cfRule>
    <cfRule dxfId="1" priority="116" type="expression">
      <formula>M1="Warning"</formula>
    </cfRule>
    <cfRule dxfId="2" priority="117" type="expression">
      <formula>M1=M4</formula>
    </cfRule>
    <cfRule dxfId="3" priority="118" type="expression">
      <formula>M1&lt;&gt;M4</formula>
    </cfRule>
  </conditionalFormatting>
  <conditionalFormatting sqref="N1">
    <cfRule dxfId="0" priority="111" type="expression">
      <formula>OR(N$1="",N$1="Unexecuted")</formula>
    </cfRule>
    <cfRule dxfId="1" priority="112" type="expression">
      <formula>N1="Warning"</formula>
    </cfRule>
    <cfRule dxfId="2" priority="113" type="expression">
      <formula>N1=N4</formula>
    </cfRule>
    <cfRule dxfId="3" priority="114" type="expression">
      <formula>N1&lt;&gt;N4</formula>
    </cfRule>
  </conditionalFormatting>
  <conditionalFormatting sqref="O1">
    <cfRule dxfId="0" priority="107" type="expression">
      <formula>OR(O$1="",O$1="Unexecuted")</formula>
    </cfRule>
    <cfRule dxfId="1" priority="108" type="expression">
      <formula>O1="Warning"</formula>
    </cfRule>
    <cfRule dxfId="2" priority="109" type="expression">
      <formula>O1=O4</formula>
    </cfRule>
    <cfRule dxfId="3" priority="110" type="expression">
      <formula>O1&lt;&gt;O4</formula>
    </cfRule>
  </conditionalFormatting>
  <conditionalFormatting sqref="P1">
    <cfRule dxfId="0" priority="103" type="expression">
      <formula>OR(P$1="",P$1="Unexecuted")</formula>
    </cfRule>
    <cfRule dxfId="1" priority="104" type="expression">
      <formula>P1="Warning"</formula>
    </cfRule>
    <cfRule dxfId="2" priority="105" type="expression">
      <formula>P1=P4</formula>
    </cfRule>
    <cfRule dxfId="3" priority="106" type="expression">
      <formula>P1&lt;&gt;P4</formula>
    </cfRule>
  </conditionalFormatting>
  <conditionalFormatting sqref="Q1">
    <cfRule dxfId="0" priority="99" type="expression">
      <formula>OR(Q$1="",Q$1="Unexecuted")</formula>
    </cfRule>
    <cfRule dxfId="1" priority="100" type="expression">
      <formula>Q1="Warning"</formula>
    </cfRule>
    <cfRule dxfId="2" priority="101" type="expression">
      <formula>Q1=Q4</formula>
    </cfRule>
    <cfRule dxfId="3" priority="102" type="expression">
      <formula>Q1&lt;&gt;Q4</formula>
    </cfRule>
  </conditionalFormatting>
  <conditionalFormatting sqref="R1">
    <cfRule dxfId="0" priority="95" type="expression">
      <formula>OR(R$1="",R$1="Unexecuted")</formula>
    </cfRule>
    <cfRule dxfId="1" priority="96" type="expression">
      <formula>R1="Warning"</formula>
    </cfRule>
    <cfRule dxfId="2" priority="97" type="expression">
      <formula>R1=R4</formula>
    </cfRule>
    <cfRule dxfId="3" priority="98" type="expression">
      <formula>R1&lt;&gt;R4</formula>
    </cfRule>
  </conditionalFormatting>
  <conditionalFormatting sqref="S1">
    <cfRule dxfId="0" priority="91" type="expression">
      <formula>OR(S$1="",S$1="Unexecuted")</formula>
    </cfRule>
    <cfRule dxfId="1" priority="92" type="expression">
      <formula>S1="Warning"</formula>
    </cfRule>
    <cfRule dxfId="2" priority="93" type="expression">
      <formula>S1=S4</formula>
    </cfRule>
    <cfRule dxfId="3" priority="94" type="expression">
      <formula>S1&lt;&gt;S4</formula>
    </cfRule>
  </conditionalFormatting>
  <conditionalFormatting sqref="T1">
    <cfRule dxfId="0" priority="87" type="expression">
      <formula>OR(T$1="",T$1="Unexecuted")</formula>
    </cfRule>
    <cfRule dxfId="1" priority="88" type="expression">
      <formula>T1="Warning"</formula>
    </cfRule>
    <cfRule dxfId="2" priority="89" type="expression">
      <formula>T1=T4</formula>
    </cfRule>
    <cfRule dxfId="3" priority="90" type="expression">
      <formula>T1&lt;&gt;T4</formula>
    </cfRule>
  </conditionalFormatting>
  <conditionalFormatting sqref="U1">
    <cfRule dxfId="0" priority="83" type="expression">
      <formula>OR(U$1="",U$1="Unexecuted")</formula>
    </cfRule>
    <cfRule dxfId="1" priority="84" type="expression">
      <formula>U1="Warning"</formula>
    </cfRule>
    <cfRule dxfId="2" priority="85" type="expression">
      <formula>U1=U4</formula>
    </cfRule>
    <cfRule dxfId="3" priority="86" type="expression">
      <formula>U1&lt;&gt;U4</formula>
    </cfRule>
  </conditionalFormatting>
  <conditionalFormatting sqref="V1">
    <cfRule dxfId="0" priority="75" type="expression">
      <formula>OR(V$1="",V$1="Unexecuted")</formula>
    </cfRule>
    <cfRule dxfId="1" priority="76" type="expression">
      <formula>V1="Warning"</formula>
    </cfRule>
    <cfRule dxfId="2" priority="77" type="expression">
      <formula>V1=V4</formula>
    </cfRule>
    <cfRule dxfId="3" priority="78" type="expression">
      <formula>V1&lt;&gt;V4</formula>
    </cfRule>
  </conditionalFormatting>
  <conditionalFormatting sqref="W1">
    <cfRule dxfId="0" priority="71" type="expression">
      <formula>OR(W$1="",W$1="Unexecuted")</formula>
    </cfRule>
    <cfRule dxfId="1" priority="72" type="expression">
      <formula>W1="Warning"</formula>
    </cfRule>
    <cfRule dxfId="2" priority="73" type="expression">
      <formula>W1=W4</formula>
    </cfRule>
    <cfRule dxfId="3" priority="74" type="expression">
      <formula>W1&lt;&gt;W4</formula>
    </cfRule>
  </conditionalFormatting>
  <conditionalFormatting sqref="X1">
    <cfRule dxfId="0" priority="63" type="expression">
      <formula>OR(X$1="",X$1="Unexecuted")</formula>
    </cfRule>
    <cfRule dxfId="1" priority="64" type="expression">
      <formula>X1="Warning"</formula>
    </cfRule>
    <cfRule dxfId="2" priority="65" type="expression">
      <formula>X1=X4</formula>
    </cfRule>
    <cfRule dxfId="3" priority="66" type="expression">
      <formula>X1&lt;&gt;X4</formula>
    </cfRule>
  </conditionalFormatting>
  <conditionalFormatting sqref="Y1">
    <cfRule dxfId="0" priority="59" type="expression">
      <formula>OR(Y$1="",Y$1="Unexecuted")</formula>
    </cfRule>
    <cfRule dxfId="1" priority="60" type="expression">
      <formula>Y1="Warning"</formula>
    </cfRule>
    <cfRule dxfId="2" priority="61" type="expression">
      <formula>Y1=Y4</formula>
    </cfRule>
    <cfRule dxfId="3" priority="62" type="expression">
      <formula>Y1&lt;&gt;Y4</formula>
    </cfRule>
  </conditionalFormatting>
  <conditionalFormatting sqref="Z1">
    <cfRule dxfId="0" priority="51" type="expression">
      <formula>OR(Z$1="",Z$1="Unexecuted")</formula>
    </cfRule>
    <cfRule dxfId="1" priority="52" type="expression">
      <formula>Z1="Warning"</formula>
    </cfRule>
    <cfRule dxfId="2" priority="53" type="expression">
      <formula>Z1=Z4</formula>
    </cfRule>
    <cfRule dxfId="3" priority="54" type="expression">
      <formula>Z1&lt;&gt;Z4</formula>
    </cfRule>
  </conditionalFormatting>
  <conditionalFormatting sqref="AA1">
    <cfRule dxfId="0" priority="47" type="expression">
      <formula>OR(AA$1="",AA$1="Unexecuted")</formula>
    </cfRule>
    <cfRule dxfId="1" priority="48" type="expression">
      <formula>AA1="Warning"</formula>
    </cfRule>
    <cfRule dxfId="2" priority="49" type="expression">
      <formula>AA1=AA4</formula>
    </cfRule>
    <cfRule dxfId="3" priority="50" type="expression">
      <formula>AA1&lt;&gt;AA4</formula>
    </cfRule>
  </conditionalFormatting>
  <conditionalFormatting sqref="AB1">
    <cfRule dxfId="0" priority="43" type="expression">
      <formula>OR(AB$1="",AB$1="Unexecuted")</formula>
    </cfRule>
    <cfRule dxfId="1" priority="44" type="expression">
      <formula>AB1="Warning"</formula>
    </cfRule>
    <cfRule dxfId="2" priority="45" type="expression">
      <formula>AB1=AB4</formula>
    </cfRule>
    <cfRule dxfId="3" priority="46" type="expression">
      <formula>AB1&lt;&gt;AB4</formula>
    </cfRule>
  </conditionalFormatting>
  <conditionalFormatting sqref="AC1">
    <cfRule dxfId="0" priority="35" type="expression">
      <formula>OR(AC$1="",AC$1="Unexecuted")</formula>
    </cfRule>
    <cfRule dxfId="1" priority="36" type="expression">
      <formula>AC1="Warning"</formula>
    </cfRule>
    <cfRule dxfId="2" priority="37" type="expression">
      <formula>AC1=AC4</formula>
    </cfRule>
    <cfRule dxfId="3" priority="38" type="expression">
      <formula>AC1&lt;&gt;AC4</formula>
    </cfRule>
  </conditionalFormatting>
  <conditionalFormatting sqref="AD1">
    <cfRule dxfId="0" priority="31" type="expression">
      <formula>OR(AD$1="",AD$1="Unexecuted")</formula>
    </cfRule>
    <cfRule dxfId="1" priority="32" type="expression">
      <formula>AD1="Warning"</formula>
    </cfRule>
    <cfRule dxfId="2" priority="33" type="expression">
      <formula>AD1=AD4</formula>
    </cfRule>
    <cfRule dxfId="3" priority="34" type="expression">
      <formula>AD1&lt;&gt;AD4</formula>
    </cfRule>
  </conditionalFormatting>
  <conditionalFormatting sqref="AE1">
    <cfRule dxfId="0" priority="27" type="expression">
      <formula>OR(AE$1="",AE$1="Unexecuted")</formula>
    </cfRule>
    <cfRule dxfId="1" priority="28" type="expression">
      <formula>AE1="Warning"</formula>
    </cfRule>
    <cfRule dxfId="2" priority="29" type="expression">
      <formula>AE1=AE4</formula>
    </cfRule>
    <cfRule dxfId="3" priority="30" type="expression">
      <formula>AE1&lt;&gt;AE4</formula>
    </cfRule>
  </conditionalFormatting>
  <conditionalFormatting sqref="AF1">
    <cfRule dxfId="0" priority="23" type="expression">
      <formula>OR(AF$1="",AF$1="Unexecuted")</formula>
    </cfRule>
    <cfRule dxfId="1" priority="24" type="expression">
      <formula>AF1="Warning"</formula>
    </cfRule>
    <cfRule dxfId="2" priority="25" type="expression">
      <formula>AF1=AF4</formula>
    </cfRule>
    <cfRule dxfId="3" priority="26" type="expression">
      <formula>AF1&lt;&gt;AF4</formula>
    </cfRule>
  </conditionalFormatting>
  <conditionalFormatting sqref="AG1">
    <cfRule dxfId="0" priority="19" type="expression">
      <formula>OR(AG$1="",AG$1="Unexecuted")</formula>
    </cfRule>
    <cfRule dxfId="1" priority="20" type="expression">
      <formula>AG1="Warning"</formula>
    </cfRule>
    <cfRule dxfId="2" priority="21" type="expression">
      <formula>AG1=AG4</formula>
    </cfRule>
    <cfRule dxfId="3" priority="22" type="expression">
      <formula>AG1&lt;&gt;AG4</formula>
    </cfRule>
  </conditionalFormatting>
  <conditionalFormatting sqref="AH1">
    <cfRule dxfId="0" priority="15" type="expression">
      <formula>OR(AH$1="",AH$1="Unexecuted")</formula>
    </cfRule>
    <cfRule dxfId="1" priority="16" type="expression">
      <formula>AH1="Warning"</formula>
    </cfRule>
    <cfRule dxfId="2" priority="17" type="expression">
      <formula>AH1=AH4</formula>
    </cfRule>
    <cfRule dxfId="3" priority="18" type="expression">
      <formula>AH1&lt;&gt;AH4</formula>
    </cfRule>
  </conditionalFormatting>
  <conditionalFormatting sqref="AI1">
    <cfRule dxfId="0" priority="11" type="expression">
      <formula>OR(AI$1="",AI$1="Unexecuted")</formula>
    </cfRule>
    <cfRule dxfId="1" priority="12" type="expression">
      <formula>AI1="Warning"</formula>
    </cfRule>
    <cfRule dxfId="2" priority="13" type="expression">
      <formula>AI1=AI4</formula>
    </cfRule>
    <cfRule dxfId="3" priority="14" type="expression">
      <formula>AI1&lt;&gt;AI4</formula>
    </cfRule>
  </conditionalFormatting>
  <conditionalFormatting sqref="AJ1">
    <cfRule dxfId="0" priority="7" type="expression">
      <formula>OR(AJ$1="",AJ$1="Unexecuted")</formula>
    </cfRule>
    <cfRule dxfId="1" priority="8" type="expression">
      <formula>AJ1="Warning"</formula>
    </cfRule>
    <cfRule dxfId="2" priority="9" type="expression">
      <formula>AJ1=AJ4</formula>
    </cfRule>
    <cfRule dxfId="3" priority="10" type="expression">
      <formula>AJ1&lt;&gt;AJ4</formula>
    </cfRule>
  </conditionalFormatting>
  <conditionalFormatting sqref="AK1">
    <cfRule dxfId="0" priority="3" type="expression">
      <formula>OR(AK$1="",AK$1="Unexecuted")</formula>
    </cfRule>
    <cfRule dxfId="1" priority="4" type="expression">
      <formula>AK1="Warning"</formula>
    </cfRule>
    <cfRule dxfId="2" priority="5" type="expression">
      <formula>AK1=AK4</formula>
    </cfRule>
    <cfRule dxfId="3" priority="6" type="expression">
      <formula>AK1&lt;&gt;AK4</formula>
    </cfRule>
  </conditionalFormatting>
  <conditionalFormatting sqref="AM1">
    <cfRule dxfId="0" priority="211" type="expression">
      <formula>OR(AM$1="",AM$1="Unexecuted")</formula>
    </cfRule>
    <cfRule dxfId="1" priority="212" type="expression">
      <formula>AM1="Warning"</formula>
    </cfRule>
    <cfRule dxfId="2" priority="213" type="expression">
      <formula>AM1=AM4</formula>
    </cfRule>
    <cfRule dxfId="3" priority="214" type="expression">
      <formula>AM1&lt;&gt;AM4</formula>
    </cfRule>
  </conditionalFormatting>
  <conditionalFormatting sqref="AN1">
    <cfRule dxfId="0" priority="171" type="expression">
      <formula>OR(AN$1="",AN$1="Unexecuted")</formula>
    </cfRule>
    <cfRule dxfId="1" priority="172" type="expression">
      <formula>AN1="Warning"</formula>
    </cfRule>
    <cfRule dxfId="2" priority="173" type="expression">
      <formula>AN1=AN4</formula>
    </cfRule>
    <cfRule dxfId="3" priority="174" type="expression">
      <formula>AN1&lt;&gt;AN4</formula>
    </cfRule>
  </conditionalFormatting>
  <conditionalFormatting sqref="AO1:AU1">
    <cfRule dxfId="0" priority="215" type="expression">
      <formula>OR(AO$1="",AO$1="Unexecuted")</formula>
    </cfRule>
    <cfRule dxfId="1" priority="216" type="expression">
      <formula>AO1="Warning"</formula>
    </cfRule>
    <cfRule dxfId="2" priority="217" type="expression">
      <formula>AO1=AO4</formula>
    </cfRule>
    <cfRule dxfId="3" priority="218" type="expression">
      <formula>AO1&lt;&gt;AO4</formula>
    </cfRule>
  </conditionalFormatting>
  <conditionalFormatting sqref="AV1">
    <cfRule dxfId="0" priority="207" type="expression">
      <formula>OR(AV$1="",AV$1="Unexecuted")</formula>
    </cfRule>
    <cfRule dxfId="1" priority="208" type="expression">
      <formula>AV1="Warning"</formula>
    </cfRule>
    <cfRule dxfId="2" priority="209" type="expression">
      <formula>AV1=AV4</formula>
    </cfRule>
    <cfRule dxfId="3" priority="210" type="expression">
      <formula>AV1&lt;&gt;AV4</formula>
    </cfRule>
  </conditionalFormatting>
  <conditionalFormatting sqref="AW1">
    <cfRule dxfId="0" priority="203" type="expression">
      <formula>OR(AW$1="",AW$1="Unexecuted")</formula>
    </cfRule>
    <cfRule dxfId="1" priority="204" type="expression">
      <formula>AW1="Warning"</formula>
    </cfRule>
    <cfRule dxfId="2" priority="205" type="expression">
      <formula>AW1=AW4</formula>
    </cfRule>
    <cfRule dxfId="3" priority="206" type="expression">
      <formula>AW1&lt;&gt;AW4</formula>
    </cfRule>
  </conditionalFormatting>
  <conditionalFormatting sqref="AX1">
    <cfRule dxfId="0" priority="199" type="expression">
      <formula>OR(AX$1="",AX$1="Unexecuted")</formula>
    </cfRule>
    <cfRule dxfId="1" priority="200" type="expression">
      <formula>AX1="Warning"</formula>
    </cfRule>
    <cfRule dxfId="2" priority="201" type="expression">
      <formula>AX1=AX4</formula>
    </cfRule>
    <cfRule dxfId="3" priority="202" type="expression">
      <formula>AX1&lt;&gt;AX4</formula>
    </cfRule>
  </conditionalFormatting>
  <conditionalFormatting sqref="AY1">
    <cfRule dxfId="0" priority="195" type="expression">
      <formula>OR(AY$1="",AY$1="Unexecuted")</formula>
    </cfRule>
    <cfRule dxfId="1" priority="196" type="expression">
      <formula>AY1="Warning"</formula>
    </cfRule>
    <cfRule dxfId="2" priority="197" type="expression">
      <formula>AY1=AY4</formula>
    </cfRule>
    <cfRule dxfId="3" priority="198" type="expression">
      <formula>AY1&lt;&gt;AY4</formula>
    </cfRule>
  </conditionalFormatting>
  <conditionalFormatting sqref="AZ1">
    <cfRule dxfId="0" priority="191" type="expression">
      <formula>OR(AZ$1="",AZ$1="Unexecuted")</formula>
    </cfRule>
    <cfRule dxfId="1" priority="192" type="expression">
      <formula>AZ1="Warning"</formula>
    </cfRule>
    <cfRule dxfId="2" priority="193" type="expression">
      <formula>AZ1=AZ4</formula>
    </cfRule>
    <cfRule dxfId="3" priority="194" type="expression">
      <formula>AZ1&lt;&gt;AZ4</formula>
    </cfRule>
  </conditionalFormatting>
  <conditionalFormatting sqref="BA1">
    <cfRule dxfId="0" priority="187" type="expression">
      <formula>OR(BA$1="",BA$1="Unexecuted")</formula>
    </cfRule>
    <cfRule dxfId="1" priority="188" type="expression">
      <formula>BA1="Warning"</formula>
    </cfRule>
    <cfRule dxfId="2" priority="189" type="expression">
      <formula>BA1=BA4</formula>
    </cfRule>
    <cfRule dxfId="3" priority="190" type="expression">
      <formula>BA1&lt;&gt;BA4</formula>
    </cfRule>
  </conditionalFormatting>
  <conditionalFormatting sqref="BB1">
    <cfRule dxfId="0" priority="183" type="expression">
      <formula>OR(BB$1="",BB$1="Unexecuted")</formula>
    </cfRule>
    <cfRule dxfId="1" priority="184" type="expression">
      <formula>BB1="Warning"</formula>
    </cfRule>
    <cfRule dxfId="2" priority="185" type="expression">
      <formula>BB1=BB4</formula>
    </cfRule>
    <cfRule dxfId="3" priority="186" type="expression">
      <formula>BB1&lt;&gt;BB4</formula>
    </cfRule>
  </conditionalFormatting>
  <conditionalFormatting sqref="BC1">
    <cfRule dxfId="0" priority="179" type="expression">
      <formula>OR(BC$1="",BC$1="Unexecuted")</formula>
    </cfRule>
    <cfRule dxfId="1" priority="180" type="expression">
      <formula>BC1="Warning"</formula>
    </cfRule>
    <cfRule dxfId="2" priority="181" type="expression">
      <formula>BC1=BC4</formula>
    </cfRule>
    <cfRule dxfId="3" priority="182" type="expression">
      <formula>BC1&lt;&gt;BC4</formula>
    </cfRule>
  </conditionalFormatting>
  <conditionalFormatting sqref="BD1">
    <cfRule dxfId="0" priority="167" type="expression">
      <formula>OR(BD$1="",BD$1="Unexecuted")</formula>
    </cfRule>
    <cfRule dxfId="1" priority="168" type="expression">
      <formula>BD1="Warning"</formula>
    </cfRule>
    <cfRule dxfId="2" priority="169" type="expression">
      <formula>BD1=BD4</formula>
    </cfRule>
    <cfRule dxfId="3" priority="170" type="expression">
      <formula>BD1&lt;&gt;BD4</formula>
    </cfRule>
  </conditionalFormatting>
  <conditionalFormatting sqref="BE1">
    <cfRule dxfId="0" priority="163" type="expression">
      <formula>OR(BE$1="",BE$1="Unexecuted")</formula>
    </cfRule>
    <cfRule dxfId="1" priority="164" type="expression">
      <formula>BE1="Warning"</formula>
    </cfRule>
    <cfRule dxfId="2" priority="165" type="expression">
      <formula>BE1=BE4</formula>
    </cfRule>
    <cfRule dxfId="3" priority="166" type="expression">
      <formula>BE1&lt;&gt;BE4</formula>
    </cfRule>
  </conditionalFormatting>
  <conditionalFormatting sqref="BF1:BK1">
    <cfRule dxfId="0" priority="175" type="expression">
      <formula>OR(BF$1="",BF$1="Unexecuted")</formula>
    </cfRule>
    <cfRule dxfId="1" priority="176" type="expression">
      <formula>BF1="Warning"</formula>
    </cfRule>
    <cfRule dxfId="2" priority="177" type="expression">
      <formula>BF1=BF4</formula>
    </cfRule>
    <cfRule dxfId="3" priority="178" type="expression">
      <formula>BF1&lt;&gt;BF4</formula>
    </cfRule>
  </conditionalFormatting>
  <conditionalFormatting sqref="BL1:BT1">
    <cfRule dxfId="0" priority="219" type="expression">
      <formula>OR(BL$1="",BL$1="Unexecuted")</formula>
    </cfRule>
    <cfRule dxfId="1" priority="220" type="expression">
      <formula>BL1="Warning"</formula>
    </cfRule>
    <cfRule dxfId="2" priority="221" type="expression">
      <formula>BL1=BL4</formula>
    </cfRule>
    <cfRule dxfId="3" priority="222" type="expression">
      <formula>BL1&lt;&gt;BL4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dataValidations count="3">
    <dataValidation allowBlank="1" showErrorMessage="1" showInputMessage="1" sqref="B11 C11 F11 G11 H11 I11 J11 K11 L11 M11 N11 O11 P11 Q11 R11 S11 T11 U11 V11 W11 X11 Y11 Z11 AA11 AB11 AC11 AD11 AE11 AF11 AG11 AH11 AI11 AJ11 AK11 AM11 AN11 AO11:AU11 AV11 AW11 AX11 AY11 AZ11 BA11 BB11 BC11 BD11 BE11 BF11:BK11 BL11:BT11" type="list">
      <formula1>"All,Top Up OCR Rek. Koran BCA,Use OCR Rek. Koran BCA"</formula1>
    </dataValidation>
    <dataValidation allowBlank="1" showErrorMessage="1" showInputMessage="1" sqref="D11 E11" type="list">
      <formula1>"All,Top Up OCR Rek. Koran Mandiri,Use OCR Rek. Koran Mandiri"</formula1>
    </dataValidation>
    <dataValidation allowBlank="1" showErrorMessage="1" showInput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4"/>
  <sheetViews>
    <sheetView topLeftCell="A20" workbookViewId="0">
      <pane activePane="topRight" state="frozen" topLeftCell="B1" xSplit="1"/>
      <selection/>
      <selection activeCell="A29" pane="topRight" sqref="A29"/>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1</v>
      </c>
      <c r="D1" t="s">
        <v>3</v>
      </c>
      <c r="E1" t="s">
        <v>3</v>
      </c>
      <c r="F1" t="s">
        <v>3</v>
      </c>
      <c r="G1" t="s">
        <v>1</v>
      </c>
      <c r="H1" t="s">
        <v>1</v>
      </c>
      <c r="I1" t="s">
        <v>1</v>
      </c>
      <c r="J1" t="s">
        <v>3</v>
      </c>
      <c r="K1" t="s">
        <v>1</v>
      </c>
      <c r="L1" t="s">
        <v>1</v>
      </c>
      <c r="M1" t="s">
        <v>1</v>
      </c>
      <c r="N1" t="s">
        <v>1</v>
      </c>
      <c r="O1" t="s">
        <v>1</v>
      </c>
      <c r="P1" t="s">
        <v>1</v>
      </c>
      <c r="Q1" t="s">
        <v>3</v>
      </c>
      <c r="R1" t="s">
        <v>3</v>
      </c>
      <c r="S1" t="s">
        <v>3</v>
      </c>
      <c r="T1" t="s">
        <v>3</v>
      </c>
      <c r="U1" t="s">
        <v>3</v>
      </c>
    </row>
    <row r="2" spans="1:21">
      <c r="A2" t="s">
        <v>4</v>
      </c>
      <c r="B2" t="s">
        <v>1699</v>
      </c>
      <c r="C2" t="s">
        <v>1699</v>
      </c>
      <c r="D2" t="s">
        <v>187</v>
      </c>
      <c r="E2" t="s">
        <v>187</v>
      </c>
      <c r="F2" t="s">
        <v>187</v>
      </c>
      <c r="G2" t="s">
        <v>1700</v>
      </c>
      <c r="H2" t="s">
        <v>1700</v>
      </c>
      <c r="I2" t="s">
        <v>1701</v>
      </c>
      <c r="J2" t="s">
        <v>187</v>
      </c>
      <c r="K2" t="s">
        <v>1702</v>
      </c>
      <c r="L2" t="s">
        <v>1702</v>
      </c>
      <c r="M2" t="s">
        <v>1703</v>
      </c>
      <c r="N2" t="s">
        <v>1703</v>
      </c>
      <c r="O2" t="s">
        <v>1703</v>
      </c>
      <c r="P2" t="s">
        <v>1704</v>
      </c>
      <c r="Q2" t="s">
        <v>187</v>
      </c>
      <c r="R2" t="s">
        <v>187</v>
      </c>
      <c r="S2" t="s">
        <v>187</v>
      </c>
      <c r="T2" t="s">
        <v>187</v>
      </c>
      <c r="U2" t="s">
        <v>187</v>
      </c>
    </row>
    <row customHeight="1" ht="33.65" r="3" spans="1:21">
      <c r="A3" t="s">
        <v>308</v>
      </c>
      <c r="B3" s="20" t="s">
        <v>1705</v>
      </c>
      <c r="C3" s="11" t="s">
        <v>1706</v>
      </c>
      <c r="D3" s="11" t="s">
        <v>1707</v>
      </c>
      <c r="E3" s="11" t="s">
        <v>1708</v>
      </c>
      <c r="F3" s="11" t="s">
        <v>1709</v>
      </c>
      <c r="G3" s="11" t="s">
        <v>1710</v>
      </c>
      <c r="H3" s="11" t="s">
        <v>1711</v>
      </c>
      <c r="I3" s="11" t="s">
        <v>1712</v>
      </c>
      <c r="J3" s="11" t="s">
        <v>1713</v>
      </c>
      <c r="K3" s="11" t="s">
        <v>1714</v>
      </c>
      <c r="L3" s="11" t="s">
        <v>1715</v>
      </c>
      <c r="M3" s="11" t="s">
        <v>1716</v>
      </c>
      <c r="N3" s="11" t="s">
        <v>1717</v>
      </c>
      <c r="O3" s="11" t="s">
        <v>1718</v>
      </c>
      <c r="P3" s="11" t="s">
        <v>1719</v>
      </c>
      <c r="Q3" s="11" t="s">
        <v>1720</v>
      </c>
      <c r="R3" s="11" t="s">
        <v>1314</v>
      </c>
      <c r="S3" s="11" t="s">
        <v>1721</v>
      </c>
      <c r="T3" s="11" t="s">
        <v>1722</v>
      </c>
      <c r="U3" s="20" t="s">
        <v>1723</v>
      </c>
    </row>
    <row customHeight="1" ht="33.65" r="4" spans="1:21">
      <c r="A4" t="s">
        <v>35</v>
      </c>
      <c r="B4" s="20" t="s">
        <v>1</v>
      </c>
      <c r="C4" s="11" t="s">
        <v>3</v>
      </c>
      <c r="D4" s="11" t="s">
        <v>3</v>
      </c>
      <c r="E4" s="11" t="s">
        <v>3</v>
      </c>
      <c r="F4" s="11" t="s">
        <v>3</v>
      </c>
      <c r="G4" s="11" t="s">
        <v>1</v>
      </c>
      <c r="H4" s="11" t="s">
        <v>1</v>
      </c>
      <c r="I4" s="11" t="s">
        <v>1</v>
      </c>
      <c r="J4" s="11" t="s">
        <v>3</v>
      </c>
      <c r="K4" s="11" t="s">
        <v>1</v>
      </c>
      <c r="L4" s="11" t="s">
        <v>1</v>
      </c>
      <c r="M4" s="11" t="s">
        <v>1</v>
      </c>
      <c r="N4" s="11" t="s">
        <v>1</v>
      </c>
      <c r="O4" s="11" t="s">
        <v>1</v>
      </c>
      <c r="P4" s="11" t="s">
        <v>1</v>
      </c>
      <c r="Q4" s="11" t="s">
        <v>1</v>
      </c>
      <c r="R4" s="11" t="s">
        <v>1</v>
      </c>
      <c r="S4" s="11" t="s">
        <v>1</v>
      </c>
      <c r="T4" s="11" t="s">
        <v>1</v>
      </c>
      <c r="U4" s="20" t="s">
        <v>3</v>
      </c>
    </row>
    <row r="5" spans="1:21">
      <c r="A5" t="s">
        <v>36</v>
      </c>
      <c r="B5">
        <f>COUNTIFS($A$9:$A$39,"*$*",A9:A39,"")</f>
        <v>0</v>
      </c>
      <c r="C5">
        <f>COUNTIFS($A$9:$A$39,"*$*",A9:A39,"")</f>
        <v>0</v>
      </c>
      <c r="D5">
        <f ref="D5:U5" si="0" t="shared">COUNTIFS($A$9:$A$39,"*$*",B9:B39,"")</f>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row>
    <row customFormat="1" r="8" s="17" spans="1:1">
      <c r="A8" s="21" t="s">
        <v>414</v>
      </c>
    </row>
    <row customHeight="1" ht="38" r="9" spans="1:21">
      <c r="A9" s="22" t="s">
        <v>1724</v>
      </c>
      <c r="B9" s="11" t="s">
        <v>1169</v>
      </c>
      <c r="C9" s="11" t="s">
        <v>1169</v>
      </c>
      <c r="D9" s="11" t="s">
        <v>1168</v>
      </c>
      <c r="E9" s="11" t="s">
        <v>1169</v>
      </c>
      <c r="F9" s="11" t="s">
        <v>1170</v>
      </c>
      <c r="G9" s="11" t="s">
        <v>1171</v>
      </c>
      <c r="H9" s="11" t="s">
        <v>1172</v>
      </c>
      <c r="I9" s="11" t="s">
        <v>1167</v>
      </c>
      <c r="J9" s="11" t="s">
        <v>1173</v>
      </c>
      <c r="K9" s="11" t="s">
        <v>1174</v>
      </c>
      <c r="L9" s="11" t="s">
        <v>1175</v>
      </c>
      <c r="M9" s="11" t="s">
        <v>1176</v>
      </c>
      <c r="N9" s="11" t="s">
        <v>1176</v>
      </c>
      <c r="O9" s="11" t="s">
        <v>1177</v>
      </c>
      <c r="P9" s="11" t="s">
        <v>417</v>
      </c>
      <c r="Q9" s="11" t="s">
        <v>1169</v>
      </c>
      <c r="R9" s="11" t="s">
        <v>1176</v>
      </c>
      <c r="S9" s="11" t="s">
        <v>487</v>
      </c>
      <c r="T9" s="11" t="s">
        <v>1175</v>
      </c>
      <c r="U9" s="11" t="s">
        <v>1168</v>
      </c>
    </row>
    <row r="10" spans="1:21">
      <c r="A10" t="s">
        <v>1725</v>
      </c>
      <c r="B10" s="25" t="s">
        <v>1726</v>
      </c>
      <c r="C10" s="25" t="s">
        <v>1726</v>
      </c>
      <c r="D10" s="25" t="s">
        <v>1726</v>
      </c>
      <c r="E10" s="25" t="s">
        <v>1726</v>
      </c>
      <c r="F10" s="25" t="s">
        <v>1726</v>
      </c>
      <c r="G10" s="25" t="s">
        <v>1726</v>
      </c>
      <c r="H10" s="25" t="s">
        <v>1726</v>
      </c>
      <c r="I10" s="25" t="s">
        <v>1727</v>
      </c>
      <c r="J10" s="25" t="s">
        <v>1728</v>
      </c>
      <c r="K10" s="25" t="s">
        <v>1726</v>
      </c>
      <c r="L10" s="25" t="s">
        <v>1726</v>
      </c>
      <c r="M10" s="25" t="s">
        <v>1726</v>
      </c>
      <c r="N10" s="25" t="s">
        <v>1726</v>
      </c>
      <c r="O10" s="25" t="s">
        <v>1726</v>
      </c>
      <c r="P10" s="25" t="s">
        <v>1726</v>
      </c>
      <c r="Q10" s="25" t="s">
        <v>1726</v>
      </c>
      <c r="R10" s="25" t="s">
        <v>1726</v>
      </c>
      <c r="S10" s="25" t="s">
        <v>1726</v>
      </c>
      <c r="T10" s="25" t="s">
        <v>1726</v>
      </c>
      <c r="U10" s="25" t="s">
        <v>1726</v>
      </c>
    </row>
    <row r="11" spans="1:21">
      <c r="A11" t="s">
        <v>1729</v>
      </c>
      <c r="B11" s="99">
        <v>7183259386136510</v>
      </c>
      <c r="C11" s="99">
        <v>7183259386136510</v>
      </c>
      <c r="D11" s="99">
        <v>7183259386136510</v>
      </c>
      <c r="E11" s="99">
        <v>7183259386136510</v>
      </c>
      <c r="F11" s="99">
        <v>7183259386136510</v>
      </c>
      <c r="G11" s="99">
        <v>718325938613651</v>
      </c>
      <c r="H11" s="100">
        <v>8.71832593861365e+16</v>
      </c>
      <c r="I11" s="99">
        <v>7183259386136510</v>
      </c>
      <c r="J11" s="99">
        <v>7183259386136510</v>
      </c>
      <c r="K11" s="99">
        <v>7183259386136510</v>
      </c>
      <c r="L11" s="99">
        <v>7183259386136510</v>
      </c>
      <c r="M11" s="99">
        <v>7183259386136510</v>
      </c>
      <c r="N11" s="99">
        <v>7183259386136510</v>
      </c>
      <c r="O11" s="99">
        <v>7183259386136510</v>
      </c>
      <c r="P11" s="99">
        <v>7183259386136510</v>
      </c>
      <c r="Q11" s="99">
        <v>7183259386136510</v>
      </c>
      <c r="R11" s="99">
        <v>7183259386136510</v>
      </c>
      <c r="S11" s="99">
        <v>7183259386136510</v>
      </c>
      <c r="T11" s="99">
        <v>7183259386136510</v>
      </c>
      <c r="U11" s="99">
        <v>7183259386136510</v>
      </c>
    </row>
    <row r="12" spans="1:21">
      <c r="A12" t="s">
        <v>1730</v>
      </c>
      <c r="B12" t="s">
        <v>1731</v>
      </c>
      <c r="C12" t="s">
        <v>1731</v>
      </c>
      <c r="D12" t="s">
        <v>1731</v>
      </c>
      <c r="E12" t="s">
        <v>1731</v>
      </c>
      <c r="F12" t="s">
        <v>1732</v>
      </c>
      <c r="G12" t="s">
        <v>1731</v>
      </c>
      <c r="H12" t="s">
        <v>1731</v>
      </c>
      <c r="I12" t="s">
        <v>1731</v>
      </c>
      <c r="J12" t="s">
        <v>1731</v>
      </c>
      <c r="K12" t="s">
        <v>1731</v>
      </c>
      <c r="L12" t="s">
        <v>1731</v>
      </c>
      <c r="M12" t="s">
        <v>1731</v>
      </c>
      <c r="N12" t="s">
        <v>1731</v>
      </c>
      <c r="O12" t="s">
        <v>1731</v>
      </c>
      <c r="P12" t="s">
        <v>1731</v>
      </c>
      <c r="Q12" t="s">
        <v>1731</v>
      </c>
      <c r="R12" t="s">
        <v>1731</v>
      </c>
      <c r="S12" t="s">
        <v>1731</v>
      </c>
      <c r="T12" t="s">
        <v>1731</v>
      </c>
      <c r="U12" t="s">
        <v>1731</v>
      </c>
    </row>
    <row r="13" spans="1:21">
      <c r="A13" t="s">
        <v>1733</v>
      </c>
      <c r="B13" s="101" t="s">
        <v>1734</v>
      </c>
      <c r="C13" s="101" t="s">
        <v>1734</v>
      </c>
      <c r="D13" s="101" t="s">
        <v>1734</v>
      </c>
      <c r="E13" s="101" t="s">
        <v>1734</v>
      </c>
      <c r="F13" s="101" t="s">
        <v>1734</v>
      </c>
      <c r="G13" s="101" t="s">
        <v>1734</v>
      </c>
      <c r="H13" s="101" t="s">
        <v>1734</v>
      </c>
      <c r="I13" s="101" t="s">
        <v>1734</v>
      </c>
      <c r="J13" s="101" t="s">
        <v>1734</v>
      </c>
      <c r="K13" s="101" t="s">
        <v>1735</v>
      </c>
      <c r="L13" s="101" t="s">
        <v>1736</v>
      </c>
      <c r="M13" s="101" t="s">
        <v>1737</v>
      </c>
      <c r="N13" s="101" t="s">
        <v>1734</v>
      </c>
      <c r="O13" s="101" t="s">
        <v>1734</v>
      </c>
      <c r="P13" s="101" t="s">
        <v>1734</v>
      </c>
      <c r="Q13" s="101" t="s">
        <v>1734</v>
      </c>
      <c r="R13" s="101" t="s">
        <v>1734</v>
      </c>
      <c r="S13" s="101" t="s">
        <v>1734</v>
      </c>
      <c r="T13" s="101" t="s">
        <v>1734</v>
      </c>
      <c r="U13" s="101" t="s">
        <v>1734</v>
      </c>
    </row>
    <row r="14" spans="1:21">
      <c r="A14" t="s">
        <v>492</v>
      </c>
      <c r="B14" t="s">
        <v>1738</v>
      </c>
      <c r="C14" t="s">
        <v>1738</v>
      </c>
      <c r="D14" t="s">
        <v>1738</v>
      </c>
      <c r="E14" t="s">
        <v>1738</v>
      </c>
      <c r="F14" t="s">
        <v>1738</v>
      </c>
      <c r="G14" t="s">
        <v>1738</v>
      </c>
      <c r="H14" t="s">
        <v>1738</v>
      </c>
      <c r="I14" t="s">
        <v>1738</v>
      </c>
      <c r="J14" t="s">
        <v>1738</v>
      </c>
      <c r="K14" t="s">
        <v>1738</v>
      </c>
      <c r="L14" t="s">
        <v>1738</v>
      </c>
      <c r="M14" t="s">
        <v>1738</v>
      </c>
      <c r="N14" t="s">
        <v>1738</v>
      </c>
      <c r="O14" t="s">
        <v>1738</v>
      </c>
      <c r="P14" t="s">
        <v>1738</v>
      </c>
      <c r="Q14" t="s">
        <v>1738</v>
      </c>
      <c r="R14" t="s">
        <v>1738</v>
      </c>
      <c r="S14" t="s">
        <v>1738</v>
      </c>
      <c r="T14" t="s">
        <v>1738</v>
      </c>
      <c r="U14" t="s">
        <v>1738</v>
      </c>
    </row>
    <row r="15" spans="1:21">
      <c r="A15" t="s">
        <v>493</v>
      </c>
      <c r="B15" t="s">
        <v>1739</v>
      </c>
      <c r="C15" t="s">
        <v>1739</v>
      </c>
      <c r="D15" t="s">
        <v>246</v>
      </c>
      <c r="E15" t="s">
        <v>246</v>
      </c>
      <c r="F15" t="s">
        <v>246</v>
      </c>
      <c r="G15" t="s">
        <v>246</v>
      </c>
      <c r="H15" t="s">
        <v>246</v>
      </c>
      <c r="I15" t="s">
        <v>246</v>
      </c>
      <c r="J15" t="s">
        <v>246</v>
      </c>
      <c r="K15" t="s">
        <v>246</v>
      </c>
      <c r="L15" t="s">
        <v>246</v>
      </c>
      <c r="M15" t="s">
        <v>246</v>
      </c>
      <c r="N15" t="s">
        <v>246</v>
      </c>
      <c r="O15" t="s">
        <v>246</v>
      </c>
      <c r="P15" t="s">
        <v>246</v>
      </c>
      <c r="Q15" t="s">
        <v>246</v>
      </c>
      <c r="R15" t="s">
        <v>246</v>
      </c>
      <c r="S15" t="s">
        <v>246</v>
      </c>
      <c r="T15" t="s">
        <v>246</v>
      </c>
      <c r="U15" t="s">
        <v>1739</v>
      </c>
    </row>
    <row customHeight="1" ht="13.5" r="16"/>
    <row customFormat="1" r="17" s="17" spans="1:1">
      <c r="A17" s="21" t="s">
        <v>494</v>
      </c>
    </row>
    <row r="18" spans="1:21">
      <c r="A18" t="s">
        <v>495</v>
      </c>
      <c r="B18" t="s">
        <v>68</v>
      </c>
      <c r="C18" t="s">
        <v>68</v>
      </c>
      <c r="D18" t="s">
        <v>68</v>
      </c>
      <c r="E18" t="s">
        <v>68</v>
      </c>
      <c r="F18" t="s">
        <v>68</v>
      </c>
      <c r="G18" t="s">
        <v>68</v>
      </c>
      <c r="H18" t="s">
        <v>68</v>
      </c>
      <c r="I18" t="s">
        <v>68</v>
      </c>
      <c r="J18" t="s">
        <v>68</v>
      </c>
      <c r="K18" t="s">
        <v>68</v>
      </c>
      <c r="L18" t="s">
        <v>68</v>
      </c>
      <c r="M18" t="s">
        <v>68</v>
      </c>
      <c r="N18" t="s">
        <v>69</v>
      </c>
      <c r="O18" t="s">
        <v>68</v>
      </c>
      <c r="P18" t="s">
        <v>68</v>
      </c>
      <c r="Q18" t="s">
        <v>68</v>
      </c>
      <c r="R18" t="s">
        <v>68</v>
      </c>
      <c r="S18" t="s">
        <v>68</v>
      </c>
      <c r="T18" t="s">
        <v>68</v>
      </c>
      <c r="U18" t="s">
        <v>68</v>
      </c>
    </row>
    <row r="19" spans="1:21">
      <c r="A19" t="s">
        <v>496</v>
      </c>
      <c r="B19" t="s">
        <v>499</v>
      </c>
      <c r="C19" t="s">
        <v>499</v>
      </c>
      <c r="D19" t="s">
        <v>499</v>
      </c>
      <c r="E19" t="s">
        <v>499</v>
      </c>
      <c r="F19" t="s">
        <v>499</v>
      </c>
      <c r="G19" t="s">
        <v>499</v>
      </c>
      <c r="H19" t="s">
        <v>499</v>
      </c>
      <c r="I19" t="s">
        <v>499</v>
      </c>
      <c r="J19" t="s">
        <v>499</v>
      </c>
      <c r="K19" t="s">
        <v>499</v>
      </c>
      <c r="L19" t="s">
        <v>499</v>
      </c>
      <c r="M19" t="s">
        <v>499</v>
      </c>
      <c r="N19" t="s">
        <v>499</v>
      </c>
      <c r="O19" t="s">
        <v>499</v>
      </c>
      <c r="P19" t="s">
        <v>499</v>
      </c>
      <c r="Q19" t="s">
        <v>499</v>
      </c>
      <c r="R19" t="s">
        <v>499</v>
      </c>
      <c r="S19" t="s">
        <v>499</v>
      </c>
      <c r="T19" t="s">
        <v>499</v>
      </c>
      <c r="U19" t="s">
        <v>499</v>
      </c>
    </row>
    <row r="20" spans="1:21">
      <c r="A20" t="s">
        <v>500</v>
      </c>
      <c r="B20" t="s">
        <v>68</v>
      </c>
      <c r="C20" t="s">
        <v>68</v>
      </c>
      <c r="D20" t="s">
        <v>68</v>
      </c>
      <c r="E20" t="s">
        <v>68</v>
      </c>
      <c r="F20" t="s">
        <v>68</v>
      </c>
      <c r="G20" t="s">
        <v>68</v>
      </c>
      <c r="H20" t="s">
        <v>68</v>
      </c>
      <c r="I20" t="s">
        <v>68</v>
      </c>
      <c r="J20" t="s">
        <v>68</v>
      </c>
      <c r="K20" t="s">
        <v>68</v>
      </c>
      <c r="L20" t="s">
        <v>68</v>
      </c>
      <c r="M20" t="s">
        <v>69</v>
      </c>
      <c r="N20" t="s">
        <v>68</v>
      </c>
      <c r="O20" t="s">
        <v>69</v>
      </c>
      <c r="P20" t="s">
        <v>68</v>
      </c>
      <c r="Q20" t="s">
        <v>68</v>
      </c>
      <c r="R20" t="s">
        <v>68</v>
      </c>
      <c r="S20" t="s">
        <v>68</v>
      </c>
      <c r="T20" t="s">
        <v>68</v>
      </c>
      <c r="U20" t="s">
        <v>68</v>
      </c>
    </row>
    <row r="21" spans="1:21">
      <c r="A21" t="s">
        <v>501</v>
      </c>
      <c r="B21">
        <v>123</v>
      </c>
      <c r="C21" t="s">
        <v>734</v>
      </c>
      <c r="D21" t="s">
        <v>734</v>
      </c>
      <c r="E21" t="s">
        <v>735</v>
      </c>
      <c r="F21" t="s">
        <v>736</v>
      </c>
      <c r="G21" t="s">
        <v>737</v>
      </c>
      <c r="H21" t="s">
        <v>738</v>
      </c>
      <c r="I21" t="s">
        <v>740</v>
      </c>
      <c r="J21" t="s">
        <v>741</v>
      </c>
      <c r="K21" t="s">
        <v>742</v>
      </c>
      <c r="L21" t="s">
        <v>743</v>
      </c>
      <c r="M21" t="s">
        <v>743</v>
      </c>
      <c r="N21" t="s">
        <v>743</v>
      </c>
      <c r="O21" t="s">
        <v>743</v>
      </c>
      <c r="P21" t="s">
        <v>743</v>
      </c>
      <c r="Q21" t="s">
        <v>735</v>
      </c>
      <c r="R21" t="s">
        <v>735</v>
      </c>
      <c r="S21" t="s">
        <v>735</v>
      </c>
      <c r="T21" t="s">
        <v>735</v>
      </c>
      <c r="U21" t="s">
        <v>735</v>
      </c>
    </row>
    <row customFormat="1" r="22" s="17" spans="1:1">
      <c r="A22" s="21" t="s">
        <v>502</v>
      </c>
    </row>
    <row r="23" spans="1:1">
      <c r="A23" t="s">
        <v>1218</v>
      </c>
    </row>
    <row r="24" spans="1:1">
      <c r="A24" t="s">
        <v>1219</v>
      </c>
    </row>
    <row r="25" spans="1:1">
      <c r="A25" t="s">
        <v>1214</v>
      </c>
    </row>
    <row r="26" spans="1:1">
      <c r="A26" t="s">
        <v>1215</v>
      </c>
    </row>
    <row customFormat="1" r="27" s="17" spans="1:1">
      <c r="A27" s="21" t="s">
        <v>516</v>
      </c>
    </row>
    <row r="28" spans="1:21">
      <c r="A28" t="s">
        <v>517</v>
      </c>
      <c r="B28" t="s">
        <v>116</v>
      </c>
      <c r="C28" t="s">
        <v>116</v>
      </c>
      <c r="D28" t="s">
        <v>116</v>
      </c>
      <c r="E28" t="s">
        <v>116</v>
      </c>
      <c r="F28" t="s">
        <v>116</v>
      </c>
      <c r="G28" t="s">
        <v>116</v>
      </c>
      <c r="H28" t="s">
        <v>116</v>
      </c>
      <c r="I28" t="s">
        <v>116</v>
      </c>
      <c r="J28" t="s">
        <v>116</v>
      </c>
      <c r="K28" t="s">
        <v>116</v>
      </c>
      <c r="L28" t="s">
        <v>116</v>
      </c>
      <c r="M28" t="s">
        <v>116</v>
      </c>
      <c r="N28" t="s">
        <v>116</v>
      </c>
      <c r="O28" t="s">
        <v>116</v>
      </c>
      <c r="P28" t="s">
        <v>116</v>
      </c>
      <c r="Q28" t="s">
        <v>116</v>
      </c>
      <c r="R28" t="s">
        <v>116</v>
      </c>
      <c r="S28" t="s">
        <v>116</v>
      </c>
      <c r="T28" t="s">
        <v>116</v>
      </c>
      <c r="U28" t="s">
        <v>116</v>
      </c>
    </row>
    <row r="29" spans="1:21">
      <c r="A29" t="s">
        <v>518</v>
      </c>
      <c r="B29" t="s">
        <v>57</v>
      </c>
      <c r="C29" t="s">
        <v>57</v>
      </c>
      <c r="D29" t="s">
        <v>57</v>
      </c>
      <c r="E29" t="s">
        <v>57</v>
      </c>
      <c r="F29" t="s">
        <v>57</v>
      </c>
      <c r="G29" t="s">
        <v>57</v>
      </c>
      <c r="H29" t="s">
        <v>57</v>
      </c>
      <c r="I29" t="s">
        <v>57</v>
      </c>
      <c r="J29" t="s">
        <v>57</v>
      </c>
      <c r="K29" t="s">
        <v>57</v>
      </c>
      <c r="L29" t="s">
        <v>57</v>
      </c>
      <c r="M29" t="s">
        <v>57</v>
      </c>
      <c r="N29" t="s">
        <v>57</v>
      </c>
      <c r="O29" t="s">
        <v>57</v>
      </c>
      <c r="P29" t="s">
        <v>57</v>
      </c>
      <c r="Q29" t="s">
        <v>57</v>
      </c>
      <c r="R29" t="s">
        <v>57</v>
      </c>
      <c r="S29" t="s">
        <v>57</v>
      </c>
      <c r="T29" t="s">
        <v>57</v>
      </c>
      <c r="U29" t="s">
        <v>57</v>
      </c>
    </row>
    <row customFormat="1" r="30" spans="1:11">
      <c r="A30" t="s">
        <v>78</v>
      </c>
      <c r="B30" t="s">
        <v>69</v>
      </c>
      <c r="K30" s="2"/>
    </row>
    <row customFormat="1" r="31" s="17" spans="1:1">
      <c r="A31" s="21" t="s">
        <v>519</v>
      </c>
    </row>
    <row r="32" spans="1:1">
      <c r="A32" t="s">
        <v>563</v>
      </c>
    </row>
    <row r="33" spans="2:2">
      <c r="B33" t="s">
        <v>117</v>
      </c>
    </row>
    <row r="34" spans="2:2">
      <c r="B34" t="s">
        <v>1740</v>
      </c>
    </row>
  </sheetData>
  <conditionalFormatting sqref="B1:U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A19:$XFD19">
    <cfRule dxfId="4" priority="2" type="expression">
      <formula>A$18="Yes"</formula>
    </cfRule>
  </conditionalFormatting>
  <conditionalFormatting sqref="$A21:$XFD21">
    <cfRule dxfId="4" priority="1" type="expression">
      <formula>A$20="Yes"</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 C18:M18 N18 O18:U18 B20 C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9"/>
  <sheetViews>
    <sheetView workbookViewId="0">
      <selection activeCell="C1048565" sqref="C1048565"/>
    </sheetView>
  </sheetViews>
  <sheetFormatPr defaultColWidth="25.8181818181818" defaultRowHeight="14.5"/>
  <cols>
    <col min="1" max="16384" style="64" width="25.8181818181818" collapsed="true"/>
  </cols>
  <sheetData>
    <row customFormat="1" r="1" spans="1:19">
      <c r="A1" t="s">
        <v>0</v>
      </c>
      <c r="B1" s="1" t="s">
        <v>1741</v>
      </c>
      <c r="C1" t="s">
        <v>2</v>
      </c>
      <c r="D1" s="1"/>
      <c r="E1" t="s">
        <v>2</v>
      </c>
      <c r="F1" s="2"/>
      <c r="G1" s="1" t="s">
        <v>183</v>
      </c>
      <c r="H1" t="s">
        <v>2</v>
      </c>
      <c r="I1" s="1"/>
      <c r="J1" t="s">
        <v>2</v>
      </c>
      <c r="K1" s="2"/>
      <c r="L1" t="s">
        <v>2</v>
      </c>
      <c r="M1" t="s">
        <v>2</v>
      </c>
      <c r="N1" t="s">
        <v>2</v>
      </c>
      <c r="O1" t="s">
        <v>2</v>
      </c>
      <c r="P1" t="s">
        <v>3</v>
      </c>
      <c r="Q1" t="s">
        <v>3</v>
      </c>
      <c r="R1" t="s">
        <v>3</v>
      </c>
      <c r="S1" t="s">
        <v>1</v>
      </c>
    </row>
    <row customFormat="1" r="2" spans="1:19">
      <c r="A2" t="s">
        <v>4</v>
      </c>
      <c r="B2" s="1" t="s">
        <v>1741</v>
      </c>
      <c r="D2" s="1"/>
      <c r="F2" s="2"/>
      <c r="G2" s="1"/>
      <c r="I2" s="1"/>
      <c r="K2" s="2"/>
      <c r="P2" t="s">
        <v>1742</v>
      </c>
      <c r="Q2" t="s">
        <v>1742</v>
      </c>
      <c r="R2" t="s">
        <v>1743</v>
      </c>
      <c r="S2" t="s">
        <v>88</v>
      </c>
    </row>
    <row customFormat="1" ht="58" r="3" spans="1:19">
      <c r="A3" t="s">
        <v>13</v>
      </c>
      <c r="B3" s="1" t="s">
        <v>1741</v>
      </c>
      <c r="C3" s="11" t="s">
        <v>1744</v>
      </c>
      <c r="D3" s="13" t="s">
        <v>1745</v>
      </c>
      <c r="E3" s="11" t="s">
        <v>1746</v>
      </c>
      <c r="F3" s="2"/>
      <c r="G3" s="1" t="s">
        <v>101</v>
      </c>
      <c r="H3" s="11" t="s">
        <v>1744</v>
      </c>
      <c r="I3" s="13" t="s">
        <v>1745</v>
      </c>
      <c r="J3" s="11" t="s">
        <v>1746</v>
      </c>
      <c r="K3" s="2"/>
      <c r="L3" s="11" t="s">
        <v>1747</v>
      </c>
      <c r="M3" s="11" t="s">
        <v>1748</v>
      </c>
      <c r="N3" s="11" t="s">
        <v>1749</v>
      </c>
      <c r="O3" s="11" t="s">
        <v>1750</v>
      </c>
      <c r="P3" t="s">
        <v>1751</v>
      </c>
      <c r="Q3" t="s">
        <v>1752</v>
      </c>
      <c r="R3" t="s">
        <v>1753</v>
      </c>
      <c r="S3" s="11" t="s">
        <v>1754</v>
      </c>
    </row>
    <row customFormat="1" r="4" spans="1:19">
      <c r="A4" t="s">
        <v>35</v>
      </c>
      <c r="B4" s="1"/>
      <c r="C4" t="s">
        <v>3</v>
      </c>
      <c r="D4" s="1"/>
      <c r="E4" t="s">
        <v>3</v>
      </c>
      <c r="F4" s="2"/>
      <c r="G4" s="1"/>
      <c r="H4" t="s">
        <v>3</v>
      </c>
      <c r="I4" s="1"/>
      <c r="J4" t="s">
        <v>3</v>
      </c>
      <c r="K4" s="2"/>
      <c r="L4" t="s">
        <v>1</v>
      </c>
      <c r="M4" t="s">
        <v>1</v>
      </c>
      <c r="N4" t="s">
        <v>3</v>
      </c>
      <c r="O4" t="s">
        <v>3</v>
      </c>
      <c r="P4" t="s">
        <v>3</v>
      </c>
      <c r="Q4" t="s">
        <v>3</v>
      </c>
      <c r="R4" t="s">
        <v>3</v>
      </c>
      <c r="S4" s="11" t="s">
        <v>1</v>
      </c>
    </row>
    <row customFormat="1" r="5" spans="1:19">
      <c r="A5" t="s">
        <v>36</v>
      </c>
      <c r="B5" s="1"/>
      <c r="C5">
        <f>COUNTIFS($A$13:$A$23,"*$*",C13:C23,"")</f>
        <v>0</v>
      </c>
      <c r="D5" s="1"/>
      <c r="E5">
        <f>COUNTIFS($A$13:$A$23,"*$*",E13:E23,"")</f>
        <v>0</v>
      </c>
      <c r="F5" s="2"/>
      <c r="G5" s="1"/>
      <c r="H5">
        <f>COUNTIFS($A$13:$A$23,"*$*",H13:H23,"")</f>
        <v>0</v>
      </c>
      <c r="I5" s="1"/>
      <c r="J5">
        <f>COUNTIFS($A$13:$A$23,"*$*",J13:J23,"")</f>
        <v>0</v>
      </c>
      <c r="K5" s="2"/>
      <c r="L5">
        <f>COUNTIFS($A$13:$A$23,"*$*",L13:L23,"")</f>
        <v>4</v>
      </c>
      <c r="M5">
        <f>COUNTIFS($A$13:$A$23,"*$*",M13:M23,"")</f>
        <v>0</v>
      </c>
      <c r="N5">
        <f>COUNTIFS($A$13:$A$23,"*$*",N13:N23,"")</f>
        <v>0</v>
      </c>
      <c r="O5">
        <f>COUNTIFS($A$13:$A$23,"*$*",O13:O23,"")</f>
        <v>0</v>
      </c>
      <c r="P5">
        <f>COUNTIFS($A$11:$A$23,"*$*",P11:P23,"")</f>
        <v>2</v>
      </c>
      <c r="Q5">
        <f>COUNTIFS($A$13:$A$23,"*$*",Q13:Q23,"")</f>
        <v>0</v>
      </c>
      <c r="R5">
        <f ref="R5:S5" si="0" t="shared">COUNTIFS($A$13:$A$23,"*$*",R13:R23,"")</f>
        <v>0</v>
      </c>
      <c r="S5">
        <f si="0" t="shared"/>
        <v>1</v>
      </c>
    </row>
    <row customFormat="1" r="6" spans="2:11">
      <c r="B6" s="1"/>
      <c r="D6" s="1"/>
      <c r="F6" s="2"/>
      <c r="G6" s="1"/>
      <c r="I6" s="1"/>
      <c r="K6" s="2"/>
    </row>
    <row customFormat="1" r="7" spans="1:11">
      <c r="A7" t="s">
        <v>1755</v>
      </c>
      <c r="B7" s="1"/>
      <c r="D7" s="1"/>
      <c r="F7" s="2"/>
      <c r="G7" s="1"/>
      <c r="I7" s="1"/>
      <c r="K7" s="2"/>
    </row>
    <row customFormat="1" r="8" s="17" spans="1:11">
      <c r="A8" s="21" t="s">
        <v>112</v>
      </c>
      <c r="B8" s="90"/>
      <c r="D8" s="1"/>
      <c r="F8" s="63"/>
      <c r="G8" s="90"/>
      <c r="I8" s="1"/>
      <c r="K8" s="63"/>
    </row>
    <row customFormat="1" r="9" spans="1:19">
      <c r="A9" t="s">
        <v>1756</v>
      </c>
      <c r="B9" s="1"/>
      <c r="C9" t="s">
        <v>1757</v>
      </c>
      <c r="D9" s="1"/>
      <c r="E9" t="s">
        <v>1757</v>
      </c>
      <c r="F9" s="2"/>
      <c r="G9" s="1"/>
      <c r="H9" t="s">
        <v>1757</v>
      </c>
      <c r="I9" s="1"/>
      <c r="J9" t="s">
        <v>1757</v>
      </c>
      <c r="K9" s="2"/>
      <c r="L9" t="s">
        <v>1757</v>
      </c>
      <c r="M9" t="s">
        <v>1757</v>
      </c>
      <c r="N9" t="s">
        <v>1757</v>
      </c>
      <c r="O9" t="s">
        <v>1757</v>
      </c>
      <c r="P9" s="98"/>
      <c r="Q9" s="98"/>
      <c r="R9" s="98"/>
      <c r="S9" s="98"/>
    </row>
    <row customFormat="1" r="10" spans="1:19">
      <c r="A10" t="s">
        <v>1758</v>
      </c>
      <c r="B10" s="1"/>
      <c r="C10" t="s">
        <v>1759</v>
      </c>
      <c r="D10" s="1"/>
      <c r="E10" t="s">
        <v>1759</v>
      </c>
      <c r="F10" s="2"/>
      <c r="G10" s="1"/>
      <c r="H10" t="s">
        <v>1759</v>
      </c>
      <c r="I10" s="1"/>
      <c r="J10" t="s">
        <v>1759</v>
      </c>
      <c r="K10" s="2"/>
      <c r="L10" t="s">
        <v>1759</v>
      </c>
      <c r="M10" t="s">
        <v>1759</v>
      </c>
      <c r="N10" t="s">
        <v>1759</v>
      </c>
      <c r="O10" t="s">
        <v>1759</v>
      </c>
      <c r="P10" s="98"/>
      <c r="Q10" s="98"/>
      <c r="R10" s="98"/>
      <c r="S10" s="98"/>
    </row>
    <row customFormat="1" ht="29" r="11" spans="1:19">
      <c r="A11" t="s">
        <v>113</v>
      </c>
      <c r="B11" s="1"/>
      <c r="C11" s="91" t="s">
        <v>1760</v>
      </c>
      <c r="D11" s="1"/>
      <c r="E11" s="91" t="s">
        <v>1760</v>
      </c>
      <c r="F11" s="2"/>
      <c r="G11" s="1"/>
      <c r="H11" s="91" t="s">
        <v>1760</v>
      </c>
      <c r="I11" s="1"/>
      <c r="J11" s="91" t="s">
        <v>1760</v>
      </c>
      <c r="K11" s="2"/>
      <c r="L11" s="11" t="s">
        <v>116</v>
      </c>
      <c r="M11" s="116" t="str">
        <f>Register!$I$9</f>
        <v>TESTFFB@GMAIL.COM</v>
      </c>
      <c r="N11" s="116" t="str">
        <f>Register!$I$9</f>
        <v>TESTFFB@GMAIL.COM</v>
      </c>
      <c r="O11" s="116" t="str">
        <f>Register!$I$9</f>
        <v>TESTFFB@GMAIL.COM</v>
      </c>
      <c r="P11" s="98"/>
      <c r="Q11" s="98"/>
      <c r="R11" s="98"/>
      <c r="S11" s="98"/>
    </row>
    <row customFormat="1" r="12" spans="1:19">
      <c r="A12" t="s">
        <v>120</v>
      </c>
      <c r="B12" s="1"/>
      <c r="C12" s="91" t="s">
        <v>1761</v>
      </c>
      <c r="D12" s="1"/>
      <c r="E12" s="91" t="s">
        <v>1761</v>
      </c>
      <c r="F12" s="2"/>
      <c r="G12" s="1"/>
      <c r="H12" s="91" t="s">
        <v>1761</v>
      </c>
      <c r="I12" s="1"/>
      <c r="J12" s="91" t="s">
        <v>1761</v>
      </c>
      <c r="K12" s="2"/>
      <c r="L12" t="s">
        <v>57</v>
      </c>
      <c r="M12" t="str">
        <f>Register!$I$11</f>
        <v>P@ssw0rd123</v>
      </c>
      <c r="N12" t="str">
        <f>Register!$I$11</f>
        <v>P@ssw0rd123</v>
      </c>
      <c r="O12" t="str">
        <f>Register!$I$11</f>
        <v>P@ssw0rd123</v>
      </c>
      <c r="P12" s="98"/>
      <c r="Q12" s="98"/>
      <c r="R12" s="98"/>
      <c r="S12" s="98"/>
    </row>
    <row customFormat="1" r="13" spans="1:19">
      <c r="A13" t="s">
        <v>1762</v>
      </c>
      <c r="B13" s="1"/>
      <c r="C13" t="str">
        <f>'Edit Profile'!$J$13</f>
        <v>PT REAL ESTATE</v>
      </c>
      <c r="D13" s="1"/>
      <c r="E13" t="str">
        <f>'Edit Profile'!$J$13</f>
        <v>PT REAL ESTATE</v>
      </c>
      <c r="F13" s="2"/>
      <c r="G13" s="1"/>
      <c r="H13" t="str">
        <f>'Edit Profile'!$J$13</f>
        <v>PT REAL ESTATE</v>
      </c>
      <c r="I13" s="1"/>
      <c r="J13" t="str">
        <f>'Edit Profile'!$J$13</f>
        <v>PT REAL ESTATE</v>
      </c>
      <c r="K13" s="2"/>
      <c r="M13" t="str">
        <f>'Edit Profile'!$Z$13</f>
        <v>TESTER FEATURE</v>
      </c>
      <c r="N13" t="str">
        <f>'Edit Profile'!$Z$13</f>
        <v>TESTER FEATURE</v>
      </c>
      <c r="O13" t="str">
        <f>'Edit Profile'!$Z$13</f>
        <v>TESTER FEATURE</v>
      </c>
      <c r="P13" t="s">
        <v>140</v>
      </c>
      <c r="Q13" t="s">
        <v>140</v>
      </c>
      <c r="R13" t="s">
        <v>140</v>
      </c>
      <c r="S13" t="s">
        <v>140</v>
      </c>
    </row>
    <row customFormat="1" r="14" spans="1:19">
      <c r="A14" t="s">
        <v>1763</v>
      </c>
      <c r="B14" s="1"/>
      <c r="C14" t="s">
        <v>1764</v>
      </c>
      <c r="D14" s="1"/>
      <c r="E14" t="s">
        <v>1764</v>
      </c>
      <c r="F14" s="2"/>
      <c r="G14" s="1"/>
      <c r="H14" t="s">
        <v>1765</v>
      </c>
      <c r="I14" s="1"/>
      <c r="J14" t="s">
        <v>1765</v>
      </c>
      <c r="K14" s="2"/>
      <c r="M14" t="s">
        <v>1765</v>
      </c>
      <c r="N14" t="s">
        <v>1765</v>
      </c>
      <c r="O14" t="s">
        <v>1765</v>
      </c>
      <c r="P14" t="s">
        <v>1765</v>
      </c>
      <c r="Q14" t="s">
        <v>1765</v>
      </c>
      <c r="R14" t="s">
        <v>1765</v>
      </c>
      <c r="S14" t="s">
        <v>1765</v>
      </c>
    </row>
    <row customFormat="1" r="15" spans="1:18">
      <c r="A15" t="s">
        <v>1766</v>
      </c>
      <c r="B15" s="1"/>
      <c r="C15" t="s">
        <v>293</v>
      </c>
      <c r="D15" s="1"/>
      <c r="E15" t="s">
        <v>997</v>
      </c>
      <c r="F15" s="2"/>
      <c r="G15" s="1"/>
      <c r="H15" t="s">
        <v>293</v>
      </c>
      <c r="I15" s="1"/>
      <c r="J15" t="s">
        <v>997</v>
      </c>
      <c r="K15" s="2"/>
      <c r="L15" t="s">
        <v>1738</v>
      </c>
      <c r="M15" t="s">
        <v>1687</v>
      </c>
      <c r="N15" t="s">
        <v>1687</v>
      </c>
      <c r="O15" t="s">
        <v>1687</v>
      </c>
      <c r="P15" t="s">
        <v>997</v>
      </c>
      <c r="Q15" t="s">
        <v>286</v>
      </c>
      <c r="R15" t="s">
        <v>292</v>
      </c>
    </row>
    <row customFormat="1" r="16" spans="1:19">
      <c r="A16" t="s">
        <v>1767</v>
      </c>
      <c r="B16" s="1"/>
      <c r="C16">
        <v>2</v>
      </c>
      <c r="D16" s="1"/>
      <c r="E16">
        <v>5000</v>
      </c>
      <c r="F16" s="2"/>
      <c r="G16" s="1"/>
      <c r="H16">
        <v>2</v>
      </c>
      <c r="I16" s="1"/>
      <c r="J16">
        <v>5000</v>
      </c>
      <c r="K16" s="2"/>
      <c r="M16">
        <v>3</v>
      </c>
      <c r="N16">
        <v>3</v>
      </c>
      <c r="O16">
        <v>3</v>
      </c>
      <c r="P16">
        <v>200</v>
      </c>
      <c r="Q16">
        <v>20</v>
      </c>
      <c r="R16">
        <v>10</v>
      </c>
      <c r="S16">
        <v>10</v>
      </c>
    </row>
    <row customFormat="1" r="17" spans="1:19">
      <c r="A17" t="s">
        <v>1768</v>
      </c>
      <c r="B17" s="1"/>
      <c r="C17" s="92">
        <v>231218</v>
      </c>
      <c r="D17" s="93"/>
      <c r="E17" s="92">
        <v>2312181</v>
      </c>
      <c r="F17" s="2"/>
      <c r="G17" s="1"/>
      <c r="H17" s="92">
        <v>231218</v>
      </c>
      <c r="I17" s="93"/>
      <c r="J17" s="92">
        <v>2312181</v>
      </c>
      <c r="K17" s="2"/>
      <c r="L17" s="116" t="str">
        <f>Register!$I$9</f>
        <v>TESTFFB@GMAIL.COM</v>
      </c>
      <c r="M17" s="92">
        <v>2611</v>
      </c>
      <c r="N17" s="92">
        <v>2612</v>
      </c>
      <c r="O17" s="92">
        <v>2613</v>
      </c>
      <c r="P17" s="92">
        <v>1711</v>
      </c>
      <c r="Q17" s="92">
        <v>1712</v>
      </c>
      <c r="R17" s="92">
        <v>1713</v>
      </c>
      <c r="S17" s="92">
        <v>1714</v>
      </c>
    </row>
    <row customFormat="1" r="18" spans="1:19">
      <c r="A18" t="s">
        <v>1769</v>
      </c>
      <c r="B18" s="1"/>
      <c r="C18" t="str">
        <f ref="C18:H18" si="1" t="shared">CONCATENATE("Isiulang ",C15)</f>
        <v>Isiulang OCR Invoice</v>
      </c>
      <c r="D18" s="1"/>
      <c r="E18" t="str">
        <f si="1" t="shared"/>
        <v>Isiulang IDR</v>
      </c>
      <c r="F18" s="2"/>
      <c r="G18" s="1"/>
      <c r="H18" t="str">
        <f si="1" t="shared"/>
        <v>Isiulang OCR Invoice</v>
      </c>
      <c r="I18" s="1"/>
      <c r="J18" t="str">
        <f>CONCATENATE("Isiulang ",J15)</f>
        <v>Isiulang IDR</v>
      </c>
      <c r="K18" s="2"/>
      <c r="L18" t="str">
        <f>Register!$I$11</f>
        <v>P@ssw0rd123</v>
      </c>
      <c r="M18" t="str">
        <f ref="M18:S18" si="2" t="shared">CONCATENATE("Isiulang ",M15)</f>
        <v>Isiulang OCR Rek. Koran BCA</v>
      </c>
      <c r="N18" t="str">
        <f si="2" t="shared"/>
        <v>Isiulang OCR Rek. Koran BCA</v>
      </c>
      <c r="O18" t="str">
        <f si="2" t="shared"/>
        <v>Isiulang OCR Rek. Koran BCA</v>
      </c>
      <c r="P18" t="str">
        <f si="2" t="shared"/>
        <v>Isiulang IDR</v>
      </c>
      <c r="Q18" t="str">
        <f si="2" t="shared"/>
        <v>Isiulang OCR BPKB</v>
      </c>
      <c r="R18" t="str">
        <f si="2" t="shared"/>
        <v>Isiulang OCR STNK</v>
      </c>
      <c r="S18" t="str">
        <f si="2" t="shared"/>
        <v>Isiulang </v>
      </c>
    </row>
    <row customFormat="1" ht="29" r="19" spans="1:19">
      <c r="A19" s="11" t="s">
        <v>1770</v>
      </c>
      <c r="B19" s="13"/>
      <c r="C19" s="50" t="s">
        <v>1771</v>
      </c>
      <c r="D19" s="94"/>
      <c r="E19" s="50" t="s">
        <v>1771</v>
      </c>
      <c r="F19" s="95"/>
      <c r="G19" s="13"/>
      <c r="H19" s="50" t="s">
        <v>1771</v>
      </c>
      <c r="I19" s="94"/>
      <c r="J19" s="50" t="s">
        <v>1771</v>
      </c>
      <c r="K19" s="95"/>
      <c r="L19" s="50"/>
      <c r="M19" s="50" t="s">
        <v>1772</v>
      </c>
      <c r="N19" s="50" t="s">
        <v>1773</v>
      </c>
      <c r="O19" s="50" t="s">
        <v>1774</v>
      </c>
      <c r="P19" s="50" t="s">
        <v>1775</v>
      </c>
      <c r="Q19" s="50" t="s">
        <v>1775</v>
      </c>
      <c r="R19" s="50" t="s">
        <v>1775</v>
      </c>
      <c r="S19" s="50" t="s">
        <v>1775</v>
      </c>
    </row>
    <row customFormat="1" r="20" s="17" spans="1:11">
      <c r="A20" s="21" t="s">
        <v>1776</v>
      </c>
      <c r="B20" s="90"/>
      <c r="D20" s="1"/>
      <c r="F20" s="63"/>
      <c r="G20" s="90"/>
      <c r="I20" s="1"/>
      <c r="K20" s="63"/>
    </row>
    <row customFormat="1" r="21" spans="1:19">
      <c r="A21" t="s">
        <v>492</v>
      </c>
      <c r="B21" s="1"/>
      <c r="C21" s="24" t="str">
        <f ref="C21:H21" si="3" t="shared">C15</f>
        <v>OCR Invoice</v>
      </c>
      <c r="D21" s="96"/>
      <c r="E21" s="24" t="str">
        <f si="3" t="shared"/>
        <v>IDR</v>
      </c>
      <c r="F21" s="2"/>
      <c r="G21" s="1"/>
      <c r="H21" s="24" t="str">
        <f si="3" t="shared"/>
        <v>OCR Invoice</v>
      </c>
      <c r="I21" s="96"/>
      <c r="J21" s="24" t="str">
        <f>J15</f>
        <v>IDR</v>
      </c>
      <c r="K21" s="2"/>
      <c r="L21" s="24" t="str">
        <f>L15</f>
        <v>Verifikasi Identitas Dukcapil</v>
      </c>
      <c r="M21" s="24" t="str">
        <f>M15</f>
        <v>OCR Rek. Koran BCA</v>
      </c>
      <c r="N21" s="24" t="str">
        <f ref="N21:S21" si="4" t="shared">N15</f>
        <v>OCR Rek. Koran BCA</v>
      </c>
      <c r="O21" s="24" t="str">
        <f si="4" t="shared"/>
        <v>OCR Rek. Koran BCA</v>
      </c>
      <c r="P21" s="24" t="str">
        <f si="4" t="shared"/>
        <v>IDR</v>
      </c>
      <c r="Q21" s="24" t="str">
        <f si="4" t="shared"/>
        <v>OCR BPKB</v>
      </c>
      <c r="R21" s="24" t="str">
        <f si="4" t="shared"/>
        <v>OCR STNK</v>
      </c>
      <c r="S21" s="24">
        <f si="4" t="shared"/>
        <v>0</v>
      </c>
    </row>
    <row customFormat="1" r="22" spans="1:19">
      <c r="A22" t="s">
        <v>493</v>
      </c>
      <c r="B22" s="1"/>
      <c r="C22" t="str">
        <f ref="C22:H22" si="5" t="shared">CONCATENATE("Topup ",C21)</f>
        <v>Topup OCR Invoice</v>
      </c>
      <c r="D22" s="1"/>
      <c r="E22" t="str">
        <f si="5" t="shared"/>
        <v>Topup IDR</v>
      </c>
      <c r="F22" s="2"/>
      <c r="G22" s="1"/>
      <c r="H22" t="str">
        <f si="5" t="shared"/>
        <v>Topup OCR Invoice</v>
      </c>
      <c r="I22" s="1"/>
      <c r="J22" t="str">
        <f>CONCATENATE("Topup ",J21)</f>
        <v>Topup IDR</v>
      </c>
      <c r="K22" s="2"/>
      <c r="L22" t="str">
        <f>CONCATENATE("Topup ",L21)</f>
        <v>Topup Verifikasi Identitas Dukcapil</v>
      </c>
      <c r="M22" t="str">
        <f>CONCATENATE("Topup ",M21)</f>
        <v>Topup OCR Rek. Koran BCA</v>
      </c>
      <c r="N22" t="str">
        <f>CONCATENATE("Topup ",N21)</f>
        <v>Topup OCR Rek. Koran BCA</v>
      </c>
      <c r="O22" t="str">
        <f>CONCATENATE("Topup ",O21)</f>
        <v>Topup OCR Rek. Koran BCA</v>
      </c>
      <c r="P22" t="s">
        <v>246</v>
      </c>
      <c r="Q22" t="str">
        <f>CONCATENATE("Topup ",Q21)</f>
        <v>Topup OCR BPKB</v>
      </c>
      <c r="R22" t="str">
        <f>CONCATENATE("Topup ",R21)</f>
        <v>Topup OCR STNK</v>
      </c>
      <c r="S22" t="str">
        <f>CONCATENATE("Topup ",S21)</f>
        <v>Topup 0</v>
      </c>
    </row>
    <row customFormat="1" r="23" spans="1:11">
      <c r="A23" t="s">
        <v>78</v>
      </c>
      <c r="B23" s="1"/>
      <c r="D23" s="1"/>
      <c r="F23" s="2"/>
      <c r="G23" s="1"/>
      <c r="I23" s="1"/>
      <c r="K23" s="2"/>
    </row>
    <row customFormat="1" r="24" s="17" spans="1:11">
      <c r="A24" s="17" t="s">
        <v>1777</v>
      </c>
      <c r="B24" s="1"/>
      <c r="D24" s="1"/>
      <c r="F24" s="2"/>
      <c r="G24" s="1"/>
      <c r="I24" s="1"/>
      <c r="K24" s="2"/>
    </row>
    <row customFormat="1" r="25" spans="1:11">
      <c r="A25" t="s">
        <v>1778</v>
      </c>
      <c r="B25" s="1"/>
      <c r="D25" s="1"/>
      <c r="F25" s="2"/>
      <c r="G25" s="1"/>
      <c r="I25" s="1"/>
      <c r="K25" s="2"/>
    </row>
    <row customFormat="1" r="26" spans="1:10">
      <c r="A26" s="97">
        <v>1</v>
      </c>
      <c r="B26" s="97" t="s">
        <v>1779</v>
      </c>
      <c r="C26" s="97"/>
      <c r="D26" s="97"/>
      <c r="E26" s="97"/>
      <c r="G26" s="97" t="s">
        <v>1779</v>
      </c>
      <c r="H26" s="97"/>
      <c r="I26" s="97"/>
      <c r="J26" s="97"/>
    </row>
    <row customFormat="1" r="27" spans="1:10">
      <c r="A27" s="97">
        <v>2</v>
      </c>
      <c r="B27" s="97" t="s">
        <v>1780</v>
      </c>
      <c r="C27" s="97"/>
      <c r="D27" s="97"/>
      <c r="E27" s="97"/>
      <c r="G27" s="97" t="s">
        <v>1780</v>
      </c>
      <c r="H27" s="97"/>
      <c r="I27" s="97"/>
      <c r="J27" s="97"/>
    </row>
    <row customFormat="1" r="28" spans="1:10">
      <c r="A28" s="97">
        <v>3</v>
      </c>
      <c r="B28" s="97" t="s">
        <v>1781</v>
      </c>
      <c r="C28" s="97"/>
      <c r="D28" s="97"/>
      <c r="E28" s="97"/>
      <c r="G28" s="97" t="s">
        <v>1781</v>
      </c>
      <c r="H28" s="97"/>
      <c r="I28" s="97"/>
      <c r="J28" s="97"/>
    </row>
    <row r="29" spans="1:1">
      <c r="A29" s="64" t="s">
        <v>1782</v>
      </c>
    </row>
  </sheetData>
  <conditionalFormatting sqref="C1:D1">
    <cfRule dxfId="0" priority="13" type="expression">
      <formula>OR(C$1="",C$1="Unexecuted")</formula>
    </cfRule>
    <cfRule dxfId="1" priority="14" type="expression">
      <formula>C1="Warning"</formula>
    </cfRule>
    <cfRule dxfId="2" priority="15" type="expression">
      <formula>C1=C4</formula>
    </cfRule>
    <cfRule dxfId="3" priority="16" type="expression">
      <formula>C1&lt;&gt;C4</formula>
    </cfRule>
  </conditionalFormatting>
  <conditionalFormatting sqref="E1">
    <cfRule dxfId="0" priority="9" type="expression">
      <formula>OR(E$1="",E$1="Unexecuted")</formula>
    </cfRule>
    <cfRule dxfId="1" priority="10" type="expression">
      <formula>E1="Warning"</formula>
    </cfRule>
    <cfRule dxfId="2" priority="11" type="expression">
      <formula>E1=E4</formula>
    </cfRule>
    <cfRule dxfId="3" priority="12" type="expression">
      <formula>E1&lt;&gt;E4</formula>
    </cfRule>
  </conditionalFormatting>
  <conditionalFormatting sqref="H1:I1">
    <cfRule dxfId="3" priority="8" type="expression">
      <formula>H1&lt;&gt;H4</formula>
    </cfRule>
    <cfRule dxfId="2" priority="7" type="expression">
      <formula>H1=H4</formula>
    </cfRule>
    <cfRule dxfId="1" priority="6" type="expression">
      <formula>H1="Warning"</formula>
    </cfRule>
    <cfRule dxfId="0" priority="5" type="expression">
      <formula>OR(H$1="",H$1="Unexecuted")</formula>
    </cfRule>
  </conditionalFormatting>
  <conditionalFormatting sqref="J1">
    <cfRule dxfId="3" priority="4" type="expression">
      <formula>J1&lt;&gt;J4</formula>
    </cfRule>
    <cfRule dxfId="2" priority="3" type="expression">
      <formula>J1=J4</formula>
    </cfRule>
    <cfRule dxfId="1" priority="2" type="expression">
      <formula>J1="Warning"</formula>
    </cfRule>
    <cfRule dxfId="0" priority="1" type="expression">
      <formula>OR(J$1="",J$1="Unexecuted")</formula>
    </cfRule>
  </conditionalFormatting>
  <conditionalFormatting sqref="L1:S1">
    <cfRule dxfId="0" priority="17" type="expression">
      <formula>OR(L$1="",L$1="Unexecuted")</formula>
    </cfRule>
    <cfRule dxfId="1" priority="18" type="expression">
      <formula>L1="Warning"</formula>
    </cfRule>
    <cfRule dxfId="2" priority="19" type="expression">
      <formula>L1=L4</formula>
    </cfRule>
    <cfRule dxfId="3" priority="20" type="expression">
      <formula>L1&lt;&gt;L4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60"/>
  <sheetViews>
    <sheetView workbookViewId="0" zoomScale="85" zoomScaleNormal="85">
      <pane activePane="topRight" state="frozen" topLeftCell="B1" xSplit="1"/>
      <selection/>
      <selection activeCell="F48" pane="topRight" sqref="F48"/>
    </sheetView>
  </sheetViews>
  <sheetFormatPr defaultColWidth="8.72727272727273" defaultRowHeight="14.5"/>
  <cols>
    <col min="1" max="4" customWidth="true" width="30.1818181818182" collapsed="true"/>
    <col min="5" max="5" customWidth="true" style="64" width="30.1818181818182" collapsed="true"/>
    <col min="6" max="6" customWidth="true" width="28.5454545454545" collapsed="true"/>
    <col min="7" max="7" customWidth="true" width="32.2727272727273" collapsed="true"/>
    <col min="8" max="8" customWidth="true" style="1" width="32.2727272727273" collapsed="true"/>
    <col min="9" max="9" customWidth="true" width="32.2727272727273" collapsed="true"/>
    <col min="10" max="10" customWidth="true" style="2" width="30.1818181818182" collapsed="true"/>
    <col min="11" max="13" customWidth="true" width="30.1818181818182" collapsed="true"/>
    <col min="14" max="14" customWidth="true" width="42.4545454545455" collapsed="true"/>
    <col min="15" max="15" customWidth="true" width="28.5454545454545" collapsed="true"/>
    <col min="16" max="17" customWidth="true" width="32.2727272727273" collapsed="true"/>
    <col min="18" max="18" customWidth="true" width="36.8181818181818" collapsed="true"/>
    <col min="19" max="19" customWidth="true" width="26.1818181818182" collapsed="true"/>
    <col min="20" max="20" customWidth="true" width="20.4545454545455" collapsed="true"/>
    <col min="21" max="21" customWidth="true" width="30.2727272727273" collapsed="true"/>
    <col min="22" max="22" customWidth="true" width="22.1818181818182" collapsed="true"/>
  </cols>
  <sheetData>
    <row r="1" spans="1:22">
      <c r="A1" s="3" t="s">
        <v>0</v>
      </c>
      <c r="B1" s="3" t="s">
        <v>2</v>
      </c>
      <c r="C1" s="3" t="s">
        <v>2</v>
      </c>
      <c r="D1" s="3" t="s">
        <v>2</v>
      </c>
      <c r="E1" s="4"/>
      <c r="F1" s="3" t="s">
        <v>2</v>
      </c>
      <c r="G1" s="3" t="s">
        <v>2</v>
      </c>
      <c r="H1" s="4"/>
      <c r="I1" s="3" t="s">
        <v>2</v>
      </c>
      <c r="J1" s="14"/>
      <c r="K1" s="3" t="s">
        <v>2</v>
      </c>
      <c r="L1" s="3" t="s">
        <v>2</v>
      </c>
      <c r="M1" s="3" t="s">
        <v>2</v>
      </c>
      <c r="N1" s="3" t="s">
        <v>2</v>
      </c>
      <c r="O1" s="3" t="s">
        <v>2</v>
      </c>
      <c r="P1" s="3" t="s">
        <v>2</v>
      </c>
      <c r="Q1" s="3" t="s">
        <v>2</v>
      </c>
      <c r="R1" s="3" t="s">
        <v>2</v>
      </c>
      <c r="S1" s="3" t="s">
        <v>2</v>
      </c>
      <c r="T1" s="3" t="s">
        <v>1</v>
      </c>
      <c r="U1" s="3" t="s">
        <v>3</v>
      </c>
      <c r="V1" s="3" t="s">
        <v>3</v>
      </c>
    </row>
    <row r="2" spans="1:22">
      <c r="A2" s="3" t="s">
        <v>1783</v>
      </c>
      <c r="B2" s="3" t="s">
        <v>10</v>
      </c>
      <c r="C2" s="3" t="s">
        <v>10</v>
      </c>
      <c r="D2" s="3" t="s">
        <v>10</v>
      </c>
      <c r="E2" s="4"/>
      <c r="F2" s="3" t="s">
        <v>10</v>
      </c>
      <c r="G2" s="3" t="s">
        <v>10</v>
      </c>
      <c r="H2" s="4"/>
      <c r="I2" s="3" t="s">
        <v>10</v>
      </c>
      <c r="J2" s="14"/>
      <c r="K2" s="3" t="s">
        <v>10</v>
      </c>
      <c r="L2" s="3" t="s">
        <v>10</v>
      </c>
      <c r="M2" s="3" t="s">
        <v>10</v>
      </c>
      <c r="N2" s="3" t="s">
        <v>10</v>
      </c>
      <c r="O2" s="3" t="s">
        <v>10</v>
      </c>
      <c r="P2" s="3" t="s">
        <v>10</v>
      </c>
      <c r="Q2" s="3" t="s">
        <v>10</v>
      </c>
      <c r="R2" s="3" t="s">
        <v>10</v>
      </c>
      <c r="S2" s="3" t="s">
        <v>10</v>
      </c>
      <c r="T2" s="3" t="s">
        <v>1784</v>
      </c>
      <c r="U2" s="3" t="s">
        <v>10</v>
      </c>
      <c r="V2" s="3" t="s">
        <v>10</v>
      </c>
    </row>
    <row ht="43.5" r="3" spans="1:22">
      <c r="A3" s="3" t="s">
        <v>13</v>
      </c>
      <c r="B3" s="5" t="s">
        <v>1785</v>
      </c>
      <c r="C3" s="5" t="s">
        <v>1786</v>
      </c>
      <c r="D3" s="5" t="s">
        <v>1787</v>
      </c>
      <c r="E3" s="12" t="s">
        <v>1788</v>
      </c>
      <c r="F3" s="5" t="s">
        <v>1789</v>
      </c>
      <c r="G3" s="5" t="s">
        <v>1790</v>
      </c>
      <c r="H3" s="12" t="s">
        <v>1791</v>
      </c>
      <c r="I3" s="5" t="s">
        <v>1792</v>
      </c>
      <c r="J3" s="14"/>
      <c r="K3" s="5" t="s">
        <v>1785</v>
      </c>
      <c r="L3" s="5" t="s">
        <v>1786</v>
      </c>
      <c r="M3" s="5" t="s">
        <v>1787</v>
      </c>
      <c r="N3" s="5" t="s">
        <v>1793</v>
      </c>
      <c r="O3" s="5" t="s">
        <v>1794</v>
      </c>
      <c r="P3" s="5" t="s">
        <v>1795</v>
      </c>
      <c r="Q3" s="3" t="s">
        <v>1796</v>
      </c>
      <c r="R3" s="3" t="s">
        <v>1797</v>
      </c>
      <c r="S3" s="5" t="s">
        <v>1798</v>
      </c>
      <c r="T3" s="3" t="s">
        <v>1799</v>
      </c>
      <c r="U3" s="3" t="s">
        <v>1800</v>
      </c>
      <c r="V3" s="3" t="s">
        <v>1801</v>
      </c>
    </row>
    <row r="4" spans="1:22">
      <c r="A4" s="3" t="s">
        <v>35</v>
      </c>
      <c r="B4" s="3" t="s">
        <v>1</v>
      </c>
      <c r="C4" s="3" t="s">
        <v>3</v>
      </c>
      <c r="D4" s="3" t="s">
        <v>3</v>
      </c>
      <c r="E4" s="4"/>
      <c r="F4" s="3" t="s">
        <v>3</v>
      </c>
      <c r="G4" s="3" t="s">
        <v>3</v>
      </c>
      <c r="H4" s="4"/>
      <c r="I4" s="3" t="s">
        <v>1</v>
      </c>
      <c r="J4" s="14"/>
      <c r="K4" s="3" t="s">
        <v>1</v>
      </c>
      <c r="L4" s="3" t="s">
        <v>3</v>
      </c>
      <c r="M4" s="3" t="s">
        <v>3</v>
      </c>
      <c r="N4" s="3" t="s">
        <v>3</v>
      </c>
      <c r="O4" s="3" t="s">
        <v>3</v>
      </c>
      <c r="P4" s="3" t="s">
        <v>3</v>
      </c>
      <c r="Q4" s="3" t="s">
        <v>3</v>
      </c>
      <c r="R4" s="3" t="s">
        <v>1</v>
      </c>
      <c r="S4" s="5" t="s">
        <v>1</v>
      </c>
      <c r="T4" s="3" t="s">
        <v>3</v>
      </c>
      <c r="U4" s="3" t="s">
        <v>3</v>
      </c>
      <c r="V4" s="3" t="s">
        <v>3</v>
      </c>
    </row>
    <row r="5" spans="1:22">
      <c r="A5" s="3" t="s">
        <v>1802</v>
      </c>
      <c r="B5" s="3">
        <f>IF(B8="New",COUNTIFS($A$13:$A$24,"*$*",B13:B24,""),IF(B8="Service",COUNTIFS($A$10:$A$11,"*$*",B10:B11,""),IF(B8="Edit",COUNTIFS($A$10:$A$22,"*$*",B10:B22,""),IF(B8="ChargeType",COUNTIFS($A$10:$A$11,"*$*",B10:B11,""),0))))</f>
        <v>3</v>
      </c>
      <c r="C5" s="3">
        <f>IF(C8="New",COUNTIFS($A$13:$A$24,"*$*",C13:C24,""),IF(C8="Service",COUNTIFS($A$10:$A$11,"*$*",C10:C11,""),IF(C8="Edit",COUNTIFS($A$10:$A$22,"*$*",C10:C22,""),IF(C8="ChargeType",COUNTIFS($A$10:$A$11,"*$*",C10:C11,""),0))))</f>
        <v>0</v>
      </c>
      <c r="D5" s="3">
        <f>IF(D8="New",COUNTIFS($A$13:$A$24,"*$*",D13:D24,""),IF(D8="Service",COUNTIFS($A$10:$A$11,"*$*",D10:D11,""),IF(D8="Edit",COUNTIFS($A$10:$A$22,"*$*",D10:D22,""),IF(D8="ChargeType",COUNTIFS($A$10:$A$11,"*$*",D10:D11,""),0))))</f>
        <v>0</v>
      </c>
      <c r="E5" s="4"/>
      <c r="F5" s="3">
        <f>IF(F8="New",COUNTIFS($A$13:$A$24,"*$*",F13:F24,""),IF(F8="Service",COUNTIFS($A$10:$A$11,"*$*",F10:F11,""),IF(F8="Edit",COUNTIFS($A$10:$A$22,"*$*",F10:F22,""),IF(F8="ChargeType",COUNTIFS($A$10:$A$11,"*$*",F10:F11,""),0))))</f>
        <v>0</v>
      </c>
      <c r="G5" s="3">
        <f>IF(G8="New",COUNTIFS($A$13:$A$24,"*$*",G13:G24,""),IF(G8="Service",COUNTIFS($A$10:$A$11,"*$*",G10:G11,""),IF(G8="Edit",COUNTIFS($A$10:$A$22,"*$*",G10:G22,""),IF(G8="ChargeType",COUNTIFS($A$10:$A$11,"*$*",G10:G11,""),0))))</f>
        <v>0</v>
      </c>
      <c r="H5" s="4"/>
      <c r="I5" s="3">
        <f>IF(I8="New",COUNTIFS($A$13:$A$24,"*$*",I13:I24,""),IF(I8="Service",COUNTIFS($A$10:$A$11,"*$*",I10:I11,""),IF(I8="Edit",COUNTIFS($A$10:$A$22,"*$*",I10:I22,""),IF(I8="ChargeType",COUNTIFS($A$10:$A$11,"*$*",I10:I11,""),0))))</f>
        <v>0</v>
      </c>
      <c r="J5" s="14"/>
      <c r="K5" s="3">
        <f ref="K5:P5" si="0" t="shared">IF(K8="New",COUNTIFS($A$13:$A$24,"*$*",K13:K24,""),IF(K8="Service",COUNTIFS($A$10:$A$11,"*$*",K10:K11,""),IF(K8="Edit",COUNTIFS($A$10:$A$22,"*$*",K10:K22,""),IF(K8="ChargeType",COUNTIFS($A$10:$A$11,"*$*",K10:K11,""),0))))</f>
        <v>3</v>
      </c>
      <c r="L5" s="3">
        <f si="0" t="shared"/>
        <v>0</v>
      </c>
      <c r="M5" s="3">
        <f si="0" t="shared"/>
        <v>0</v>
      </c>
      <c r="N5" s="3">
        <f si="0" t="shared"/>
        <v>0</v>
      </c>
      <c r="O5" s="3">
        <f si="0" t="shared"/>
        <v>0</v>
      </c>
      <c r="P5" s="3">
        <f si="0" t="shared"/>
        <v>0</v>
      </c>
      <c r="Q5" s="3">
        <f>IF(Q8="New",COUNTIFS($A$13:$A$24,"*$*",Q13:Q24,""),IF(Q8="Service",COUNTIFS($A$10:$A$11,"*$*",Q10:Q11,""),IF(Q8="Edit",COUNTIFS($A$10:$A$22,"*$*",Q10:Q22,""),0)))</f>
        <v>0</v>
      </c>
      <c r="R5" s="3">
        <f>IF(R8="New",COUNTIFS($A$13:$A$24,"*$*",R13:R24,""),IF(R8="Service",COUNTIFS($A$10:$A$11,"*$*",R10:R11,""),IF(R8="Edit",COUNTIFS($A$10:$A$22,"*$*",R10:R22,""),0)))</f>
        <v>2</v>
      </c>
      <c r="S5" s="3">
        <f>IF(S8="New",COUNTIFS($A$13:$A$24,"*$*",S13:S24,""),IF(S8="Service",COUNTIFS($A$10:$A$11,"*$*",S10:S11,""),IF(S8="Edit",COUNTIFS($A$10:$A$22,"*$*",S10:S22,""),0)))</f>
        <v>0</v>
      </c>
      <c r="T5" s="3">
        <f>IF(T8="New",COUNTIFS($A$13:$A$24,"*$*",T13:T24,""),IF(T8="Service",COUNTIFS($A$10:$A$11,"*$*",T10:T11,""),IF(T8="Edit",COUNTIFS($A$10:$A$22,"*$*",T10:T22,""),0)))</f>
        <v>0</v>
      </c>
      <c r="U5" s="3">
        <f>IF(U8="New",COUNTIFS($A$13:$A$24,"*$*",U13:U24,""),IF(U8="Service",COUNTIFS($A$10:$A$11,"*$*",U10:U11,""),IF(U8="Edit",COUNTIFS($A$10:$A$22,"*$*",U10:U22,""),0)))</f>
        <v>0</v>
      </c>
      <c r="V5" s="3">
        <f>IF(V8="New",COUNTIFS($A$13:$A$24,"*$*",V13:V24,""),IF(V8="Service",COUNTIFS($A$10:$A$11,"*$*",V10:V11,""),IF(V8="Edit",COUNTIFS($A$10:$A$22,"*$*",V10:V22,""),IF(V8="ChargeType",COUNTIFS($A$10:$A$11,"*$*",V10:V11,""),0))))</f>
        <v>0</v>
      </c>
    </row>
    <row r="6" spans="1:22">
      <c r="A6" s="3"/>
      <c r="B6" s="3"/>
      <c r="C6" s="3"/>
      <c r="D6" s="3"/>
      <c r="E6" s="4"/>
      <c r="F6" s="3"/>
      <c r="G6" s="3"/>
      <c r="H6" s="4"/>
      <c r="I6" s="3"/>
      <c r="J6" s="14"/>
      <c r="K6" s="3"/>
      <c r="L6" s="3"/>
      <c r="M6" s="3"/>
      <c r="N6" s="3"/>
      <c r="O6" s="3"/>
      <c r="P6" s="3"/>
      <c r="Q6" s="3"/>
      <c r="R6" s="3"/>
      <c r="S6" s="3"/>
      <c r="T6" s="3"/>
      <c r="U6" s="3"/>
      <c r="V6" s="3"/>
    </row>
    <row r="7" spans="1:22">
      <c r="A7" s="3"/>
      <c r="B7" s="3"/>
      <c r="C7" s="3"/>
      <c r="D7" s="3"/>
      <c r="E7" s="4"/>
      <c r="F7" s="3"/>
      <c r="G7" s="3"/>
      <c r="H7" s="4"/>
      <c r="I7" s="3"/>
      <c r="J7" s="14"/>
      <c r="K7" s="3"/>
      <c r="L7" s="3"/>
      <c r="M7" s="3"/>
      <c r="N7" s="3"/>
      <c r="O7" s="3"/>
      <c r="P7" s="3"/>
      <c r="Q7" s="3"/>
      <c r="R7" s="3"/>
      <c r="S7" s="3"/>
      <c r="T7" s="3"/>
      <c r="U7" s="3"/>
      <c r="V7" s="3"/>
    </row>
    <row r="8" spans="1:22">
      <c r="A8" s="3" t="s">
        <v>1803</v>
      </c>
      <c r="B8" s="3" t="s">
        <v>1804</v>
      </c>
      <c r="C8" s="3" t="s">
        <v>1804</v>
      </c>
      <c r="D8" s="3" t="s">
        <v>1805</v>
      </c>
      <c r="E8" s="4"/>
      <c r="F8" s="3" t="s">
        <v>1806</v>
      </c>
      <c r="G8" s="3" t="s">
        <v>1806</v>
      </c>
      <c r="H8" s="4"/>
      <c r="I8" s="3" t="s">
        <v>1806</v>
      </c>
      <c r="J8" s="14"/>
      <c r="K8" s="3" t="s">
        <v>1804</v>
      </c>
      <c r="L8" s="3" t="s">
        <v>1804</v>
      </c>
      <c r="M8" s="3" t="s">
        <v>1805</v>
      </c>
      <c r="N8" s="3" t="s">
        <v>1805</v>
      </c>
      <c r="O8" s="3" t="s">
        <v>1806</v>
      </c>
      <c r="P8" s="3" t="s">
        <v>1805</v>
      </c>
      <c r="Q8" s="3" t="s">
        <v>1807</v>
      </c>
      <c r="R8" s="3" t="s">
        <v>1807</v>
      </c>
      <c r="S8" s="3" t="s">
        <v>1805</v>
      </c>
      <c r="T8" s="3" t="s">
        <v>1805</v>
      </c>
      <c r="U8" s="3" t="s">
        <v>1804</v>
      </c>
      <c r="V8" s="3" t="s">
        <v>1806</v>
      </c>
    </row>
    <row customFormat="1" r="9" s="17" spans="1:22">
      <c r="A9" s="6" t="s">
        <v>1808</v>
      </c>
      <c r="B9" s="65"/>
      <c r="C9" s="65"/>
      <c r="D9" s="65"/>
      <c r="E9" s="66"/>
      <c r="F9" s="65"/>
      <c r="G9" s="65"/>
      <c r="H9" s="66"/>
      <c r="I9" s="65"/>
      <c r="J9" s="15"/>
      <c r="K9" s="65"/>
      <c r="L9" s="65"/>
      <c r="M9" s="65"/>
      <c r="N9" s="65"/>
      <c r="O9" s="65"/>
      <c r="P9" s="65"/>
      <c r="Q9" s="65"/>
      <c r="R9" s="65"/>
      <c r="S9" s="65"/>
      <c r="T9" s="65"/>
      <c r="U9" s="65"/>
      <c r="V9" s="65"/>
    </row>
    <row r="10" spans="1:22">
      <c r="A10" s="3" t="s">
        <v>1809</v>
      </c>
      <c r="B10" s="3" t="str">
        <f>'Edit Profile'!$J$13</f>
        <v>PT REAL ESTATE</v>
      </c>
      <c r="C10" s="3" t="str">
        <f>'Edit Profile'!$J$13</f>
        <v>PT REAL ESTATE</v>
      </c>
      <c r="D10" s="3" t="str">
        <f>'Edit Profile'!$J$13</f>
        <v>PT REAL ESTATE</v>
      </c>
      <c r="E10" s="4"/>
      <c r="F10" s="3" t="str">
        <f>'Edit Profile'!$J$13</f>
        <v>PT REAL ESTATE</v>
      </c>
      <c r="G10" s="3" t="str">
        <f>'Edit Profile'!$J$13</f>
        <v>PT REAL ESTATE</v>
      </c>
      <c r="H10" s="4"/>
      <c r="I10" s="3" t="str">
        <f>'Edit Profile'!$J$13</f>
        <v>PT REAL ESTATE</v>
      </c>
      <c r="J10" s="14"/>
      <c r="K10" s="3" t="str">
        <f>'Edit Profile'!$Z$13</f>
        <v>TESTER FEATURE</v>
      </c>
      <c r="L10" s="3" t="str">
        <f>'Edit Profile'!$Z$13</f>
        <v>TESTER FEATURE</v>
      </c>
      <c r="M10" s="3" t="str">
        <f>'Edit Profile'!$Z$13</f>
        <v>TESTER FEATURE</v>
      </c>
      <c r="N10" s="3" t="str">
        <f>'Edit Profile'!$Z$13</f>
        <v>TESTER FEATURE</v>
      </c>
      <c r="O10" s="3" t="str">
        <f>'Edit Profile'!$Z$13</f>
        <v>TESTER FEATURE</v>
      </c>
      <c r="P10" s="3" t="str">
        <f>'Edit Profile'!$Z$13</f>
        <v>TESTER FEATURE</v>
      </c>
      <c r="Q10" s="3"/>
      <c r="R10" s="3"/>
      <c r="S10" s="3" t="s">
        <v>1810</v>
      </c>
      <c r="T10" s="3" t="s">
        <v>1811</v>
      </c>
      <c r="U10" s="3" t="s">
        <v>1811</v>
      </c>
      <c r="V10" s="3" t="s">
        <v>1811</v>
      </c>
    </row>
    <row r="11" spans="1:22">
      <c r="A11" s="3" t="s">
        <v>1812</v>
      </c>
      <c r="B11" s="3" t="s">
        <v>244</v>
      </c>
      <c r="C11" s="3" t="s">
        <v>244</v>
      </c>
      <c r="D11" s="3" t="s">
        <v>244</v>
      </c>
      <c r="E11" s="4"/>
      <c r="F11" s="3" t="s">
        <v>244</v>
      </c>
      <c r="G11" s="3" t="s">
        <v>244</v>
      </c>
      <c r="H11" s="4"/>
      <c r="I11" s="3" t="s">
        <v>244</v>
      </c>
      <c r="J11" s="14"/>
      <c r="K11" s="3" t="s">
        <v>244</v>
      </c>
      <c r="L11" s="3" t="s">
        <v>244</v>
      </c>
      <c r="M11" s="3" t="s">
        <v>244</v>
      </c>
      <c r="N11" s="3" t="s">
        <v>244</v>
      </c>
      <c r="O11" s="3" t="s">
        <v>244</v>
      </c>
      <c r="P11" s="3" t="s">
        <v>244</v>
      </c>
      <c r="Q11" s="3"/>
      <c r="R11" s="3"/>
      <c r="S11" s="3" t="s">
        <v>244</v>
      </c>
      <c r="T11" s="3" t="s">
        <v>244</v>
      </c>
      <c r="U11" s="3" t="s">
        <v>244</v>
      </c>
      <c r="V11" s="3" t="s">
        <v>244</v>
      </c>
    </row>
    <row customFormat="1" r="12" s="17" spans="1:22">
      <c r="A12" s="6" t="s">
        <v>1813</v>
      </c>
      <c r="B12" s="65"/>
      <c r="C12" s="65"/>
      <c r="D12" s="65"/>
      <c r="E12" s="66"/>
      <c r="F12" s="65"/>
      <c r="G12" s="65"/>
      <c r="H12" s="66"/>
      <c r="I12" s="65"/>
      <c r="J12" s="15"/>
      <c r="K12" s="65"/>
      <c r="L12" s="65"/>
      <c r="M12" s="65"/>
      <c r="N12" s="65"/>
      <c r="O12" s="65"/>
      <c r="P12" s="65"/>
      <c r="Q12" s="65"/>
      <c r="R12" s="65"/>
      <c r="S12" s="65"/>
      <c r="T12" s="65"/>
      <c r="U12" s="65"/>
      <c r="V12" s="65"/>
    </row>
    <row r="13" spans="1:22">
      <c r="A13" s="3" t="s">
        <v>1809</v>
      </c>
      <c r="B13" s="3"/>
      <c r="C13" s="3" t="s">
        <v>138</v>
      </c>
      <c r="D13" s="3" t="s">
        <v>138</v>
      </c>
      <c r="E13" s="4"/>
      <c r="F13" s="3" t="s">
        <v>138</v>
      </c>
      <c r="G13" s="3" t="s">
        <v>138</v>
      </c>
      <c r="H13" s="4"/>
      <c r="I13" s="3" t="s">
        <v>138</v>
      </c>
      <c r="J13" s="14"/>
      <c r="K13" s="3"/>
      <c r="L13" s="3" t="str">
        <f>'Edit Profile'!$Z$13</f>
        <v>TESTER FEATURE</v>
      </c>
      <c r="M13" s="3" t="str">
        <f>'Edit Profile'!$Z$13</f>
        <v>TESTER FEATURE</v>
      </c>
      <c r="N13" s="3" t="str">
        <f>'Edit Profile'!$Z$13</f>
        <v>TESTER FEATURE</v>
      </c>
      <c r="O13" s="3" t="str">
        <f>'Edit Profile'!$Z$13</f>
        <v>TESTER FEATURE</v>
      </c>
      <c r="P13" s="3" t="str">
        <f>'Edit Profile'!$Z$13</f>
        <v>TESTER FEATURE</v>
      </c>
      <c r="Q13" s="3" t="s">
        <v>1814</v>
      </c>
      <c r="R13" s="3" t="s">
        <v>1815</v>
      </c>
      <c r="S13" s="3"/>
      <c r="T13" s="3"/>
      <c r="U13" s="3" t="s">
        <v>1811</v>
      </c>
      <c r="V13" s="3"/>
    </row>
    <row r="14" spans="1:22">
      <c r="A14" s="3" t="s">
        <v>1816</v>
      </c>
      <c r="B14" s="3"/>
      <c r="C14" s="3" t="s">
        <v>1817</v>
      </c>
      <c r="D14" s="3" t="s">
        <v>1817</v>
      </c>
      <c r="E14" s="4"/>
      <c r="F14" s="3" t="s">
        <v>1817</v>
      </c>
      <c r="G14" s="3" t="s">
        <v>1817</v>
      </c>
      <c r="H14" s="4"/>
      <c r="I14" s="3" t="s">
        <v>1817</v>
      </c>
      <c r="J14" s="14"/>
      <c r="K14" s="3"/>
      <c r="L14" s="3" t="s">
        <v>1818</v>
      </c>
      <c r="M14" s="3" t="s">
        <v>1818</v>
      </c>
      <c r="N14" s="3" t="s">
        <v>1818</v>
      </c>
      <c r="O14" s="3" t="s">
        <v>1818</v>
      </c>
      <c r="P14" s="3" t="s">
        <v>1818</v>
      </c>
      <c r="Q14" s="3" t="s">
        <v>1819</v>
      </c>
      <c r="R14" s="3" t="s">
        <v>1764</v>
      </c>
      <c r="S14" s="3"/>
      <c r="T14" s="3"/>
      <c r="U14" s="3" t="s">
        <v>1820</v>
      </c>
      <c r="V14" s="3" t="s">
        <v>1820</v>
      </c>
    </row>
    <row r="15" spans="1:22">
      <c r="A15" s="3" t="s">
        <v>1821</v>
      </c>
      <c r="B15" s="3"/>
      <c r="C15" s="3">
        <v>20231220</v>
      </c>
      <c r="D15" s="3">
        <v>20231220</v>
      </c>
      <c r="E15" s="4"/>
      <c r="F15" s="3">
        <v>20230626</v>
      </c>
      <c r="G15" s="3">
        <v>20230626</v>
      </c>
      <c r="H15" s="4"/>
      <c r="I15" s="3">
        <v>20230626</v>
      </c>
      <c r="J15" s="14"/>
      <c r="K15" s="3"/>
      <c r="L15" s="3">
        <v>20230626</v>
      </c>
      <c r="M15" s="3">
        <v>20230626</v>
      </c>
      <c r="N15" s="3">
        <v>20230626</v>
      </c>
      <c r="O15" s="3">
        <v>20230626</v>
      </c>
      <c r="P15" s="3">
        <v>20230626</v>
      </c>
      <c r="Q15" s="3">
        <v>202304426</v>
      </c>
      <c r="R15" s="117" t="s">
        <v>1822</v>
      </c>
      <c r="S15" s="3"/>
      <c r="T15" s="3"/>
      <c r="U15" s="3">
        <v>202304277</v>
      </c>
      <c r="V15" s="3"/>
    </row>
    <row r="16" spans="1:22">
      <c r="A16" s="3" t="s">
        <v>1823</v>
      </c>
      <c r="B16" s="3"/>
      <c r="C16" s="3" t="s">
        <v>68</v>
      </c>
      <c r="D16" s="3" t="s">
        <v>68</v>
      </c>
      <c r="E16" s="4"/>
      <c r="F16" s="3" t="s">
        <v>68</v>
      </c>
      <c r="G16" s="3" t="s">
        <v>68</v>
      </c>
      <c r="H16" s="4"/>
      <c r="I16" s="3" t="s">
        <v>68</v>
      </c>
      <c r="J16" s="14"/>
      <c r="K16" s="3"/>
      <c r="L16" s="3" t="s">
        <v>68</v>
      </c>
      <c r="M16" s="3" t="s">
        <v>68</v>
      </c>
      <c r="N16" s="3" t="s">
        <v>68</v>
      </c>
      <c r="O16" s="3" t="s">
        <v>68</v>
      </c>
      <c r="P16" s="3" t="s">
        <v>68</v>
      </c>
      <c r="Q16" s="117" t="s">
        <v>68</v>
      </c>
      <c r="R16" s="3"/>
      <c r="S16" s="3"/>
      <c r="T16" s="3"/>
      <c r="U16" s="117" t="s">
        <v>68</v>
      </c>
      <c r="V16" s="3"/>
    </row>
    <row r="17" spans="1:22">
      <c r="A17" s="3" t="s">
        <v>1824</v>
      </c>
      <c r="B17" s="3"/>
      <c r="C17" t="s">
        <v>1825</v>
      </c>
      <c r="E17" s="4"/>
      <c r="J17" s="14"/>
      <c r="K17" s="3"/>
      <c r="Q17" t="s">
        <v>1826</v>
      </c>
      <c r="R17" s="3"/>
      <c r="S17" s="3"/>
      <c r="T17" s="3"/>
      <c r="U17" t="s">
        <v>1827</v>
      </c>
      <c r="V17" s="3"/>
    </row>
    <row customFormat="1" r="18" s="17" spans="1:22">
      <c r="A18" s="6" t="s">
        <v>1828</v>
      </c>
      <c r="B18" s="65"/>
      <c r="C18" s="65"/>
      <c r="D18" s="65"/>
      <c r="E18" s="66"/>
      <c r="F18" s="65"/>
      <c r="G18" s="65"/>
      <c r="H18" s="66"/>
      <c r="I18" s="65"/>
      <c r="J18" s="15"/>
      <c r="K18" s="65"/>
      <c r="L18" s="65"/>
      <c r="M18" s="65"/>
      <c r="N18" s="65"/>
      <c r="O18" s="65"/>
      <c r="P18" s="65"/>
      <c r="Q18" s="65"/>
      <c r="R18" s="65"/>
      <c r="S18" s="65"/>
      <c r="T18" s="65"/>
      <c r="U18" s="65"/>
      <c r="V18" s="65"/>
    </row>
    <row ht="43.5" r="19" spans="1:22">
      <c r="A19" s="3" t="s">
        <v>1829</v>
      </c>
      <c r="B19" s="3"/>
      <c r="C19" s="5" t="s">
        <v>1830</v>
      </c>
      <c r="D19" s="3"/>
      <c r="E19" s="4"/>
      <c r="F19" s="3"/>
      <c r="G19" s="3"/>
      <c r="H19" s="4"/>
      <c r="I19" s="3"/>
      <c r="J19" s="14"/>
      <c r="K19" s="3"/>
      <c r="L19" s="3"/>
      <c r="M19" s="3"/>
      <c r="N19" s="3"/>
      <c r="O19" s="3"/>
      <c r="P19" s="3"/>
      <c r="Q19" s="5" t="s">
        <v>1830</v>
      </c>
      <c r="R19" s="3"/>
      <c r="S19" s="3"/>
      <c r="T19" s="3"/>
      <c r="U19" s="5" t="s">
        <v>1831</v>
      </c>
      <c r="V19" s="3"/>
    </row>
    <row r="20" spans="1:22">
      <c r="A20" s="3" t="s">
        <v>1828</v>
      </c>
      <c r="B20" s="3"/>
      <c r="C20" s="3" t="s">
        <v>1832</v>
      </c>
      <c r="D20" s="3"/>
      <c r="E20" s="4"/>
      <c r="F20" s="3"/>
      <c r="G20" s="3"/>
      <c r="H20" s="4"/>
      <c r="I20" s="3"/>
      <c r="J20" s="14"/>
      <c r="K20" s="3"/>
      <c r="L20" s="3"/>
      <c r="M20" s="3"/>
      <c r="N20" s="3"/>
      <c r="O20" s="3"/>
      <c r="P20" s="3"/>
      <c r="Q20" s="3" t="s">
        <v>1832</v>
      </c>
      <c r="R20" s="3"/>
      <c r="S20" s="3"/>
      <c r="T20" s="3"/>
      <c r="U20" s="3" t="s">
        <v>1833</v>
      </c>
      <c r="V20" s="3"/>
    </row>
    <row customFormat="1" r="21" s="17" spans="1:22">
      <c r="A21" s="6" t="s">
        <v>1834</v>
      </c>
      <c r="B21" s="65"/>
      <c r="C21" s="65"/>
      <c r="D21" s="65"/>
      <c r="E21" s="66"/>
      <c r="F21" s="65"/>
      <c r="G21" s="65"/>
      <c r="H21" s="66"/>
      <c r="I21" s="65"/>
      <c r="J21" s="15"/>
      <c r="K21" s="65"/>
      <c r="L21" s="65"/>
      <c r="M21" s="65"/>
      <c r="N21" s="65"/>
      <c r="O21" s="65"/>
      <c r="P21" s="65"/>
      <c r="Q21" s="65"/>
      <c r="R21" s="65"/>
      <c r="S21" s="65"/>
      <c r="T21" s="65"/>
      <c r="U21" s="65"/>
      <c r="V21" s="65"/>
    </row>
    <row r="22" spans="1:22">
      <c r="A22" s="3" t="s">
        <v>1835</v>
      </c>
      <c r="B22" s="67"/>
      <c r="C22" s="68"/>
      <c r="D22" s="68"/>
      <c r="E22" s="69"/>
      <c r="F22" s="68"/>
      <c r="G22" s="68"/>
      <c r="H22" s="70"/>
      <c r="I22" s="68"/>
      <c r="J22" s="14"/>
      <c r="K22" s="67"/>
      <c r="L22" s="68"/>
      <c r="M22" s="68"/>
      <c r="N22" s="68"/>
      <c r="O22" s="68"/>
      <c r="P22" s="68"/>
      <c r="Q22" t="s">
        <v>1836</v>
      </c>
      <c r="R22" s="3"/>
      <c r="S22" s="67"/>
      <c r="T22" s="67"/>
      <c r="U22" s="3" t="s">
        <v>1837</v>
      </c>
      <c r="V22" s="67"/>
    </row>
    <row r="23" spans="1:22">
      <c r="A23" s="3" t="s">
        <v>1838</v>
      </c>
      <c r="B23" s="67"/>
      <c r="C23" s="68"/>
      <c r="D23" s="68"/>
      <c r="E23" s="69"/>
      <c r="F23" s="68"/>
      <c r="G23" s="68"/>
      <c r="H23" s="70"/>
      <c r="I23" s="68"/>
      <c r="J23" s="14"/>
      <c r="K23" s="67"/>
      <c r="L23" s="68"/>
      <c r="M23" s="68"/>
      <c r="N23" s="68"/>
      <c r="O23" s="68"/>
      <c r="P23" s="68"/>
      <c r="Q23" t="s">
        <v>1839</v>
      </c>
      <c r="R23" s="3"/>
      <c r="S23" s="67"/>
      <c r="T23" s="67"/>
      <c r="U23" s="3" t="s">
        <v>1840</v>
      </c>
      <c r="V23" s="67"/>
    </row>
    <row r="24" spans="1:22">
      <c r="A24" s="3" t="s">
        <v>1841</v>
      </c>
      <c r="B24" s="3"/>
      <c r="C24" s="3"/>
      <c r="D24" s="3"/>
      <c r="E24" s="4"/>
      <c r="F24" s="3"/>
      <c r="G24" s="3"/>
      <c r="H24" s="4"/>
      <c r="I24" s="3"/>
      <c r="J24" s="14"/>
      <c r="K24" s="3"/>
      <c r="L24" s="3"/>
      <c r="M24" s="3"/>
      <c r="N24" s="3"/>
      <c r="O24" s="3"/>
      <c r="P24" s="3"/>
      <c r="Q24" s="3" t="s">
        <v>1842</v>
      </c>
      <c r="R24" s="3"/>
      <c r="S24" s="3"/>
      <c r="T24" s="3"/>
      <c r="U24" s="3" t="s">
        <v>1843</v>
      </c>
      <c r="V24" s="3"/>
    </row>
    <row customFormat="1" r="25" s="17" spans="1:22">
      <c r="A25" s="6" t="s">
        <v>1844</v>
      </c>
      <c r="B25" s="65"/>
      <c r="C25" s="65"/>
      <c r="D25" s="65"/>
      <c r="E25" s="66"/>
      <c r="F25" s="65"/>
      <c r="G25" s="65"/>
      <c r="H25" s="66"/>
      <c r="I25" s="65"/>
      <c r="J25" s="15"/>
      <c r="K25" s="65"/>
      <c r="L25" s="65"/>
      <c r="M25" s="65"/>
      <c r="N25" s="65"/>
      <c r="O25" s="65"/>
      <c r="P25" s="65"/>
      <c r="Q25" s="65"/>
      <c r="R25" s="65"/>
      <c r="S25" s="65"/>
      <c r="T25" s="65"/>
      <c r="V25" s="65"/>
    </row>
    <row ht="43.5" r="26" spans="1:22">
      <c r="A26" s="3" t="s">
        <v>1845</v>
      </c>
      <c r="B26" s="71"/>
      <c r="C26" s="71"/>
      <c r="D26" s="71" t="s">
        <v>1846</v>
      </c>
      <c r="E26" s="72"/>
      <c r="F26" s="71"/>
      <c r="G26" s="71"/>
      <c r="H26" s="72"/>
      <c r="I26" s="71"/>
      <c r="J26" s="85"/>
      <c r="K26" s="71"/>
      <c r="L26" s="71"/>
      <c r="M26" s="71" t="s">
        <v>1847</v>
      </c>
      <c r="N26" s="71"/>
      <c r="O26" s="71"/>
      <c r="P26" s="71"/>
      <c r="Q26" s="3"/>
      <c r="R26" s="3"/>
      <c r="S26" s="3" t="s">
        <v>1848</v>
      </c>
      <c r="T26" s="88" t="s">
        <v>1849</v>
      </c>
      <c r="U26" s="3"/>
      <c r="V26" s="71"/>
    </row>
    <row r="27" spans="1:22">
      <c r="A27" s="3" t="s">
        <v>1850</v>
      </c>
      <c r="B27" s="71"/>
      <c r="C27" s="71"/>
      <c r="D27" s="71" t="s">
        <v>1851</v>
      </c>
      <c r="E27" s="72"/>
      <c r="F27" s="71"/>
      <c r="G27" s="71"/>
      <c r="H27" s="72"/>
      <c r="I27" s="71"/>
      <c r="J27" s="85"/>
      <c r="K27" s="71"/>
      <c r="L27" s="71"/>
      <c r="M27" s="71" t="s">
        <v>1847</v>
      </c>
      <c r="N27" s="71"/>
      <c r="O27" s="71"/>
      <c r="P27" s="71"/>
      <c r="Q27" s="3"/>
      <c r="R27" s="3"/>
      <c r="S27" s="3" t="s">
        <v>1852</v>
      </c>
      <c r="T27" s="82" t="s">
        <v>1853</v>
      </c>
      <c r="U27" s="3"/>
      <c r="V27" s="71"/>
    </row>
    <row r="28" spans="1:22">
      <c r="A28" s="3" t="s">
        <v>1854</v>
      </c>
      <c r="B28" s="73"/>
      <c r="C28" s="73"/>
      <c r="D28" s="73"/>
      <c r="E28" s="74"/>
      <c r="F28" s="73"/>
      <c r="G28" s="73"/>
      <c r="H28" s="74"/>
      <c r="I28" s="73"/>
      <c r="J28" s="85"/>
      <c r="K28" s="73"/>
      <c r="L28" s="73"/>
      <c r="M28" s="73"/>
      <c r="N28" s="73" t="s">
        <v>1847</v>
      </c>
      <c r="O28" s="73"/>
      <c r="P28" s="73"/>
      <c r="Q28" s="3"/>
      <c r="R28" s="3"/>
      <c r="S28" s="3" t="s">
        <v>1848</v>
      </c>
      <c r="T28" s="82" t="s">
        <v>1848</v>
      </c>
      <c r="U28" s="3"/>
      <c r="V28" s="73"/>
    </row>
    <row r="29" spans="1:22">
      <c r="A29" s="3" t="s">
        <v>1855</v>
      </c>
      <c r="B29" s="71"/>
      <c r="C29" s="71"/>
      <c r="D29" s="71"/>
      <c r="E29" s="72"/>
      <c r="F29" s="71"/>
      <c r="G29" s="71"/>
      <c r="H29" s="72"/>
      <c r="I29" s="71"/>
      <c r="J29" s="85"/>
      <c r="K29" s="71"/>
      <c r="L29" s="71"/>
      <c r="M29" s="71"/>
      <c r="N29" s="71" t="s">
        <v>1847</v>
      </c>
      <c r="O29" s="71"/>
      <c r="P29" s="71"/>
      <c r="Q29" s="3"/>
      <c r="R29" s="3"/>
      <c r="S29" s="3" t="s">
        <v>1856</v>
      </c>
      <c r="T29" s="82" t="s">
        <v>1852</v>
      </c>
      <c r="U29" s="3"/>
      <c r="V29" s="71"/>
    </row>
    <row r="30" spans="1:22">
      <c r="A30" s="3" t="s">
        <v>1857</v>
      </c>
      <c r="B30" s="3"/>
      <c r="C30" s="3"/>
      <c r="D30" s="3"/>
      <c r="E30" s="4"/>
      <c r="F30" s="3" t="s">
        <v>1858</v>
      </c>
      <c r="I30" s="3" t="s">
        <v>1859</v>
      </c>
      <c r="J30" s="14"/>
      <c r="K30" s="3"/>
      <c r="L30" s="3"/>
      <c r="M30" s="3"/>
      <c r="N30" s="3"/>
      <c r="O30" s="3" t="s">
        <v>1860</v>
      </c>
      <c r="Q30" s="3"/>
      <c r="R30" s="3"/>
      <c r="S30" s="3"/>
      <c r="T30" s="3"/>
      <c r="U30" s="3"/>
      <c r="V30" s="3" t="s">
        <v>1861</v>
      </c>
    </row>
    <row r="31" spans="1:22">
      <c r="A31" s="3" t="s">
        <v>1862</v>
      </c>
      <c r="B31" s="3"/>
      <c r="C31" s="75"/>
      <c r="D31" s="75"/>
      <c r="E31" s="4"/>
      <c r="F31" s="75"/>
      <c r="G31" s="3" t="s">
        <v>1858</v>
      </c>
      <c r="H31" s="4"/>
      <c r="I31" s="3"/>
      <c r="J31" s="14"/>
      <c r="K31" s="3"/>
      <c r="L31" s="75"/>
      <c r="M31" s="75"/>
      <c r="N31" s="75"/>
      <c r="O31" s="75"/>
      <c r="P31" s="3" t="s">
        <v>1860</v>
      </c>
      <c r="Q31" s="75"/>
      <c r="R31" s="89"/>
      <c r="S31" s="3"/>
      <c r="T31" s="3"/>
      <c r="U31" s="3"/>
      <c r="V31" s="3" t="s">
        <v>1863</v>
      </c>
    </row>
    <row customFormat="1" r="32" s="17" spans="1:15">
      <c r="A32" s="76" t="s">
        <v>1864</v>
      </c>
      <c r="B32" s="77"/>
      <c r="C32" s="77"/>
      <c r="D32" s="77"/>
      <c r="E32" s="78"/>
      <c r="F32" s="79"/>
      <c r="H32" s="1"/>
      <c r="J32" s="86"/>
      <c r="K32" s="77"/>
      <c r="L32" s="77"/>
      <c r="M32" s="77"/>
      <c r="N32" s="77"/>
      <c r="O32" s="79"/>
    </row>
    <row r="33" spans="1:13">
      <c r="A33" s="80" t="s">
        <v>78</v>
      </c>
      <c r="B33" s="75"/>
      <c r="C33" s="75"/>
      <c r="D33" s="19"/>
      <c r="E33" s="81"/>
      <c r="J33" s="14"/>
      <c r="K33" s="3" t="s">
        <v>1865</v>
      </c>
      <c r="L33" s="3" t="s">
        <v>1866</v>
      </c>
      <c r="M33" s="87" t="s">
        <v>119</v>
      </c>
    </row>
    <row r="34" spans="1:13">
      <c r="A34" s="80" t="s">
        <v>1867</v>
      </c>
      <c r="B34" s="75"/>
      <c r="C34" s="75"/>
      <c r="D34" s="120" t="s">
        <v>116</v>
      </c>
      <c r="E34" s="81"/>
      <c r="J34" s="14"/>
      <c r="K34" s="3" t="s">
        <v>1822</v>
      </c>
      <c r="L34" s="3" t="s">
        <v>1868</v>
      </c>
      <c r="M34" s="87" t="s">
        <v>122</v>
      </c>
    </row>
    <row r="35" spans="1:13">
      <c r="A35" s="80" t="s">
        <v>1869</v>
      </c>
      <c r="B35" s="75"/>
      <c r="C35" s="75"/>
      <c r="D35" s="120" t="s">
        <v>57</v>
      </c>
      <c r="E35" s="81"/>
      <c r="J35" s="14"/>
      <c r="K35" s="3" t="s">
        <v>1870</v>
      </c>
      <c r="L35" s="3" t="s">
        <v>1871</v>
      </c>
      <c r="M35" s="3"/>
    </row>
    <row r="36" spans="1:13">
      <c r="A36" s="3" t="s">
        <v>1829</v>
      </c>
      <c r="B36" s="82" t="s">
        <v>1865</v>
      </c>
      <c r="C36" s="3" t="s">
        <v>1866</v>
      </c>
      <c r="D36" s="19"/>
      <c r="E36" s="81"/>
      <c r="J36" s="14"/>
      <c r="K36" s="3" t="s">
        <v>1872</v>
      </c>
      <c r="L36" s="3" t="s">
        <v>1873</v>
      </c>
      <c r="M36" s="3"/>
    </row>
    <row r="37" spans="1:13">
      <c r="A37" s="3" t="s">
        <v>1822</v>
      </c>
      <c r="B37" s="82" t="s">
        <v>1822</v>
      </c>
      <c r="C37" s="3" t="s">
        <v>1868</v>
      </c>
      <c r="D37" s="19"/>
      <c r="E37" s="81"/>
      <c r="J37" s="14"/>
      <c r="K37" s="3" t="s">
        <v>1874</v>
      </c>
      <c r="L37" s="3" t="s">
        <v>1875</v>
      </c>
      <c r="M37" s="3"/>
    </row>
    <row r="38" spans="1:13">
      <c r="A38" s="3" t="s">
        <v>1876</v>
      </c>
      <c r="B38" s="82" t="s">
        <v>1870</v>
      </c>
      <c r="C38" s="3" t="s">
        <v>1871</v>
      </c>
      <c r="D38" s="19"/>
      <c r="E38" s="81"/>
      <c r="J38" s="14"/>
      <c r="K38" s="3" t="s">
        <v>288</v>
      </c>
      <c r="L38" s="3"/>
      <c r="M38" s="3"/>
    </row>
    <row r="39" spans="1:13">
      <c r="A39" s="3" t="s">
        <v>1877</v>
      </c>
      <c r="B39" s="82" t="s">
        <v>1872</v>
      </c>
      <c r="C39" s="3" t="s">
        <v>1873</v>
      </c>
      <c r="D39" s="19"/>
      <c r="E39" s="81"/>
      <c r="J39" s="14"/>
      <c r="K39" s="3" t="s">
        <v>289</v>
      </c>
      <c r="L39" s="3"/>
      <c r="M39" s="3"/>
    </row>
    <row r="40" spans="1:13">
      <c r="A40" s="3" t="s">
        <v>1878</v>
      </c>
      <c r="B40" s="82" t="s">
        <v>1874</v>
      </c>
      <c r="C40" s="3" t="s">
        <v>1875</v>
      </c>
      <c r="D40" s="19"/>
      <c r="E40" s="81"/>
      <c r="J40" s="14"/>
      <c r="K40" s="3" t="s">
        <v>286</v>
      </c>
      <c r="L40" s="3"/>
      <c r="M40" s="3"/>
    </row>
    <row r="41" spans="1:13">
      <c r="A41" s="3" t="s">
        <v>1858</v>
      </c>
      <c r="B41" s="82" t="s">
        <v>288</v>
      </c>
      <c r="C41" s="3"/>
      <c r="D41" s="19"/>
      <c r="E41" s="81"/>
      <c r="J41" s="14"/>
      <c r="K41" s="3" t="s">
        <v>287</v>
      </c>
      <c r="L41" s="3"/>
      <c r="M41" s="3"/>
    </row>
    <row r="42" spans="1:13">
      <c r="A42" s="3" t="s">
        <v>1879</v>
      </c>
      <c r="B42" s="82" t="s">
        <v>289</v>
      </c>
      <c r="C42" s="3"/>
      <c r="D42" s="19"/>
      <c r="E42" s="81"/>
      <c r="J42" s="14"/>
      <c r="K42" s="3" t="s">
        <v>1880</v>
      </c>
      <c r="L42" s="3"/>
      <c r="M42" s="3"/>
    </row>
    <row r="43" spans="1:13">
      <c r="A43" s="3" t="s">
        <v>1881</v>
      </c>
      <c r="B43" s="82" t="s">
        <v>286</v>
      </c>
      <c r="C43" s="3"/>
      <c r="D43" s="19"/>
      <c r="E43" s="81"/>
      <c r="J43" s="14"/>
      <c r="K43" s="3" t="s">
        <v>1882</v>
      </c>
      <c r="L43" s="3"/>
      <c r="M43" s="3"/>
    </row>
    <row r="44" spans="1:13">
      <c r="A44" s="3" t="s">
        <v>1883</v>
      </c>
      <c r="B44" s="82" t="s">
        <v>287</v>
      </c>
      <c r="C44" s="3"/>
      <c r="D44" s="19"/>
      <c r="E44" s="81"/>
      <c r="J44" s="14"/>
      <c r="K44" s="3" t="s">
        <v>292</v>
      </c>
      <c r="L44" s="3"/>
      <c r="M44" s="3"/>
    </row>
    <row r="45" spans="1:13">
      <c r="A45" s="3" t="s">
        <v>1884</v>
      </c>
      <c r="B45" s="82" t="s">
        <v>1880</v>
      </c>
      <c r="C45" s="3"/>
      <c r="D45" s="19"/>
      <c r="E45" s="81"/>
      <c r="J45" s="14"/>
      <c r="K45" s="3" t="s">
        <v>1885</v>
      </c>
      <c r="L45" s="3"/>
      <c r="M45" s="3"/>
    </row>
    <row r="46" spans="1:13">
      <c r="A46" s="3" t="s">
        <v>1886</v>
      </c>
      <c r="B46" s="82" t="s">
        <v>1882</v>
      </c>
      <c r="C46" s="3"/>
      <c r="D46" s="19"/>
      <c r="E46" s="81"/>
      <c r="J46" s="14"/>
      <c r="K46" s="3" t="s">
        <v>1887</v>
      </c>
      <c r="L46" s="3"/>
      <c r="M46" s="3"/>
    </row>
    <row r="47" spans="1:13">
      <c r="A47" s="3" t="s">
        <v>1888</v>
      </c>
      <c r="B47" s="82" t="s">
        <v>292</v>
      </c>
      <c r="C47" s="3"/>
      <c r="D47" s="19"/>
      <c r="E47" s="81"/>
      <c r="J47" s="14"/>
      <c r="K47" s="3" t="s">
        <v>1889</v>
      </c>
      <c r="L47" s="3"/>
      <c r="M47" s="3"/>
    </row>
    <row r="48" spans="1:13">
      <c r="A48" s="3" t="s">
        <v>1890</v>
      </c>
      <c r="B48" s="82" t="s">
        <v>1885</v>
      </c>
      <c r="C48" s="3"/>
      <c r="D48" s="19"/>
      <c r="E48" s="81"/>
      <c r="J48" s="14"/>
      <c r="K48" s="3" t="s">
        <v>1891</v>
      </c>
      <c r="L48" s="3"/>
      <c r="M48" s="3"/>
    </row>
    <row r="49" spans="1:13">
      <c r="A49" s="3" t="s">
        <v>1892</v>
      </c>
      <c r="B49" s="82" t="s">
        <v>1887</v>
      </c>
      <c r="C49" s="3"/>
      <c r="D49" s="19"/>
      <c r="E49" s="81"/>
      <c r="J49" s="14"/>
      <c r="K49" s="3" t="s">
        <v>1893</v>
      </c>
      <c r="L49" s="3"/>
      <c r="M49" s="3"/>
    </row>
    <row r="50" spans="1:13">
      <c r="A50" s="3" t="s">
        <v>1894</v>
      </c>
      <c r="B50" s="82" t="s">
        <v>1889</v>
      </c>
      <c r="C50" s="3"/>
      <c r="D50" s="19"/>
      <c r="E50" s="81"/>
      <c r="J50" s="14"/>
      <c r="K50" s="3" t="s">
        <v>1895</v>
      </c>
      <c r="L50" s="3"/>
      <c r="M50" s="3"/>
    </row>
    <row r="51" spans="1:13">
      <c r="A51" s="3" t="s">
        <v>1896</v>
      </c>
      <c r="B51" s="82" t="s">
        <v>1891</v>
      </c>
      <c r="C51" s="3"/>
      <c r="D51" s="19"/>
      <c r="E51" s="81"/>
      <c r="J51" s="14"/>
      <c r="K51" s="3" t="s">
        <v>1897</v>
      </c>
      <c r="L51" s="3"/>
      <c r="M51" s="3"/>
    </row>
    <row r="52" spans="1:13">
      <c r="A52" s="3" t="s">
        <v>284</v>
      </c>
      <c r="B52" s="82" t="s">
        <v>1893</v>
      </c>
      <c r="C52" s="3"/>
      <c r="D52" s="19"/>
      <c r="E52" s="81"/>
      <c r="J52" s="14"/>
      <c r="K52" s="3" t="s">
        <v>1898</v>
      </c>
      <c r="L52" s="3"/>
      <c r="M52" s="3"/>
    </row>
    <row r="53" spans="1:13">
      <c r="A53" s="3" t="s">
        <v>1899</v>
      </c>
      <c r="B53" s="82" t="s">
        <v>1895</v>
      </c>
      <c r="C53" s="3"/>
      <c r="D53" s="19"/>
      <c r="E53" s="81"/>
      <c r="J53" s="14"/>
      <c r="K53" s="3" t="s">
        <v>1738</v>
      </c>
      <c r="L53" s="3"/>
      <c r="M53" s="3"/>
    </row>
    <row r="54" spans="1:13">
      <c r="A54" s="3" t="s">
        <v>1900</v>
      </c>
      <c r="B54" s="82" t="s">
        <v>1897</v>
      </c>
      <c r="C54" s="3"/>
      <c r="D54" s="19"/>
      <c r="E54" s="81"/>
      <c r="J54" s="14"/>
      <c r="K54" s="3" t="s">
        <v>997</v>
      </c>
      <c r="L54" s="3"/>
      <c r="M54" s="3"/>
    </row>
    <row r="55" spans="1:11">
      <c r="A55" s="3" t="s">
        <v>1901</v>
      </c>
      <c r="B55" s="82" t="s">
        <v>1898</v>
      </c>
      <c r="C55" s="3"/>
      <c r="D55" s="19"/>
      <c r="E55" s="83"/>
      <c r="J55" s="14"/>
      <c r="K55" s="31" t="s">
        <v>1687</v>
      </c>
    </row>
    <row r="56" spans="1:11">
      <c r="A56" s="3" t="s">
        <v>1902</v>
      </c>
      <c r="B56" s="82" t="s">
        <v>1738</v>
      </c>
      <c r="C56" s="3"/>
      <c r="D56" s="19"/>
      <c r="E56" s="83"/>
      <c r="J56" s="14"/>
      <c r="K56" s="31" t="s">
        <v>1575</v>
      </c>
    </row>
    <row r="57" spans="1:5">
      <c r="A57" s="3" t="s">
        <v>997</v>
      </c>
      <c r="B57" s="82" t="s">
        <v>997</v>
      </c>
      <c r="C57" s="3"/>
      <c r="D57" s="19"/>
      <c r="E57" s="81"/>
    </row>
    <row r="58" spans="1:5">
      <c r="A58" s="3" t="s">
        <v>1903</v>
      </c>
      <c r="B58" s="84" t="s">
        <v>1687</v>
      </c>
      <c r="C58" s="3"/>
      <c r="D58" s="19"/>
      <c r="E58" s="81"/>
    </row>
    <row r="59" spans="1:4">
      <c r="A59" s="3" t="s">
        <v>1904</v>
      </c>
      <c r="B59" s="84" t="s">
        <v>1575</v>
      </c>
      <c r="C59" s="3"/>
      <c r="D59" s="19"/>
    </row>
    <row r="60" spans="1:3">
      <c r="A60" t="s">
        <v>1905</v>
      </c>
      <c r="B60" t="s">
        <v>1906</v>
      </c>
      <c r="C60" s="3"/>
    </row>
  </sheetData>
  <mergeCells count="1">
    <mergeCell ref="A32:O32"/>
  </mergeCells>
  <conditionalFormatting sqref="C1">
    <cfRule dxfId="3" priority="20" type="expression">
      <formula>C1&lt;&gt;C4</formula>
    </cfRule>
    <cfRule dxfId="2" priority="19" type="expression">
      <formula>C1=C4</formula>
    </cfRule>
    <cfRule dxfId="1" priority="18" type="expression">
      <formula>C1="Warning"</formula>
    </cfRule>
    <cfRule dxfId="0" priority="17" type="expression">
      <formula>OR(C$1="",C$1="Unexecuted")</formula>
    </cfRule>
  </conditionalFormatting>
  <conditionalFormatting sqref="D1">
    <cfRule dxfId="0" priority="21" type="expression">
      <formula>OR(D$1="",D$1="Unexecuted")</formula>
    </cfRule>
    <cfRule dxfId="1" priority="22" type="expression">
      <formula>D1="Warning"</formula>
    </cfRule>
    <cfRule dxfId="2" priority="23" type="expression">
      <formula>D1=D4</formula>
    </cfRule>
    <cfRule dxfId="3" priority="24" type="expression">
      <formula>D1&lt;&gt;D4</formula>
    </cfRule>
  </conditionalFormatting>
  <conditionalFormatting sqref="F1">
    <cfRule dxfId="0" priority="13" type="expression">
      <formula>OR(F$1="",F$1="Unexecuted")</formula>
    </cfRule>
    <cfRule dxfId="1" priority="14" type="expression">
      <formula>F1="Warning"</formula>
    </cfRule>
    <cfRule dxfId="2" priority="15" type="expression">
      <formula>F1=F4</formula>
    </cfRule>
    <cfRule dxfId="3" priority="16" type="expression">
      <formula>F1&lt;&gt;F4</formula>
    </cfRule>
  </conditionalFormatting>
  <conditionalFormatting sqref="G1:H1">
    <cfRule dxfId="0" priority="9" type="expression">
      <formula>OR(G$1="",G$1="Unexecuted")</formula>
    </cfRule>
    <cfRule dxfId="1" priority="10" type="expression">
      <formula>G1="Warning"</formula>
    </cfRule>
    <cfRule dxfId="2" priority="11" type="expression">
      <formula>G1=G4</formula>
    </cfRule>
    <cfRule dxfId="3" priority="12" type="expression">
      <formula>G1&lt;&gt;G4</formula>
    </cfRule>
  </conditionalFormatting>
  <conditionalFormatting sqref="I1">
    <cfRule dxfId="0" priority="5" type="expression">
      <formula>OR(I$1="",I$1="Unexecuted")</formula>
    </cfRule>
    <cfRule dxfId="1" priority="6" type="expression">
      <formula>I1="Warning"</formula>
    </cfRule>
    <cfRule dxfId="2" priority="7" type="expression">
      <formula>I1=I4</formula>
    </cfRule>
    <cfRule dxfId="3" priority="8" type="expression">
      <formula>I1&lt;&gt;I4</formula>
    </cfRule>
  </conditionalFormatting>
  <conditionalFormatting sqref="K1:V1">
    <cfRule dxfId="0" priority="29" type="expression">
      <formula>OR(K$1="",K$1="Unexecuted")</formula>
    </cfRule>
    <cfRule dxfId="1" priority="30" type="expression">
      <formula>K1="Warning"</formula>
    </cfRule>
    <cfRule dxfId="2" priority="31" type="expression">
      <formula>K1=K4</formula>
    </cfRule>
    <cfRule dxfId="3" priority="32" type="expression">
      <formula>K1&lt;&gt;K4</formula>
    </cfRule>
  </conditionalFormatting>
  <conditionalFormatting sqref="B1 E1">
    <cfRule dxfId="0" priority="25" type="expression">
      <formula>OR(B$1="",B$1="Unexecuted")</formula>
    </cfRule>
    <cfRule dxfId="1" priority="26" type="expression">
      <formula>B1="Warning"</formula>
    </cfRule>
    <cfRule dxfId="2" priority="27" type="expression">
      <formula>B1=B4</formula>
    </cfRule>
    <cfRule dxfId="3" priority="28" type="expression">
      <formula>B1&lt;&gt;B4</formula>
    </cfRule>
  </conditionalFormatting>
  <dataValidations count="3">
    <dataValidation allowBlank="1" showErrorMessage="1" showInputMessage="1" sqref="B8 C8 D8 E8 F8 G8 H8 I8 K8:V8" type="list">
      <formula1>"Edit, Service, New,ChargeType"</formula1>
    </dataValidation>
    <dataValidation allowBlank="1" showErrorMessage="1" showInputMessage="1" sqref="B11 C11 D11 E11 F11 G11 H11 I11 K11:Q11 S11:V11" type="list">
      <formula1>"Active, Inactive"</formula1>
    </dataValidation>
    <dataValidation allowBlank="1" showErrorMessage="1" showInputMessage="1" sqref="R10:R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6"/>
  <sheetViews>
    <sheetView topLeftCell="A8" workbookViewId="0">
      <selection activeCell="D4" sqref="D4"/>
    </sheetView>
  </sheetViews>
  <sheetFormatPr defaultColWidth="29.8181818181818" defaultRowHeight="14.5"/>
  <cols>
    <col min="2" max="2" style="60" width="29.8181818181818" collapsed="true"/>
    <col min="4" max="4" style="2" width="29.8181818181818" collapsed="true"/>
  </cols>
  <sheetData>
    <row r="1" spans="1:22">
      <c r="A1" t="s">
        <v>0</v>
      </c>
      <c r="B1" s="60" t="s">
        <v>1907</v>
      </c>
      <c r="C1" t="s">
        <v>2</v>
      </c>
      <c r="E1" t="s">
        <v>2</v>
      </c>
      <c r="F1" t="s">
        <v>2</v>
      </c>
      <c r="G1" t="s">
        <v>2</v>
      </c>
      <c r="H1" t="s">
        <v>2</v>
      </c>
      <c r="I1" t="s">
        <v>2</v>
      </c>
      <c r="J1" t="s">
        <v>2</v>
      </c>
      <c r="K1" t="s">
        <v>2</v>
      </c>
      <c r="L1" t="s">
        <v>2</v>
      </c>
      <c r="M1" t="s">
        <v>2</v>
      </c>
      <c r="N1" t="s">
        <v>2</v>
      </c>
      <c r="O1" t="s">
        <v>2</v>
      </c>
      <c r="P1" t="s">
        <v>2</v>
      </c>
      <c r="Q1" t="s">
        <v>2</v>
      </c>
      <c r="R1" t="s">
        <v>2</v>
      </c>
      <c r="S1" t="s">
        <v>1</v>
      </c>
      <c r="T1" t="s">
        <v>3</v>
      </c>
      <c r="U1" t="s">
        <v>3</v>
      </c>
      <c r="V1" t="s">
        <v>3</v>
      </c>
    </row>
    <row r="2" spans="1:22">
      <c r="A2" t="s">
        <v>4</v>
      </c>
      <c r="C2" t="s">
        <v>10</v>
      </c>
      <c r="E2" t="s">
        <v>10</v>
      </c>
      <c r="F2" t="s">
        <v>10</v>
      </c>
      <c r="G2" t="s">
        <v>10</v>
      </c>
      <c r="H2" t="s">
        <v>10</v>
      </c>
      <c r="I2" t="s">
        <v>10</v>
      </c>
      <c r="J2" t="s">
        <v>10</v>
      </c>
      <c r="K2" t="s">
        <v>10</v>
      </c>
      <c r="L2" t="s">
        <v>10</v>
      </c>
      <c r="M2" t="s">
        <v>10</v>
      </c>
      <c r="N2" t="s">
        <v>10</v>
      </c>
      <c r="O2" t="s">
        <v>10</v>
      </c>
      <c r="P2" t="s">
        <v>10</v>
      </c>
      <c r="Q2" t="s">
        <v>10</v>
      </c>
      <c r="R2" t="s">
        <v>10</v>
      </c>
      <c r="S2" t="s">
        <v>1908</v>
      </c>
      <c r="T2" t="s">
        <v>10</v>
      </c>
      <c r="U2" t="s">
        <v>10</v>
      </c>
      <c r="V2" t="s">
        <v>10</v>
      </c>
    </row>
    <row ht="43.5" r="3" spans="1:22">
      <c r="A3" t="s">
        <v>13</v>
      </c>
      <c r="B3" s="60" t="s">
        <v>92</v>
      </c>
      <c r="C3" s="11" t="s">
        <v>1909</v>
      </c>
      <c r="D3" s="2" t="s">
        <v>1910</v>
      </c>
      <c r="E3" s="11" t="s">
        <v>1909</v>
      </c>
      <c r="F3" s="11" t="s">
        <v>1911</v>
      </c>
      <c r="G3" s="11" t="s">
        <v>1912</v>
      </c>
      <c r="H3" s="11" t="s">
        <v>1913</v>
      </c>
      <c r="I3" s="11" t="s">
        <v>1914</v>
      </c>
      <c r="J3" s="11" t="s">
        <v>1915</v>
      </c>
      <c r="K3" s="11" t="s">
        <v>1916</v>
      </c>
      <c r="L3" s="11" t="s">
        <v>1917</v>
      </c>
      <c r="M3" s="11" t="s">
        <v>1918</v>
      </c>
      <c r="N3" s="11" t="s">
        <v>1919</v>
      </c>
      <c r="O3" s="11" t="s">
        <v>1920</v>
      </c>
      <c r="P3" s="11" t="s">
        <v>1921</v>
      </c>
      <c r="Q3" s="11" t="s">
        <v>1922</v>
      </c>
      <c r="R3" s="11" t="s">
        <v>1923</v>
      </c>
      <c r="S3" s="11" t="s">
        <v>1924</v>
      </c>
      <c r="T3" s="11" t="s">
        <v>1925</v>
      </c>
      <c r="U3" s="11" t="s">
        <v>1926</v>
      </c>
      <c r="V3" s="11" t="s">
        <v>1927</v>
      </c>
    </row>
    <row ht="43.5" r="4" spans="1:22">
      <c r="A4" t="s">
        <v>35</v>
      </c>
      <c r="B4" s="61" t="s">
        <v>1928</v>
      </c>
      <c r="C4" s="11" t="s">
        <v>3</v>
      </c>
      <c r="E4" s="11" t="s">
        <v>3</v>
      </c>
      <c r="F4" s="11" t="s">
        <v>3</v>
      </c>
      <c r="G4" s="11" t="s">
        <v>3</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row>
    <row r="5" spans="1:22">
      <c r="A5" t="s">
        <v>36</v>
      </c>
      <c r="C5">
        <f>COUNTIFS($A$9:$A$23,"*$*",C9:C23,"")</f>
        <v>0</v>
      </c>
      <c r="E5">
        <f ref="E5:V5" si="0" t="shared">COUNTIFS($A$9:$A$23,"*$*",E9:E23,"")</f>
        <v>0</v>
      </c>
      <c r="F5">
        <f si="0" t="shared"/>
        <v>1</v>
      </c>
      <c r="G5">
        <f ref="G5:H5" si="1" t="shared">COUNTIFS($A$9:$A$23,"*$*",G9:G23,"")</f>
        <v>0</v>
      </c>
      <c r="H5">
        <f si="1" t="shared"/>
        <v>0</v>
      </c>
      <c r="I5">
        <f ref="I5:J5" si="2" t="shared">COUNTIFS($A$9:$A$23,"*$*",I9:I23,"")</f>
        <v>0</v>
      </c>
      <c r="J5">
        <f si="2" t="shared"/>
        <v>0</v>
      </c>
      <c r="K5">
        <f ref="K5:L5" si="3" t="shared">COUNTIFS($A$9:$A$23,"*$*",K9:K23,"")</f>
        <v>0</v>
      </c>
      <c r="L5">
        <f si="3" t="shared"/>
        <v>0</v>
      </c>
      <c r="M5">
        <f ref="M5:N5" si="4" t="shared">COUNTIFS($A$9:$A$23,"*$*",M9:M23,"")</f>
        <v>0</v>
      </c>
      <c r="N5">
        <f si="4" t="shared"/>
        <v>0</v>
      </c>
      <c r="O5">
        <f ref="O5:Q5" si="5" t="shared">COUNTIFS($A$9:$A$23,"*$*",O9:O23,"")</f>
        <v>0</v>
      </c>
      <c r="P5">
        <f ref="P5" si="6" t="shared">COUNTIFS($A$9:$A$23,"*$*",P9:P23,"")</f>
        <v>0</v>
      </c>
      <c r="Q5">
        <f si="5" t="shared"/>
        <v>0</v>
      </c>
      <c r="R5">
        <f ref="R5" si="7" t="shared">COUNTIFS($A$9:$A$23,"*$*",R9:R23,"")</f>
        <v>0</v>
      </c>
      <c r="S5">
        <f si="0" t="shared"/>
        <v>0</v>
      </c>
      <c r="T5">
        <f si="0" t="shared"/>
        <v>0</v>
      </c>
      <c r="U5">
        <f si="0" t="shared"/>
        <v>0</v>
      </c>
      <c r="V5">
        <f si="0" t="shared"/>
        <v>0</v>
      </c>
    </row>
    <row customFormat="1" r="8" s="17" spans="1:4">
      <c r="A8" s="21" t="s">
        <v>1776</v>
      </c>
      <c r="B8" s="62"/>
      <c r="D8" s="63"/>
    </row>
    <row r="9" spans="1:22">
      <c r="A9" t="s">
        <v>1766</v>
      </c>
      <c r="C9" t="s">
        <v>293</v>
      </c>
      <c r="E9" t="s">
        <v>286</v>
      </c>
      <c r="G9" t="s">
        <v>288</v>
      </c>
      <c r="H9" t="s">
        <v>997</v>
      </c>
      <c r="I9" t="s">
        <v>997</v>
      </c>
      <c r="J9" t="s">
        <v>1575</v>
      </c>
      <c r="K9" t="s">
        <v>1687</v>
      </c>
      <c r="L9" t="s">
        <v>1893</v>
      </c>
      <c r="M9" t="s">
        <v>997</v>
      </c>
      <c r="N9" t="s">
        <v>1891</v>
      </c>
      <c r="O9" t="s">
        <v>997</v>
      </c>
      <c r="P9" t="s">
        <v>1885</v>
      </c>
      <c r="Q9" t="s">
        <v>997</v>
      </c>
      <c r="R9" t="s">
        <v>997</v>
      </c>
      <c r="S9" t="s">
        <v>286</v>
      </c>
      <c r="T9" t="s">
        <v>286</v>
      </c>
      <c r="U9" t="s">
        <v>1738</v>
      </c>
      <c r="V9" t="s">
        <v>1872</v>
      </c>
    </row>
    <row r="10" spans="1:22">
      <c r="A10" t="s">
        <v>1929</v>
      </c>
      <c r="C10" t="s">
        <v>246</v>
      </c>
      <c r="E10" t="s">
        <v>246</v>
      </c>
      <c r="F10" t="s">
        <v>246</v>
      </c>
      <c r="G10" t="s">
        <v>246</v>
      </c>
      <c r="H10" t="s">
        <v>246</v>
      </c>
      <c r="I10" t="s">
        <v>246</v>
      </c>
      <c r="J10" t="s">
        <v>246</v>
      </c>
      <c r="K10" t="s">
        <v>246</v>
      </c>
      <c r="L10" t="s">
        <v>246</v>
      </c>
      <c r="M10" t="s">
        <v>246</v>
      </c>
      <c r="N10" t="s">
        <v>246</v>
      </c>
      <c r="O10" t="s">
        <v>246</v>
      </c>
      <c r="P10" t="s">
        <v>246</v>
      </c>
      <c r="Q10" t="s">
        <v>246</v>
      </c>
      <c r="R10" t="s">
        <v>246</v>
      </c>
      <c r="S10" t="s">
        <v>246</v>
      </c>
      <c r="T10" t="s">
        <v>246</v>
      </c>
      <c r="V10" t="s">
        <v>1930</v>
      </c>
    </row>
    <row r="11" spans="1:22">
      <c r="A11" t="s">
        <v>1931</v>
      </c>
      <c r="C11" s="50"/>
      <c r="E11" s="50"/>
      <c r="F11" s="50" t="s">
        <v>1932</v>
      </c>
      <c r="G11" s="50"/>
      <c r="H11" s="50"/>
      <c r="I11" s="50"/>
      <c r="J11" s="50"/>
      <c r="K11" s="50"/>
      <c r="L11" s="50"/>
      <c r="M11" s="50"/>
      <c r="N11" s="50"/>
      <c r="O11" s="50"/>
      <c r="P11" s="50"/>
      <c r="Q11" s="50"/>
      <c r="R11" s="50"/>
      <c r="S11" s="50" t="s">
        <v>1932</v>
      </c>
      <c r="T11" s="50" t="s">
        <v>1932</v>
      </c>
      <c r="U11" s="50"/>
      <c r="V11" s="50"/>
    </row>
    <row r="12" spans="1:19">
      <c r="A12" t="s">
        <v>1933</v>
      </c>
      <c r="S12" t="s">
        <v>1934</v>
      </c>
    </row>
    <row r="13" spans="1:22">
      <c r="A13" t="s">
        <v>1935</v>
      </c>
      <c r="C13" t="s">
        <v>246</v>
      </c>
      <c r="E13" t="s">
        <v>246</v>
      </c>
      <c r="F13" t="s">
        <v>246</v>
      </c>
      <c r="G13" t="s">
        <v>246</v>
      </c>
      <c r="H13" t="s">
        <v>246</v>
      </c>
      <c r="I13" t="s">
        <v>246</v>
      </c>
      <c r="J13" t="s">
        <v>246</v>
      </c>
      <c r="K13" t="s">
        <v>246</v>
      </c>
      <c r="L13" t="s">
        <v>246</v>
      </c>
      <c r="M13" t="s">
        <v>246</v>
      </c>
      <c r="N13" t="s">
        <v>246</v>
      </c>
      <c r="O13" t="s">
        <v>246</v>
      </c>
      <c r="P13" t="s">
        <v>246</v>
      </c>
      <c r="Q13" t="s">
        <v>246</v>
      </c>
      <c r="R13" t="s">
        <v>246</v>
      </c>
      <c r="S13" t="s">
        <v>246</v>
      </c>
      <c r="T13" t="s">
        <v>246</v>
      </c>
      <c r="V13" t="s">
        <v>246</v>
      </c>
    </row>
    <row r="14" spans="1:20">
      <c r="A14" t="s">
        <v>1936</v>
      </c>
      <c r="S14">
        <v>1234</v>
      </c>
      <c r="T14">
        <v>1234</v>
      </c>
    </row>
    <row r="15" spans="1:19">
      <c r="A15" t="s">
        <v>1937</v>
      </c>
      <c r="S15" t="str">
        <f>S9</f>
        <v>OCR BPKB</v>
      </c>
    </row>
    <row r="16" spans="1:22">
      <c r="A16" t="s">
        <v>1938</v>
      </c>
      <c r="C16" s="50"/>
      <c r="E16" s="50"/>
      <c r="F16" s="50" t="s">
        <v>1939</v>
      </c>
      <c r="G16" s="50"/>
      <c r="H16" s="50"/>
      <c r="I16" s="50"/>
      <c r="J16" s="50"/>
      <c r="K16" s="50"/>
      <c r="L16" s="50"/>
      <c r="M16" s="50"/>
      <c r="N16" s="50"/>
      <c r="O16" s="50"/>
      <c r="P16" s="50"/>
      <c r="Q16" s="50"/>
      <c r="R16" s="50"/>
      <c r="S16" s="50" t="s">
        <v>1939</v>
      </c>
      <c r="T16" s="50" t="s">
        <v>1939</v>
      </c>
      <c r="U16" s="50"/>
      <c r="V16" s="50"/>
    </row>
    <row r="17" spans="1:22">
      <c r="A17" t="s">
        <v>1940</v>
      </c>
      <c r="C17" t="s">
        <v>246</v>
      </c>
      <c r="E17" t="s">
        <v>246</v>
      </c>
      <c r="F17" t="s">
        <v>246</v>
      </c>
      <c r="G17" t="s">
        <v>246</v>
      </c>
      <c r="H17" t="s">
        <v>246</v>
      </c>
      <c r="I17" t="s">
        <v>246</v>
      </c>
      <c r="J17" t="s">
        <v>246</v>
      </c>
      <c r="K17" t="s">
        <v>246</v>
      </c>
      <c r="L17" t="s">
        <v>246</v>
      </c>
      <c r="M17" t="s">
        <v>246</v>
      </c>
      <c r="N17" t="s">
        <v>246</v>
      </c>
      <c r="O17" t="s">
        <v>246</v>
      </c>
      <c r="P17" t="s">
        <v>246</v>
      </c>
      <c r="Q17" t="s">
        <v>246</v>
      </c>
      <c r="R17" t="s">
        <v>246</v>
      </c>
      <c r="S17" t="s">
        <v>246</v>
      </c>
      <c r="T17" t="s">
        <v>246</v>
      </c>
      <c r="V17" t="s">
        <v>246</v>
      </c>
    </row>
    <row customFormat="1" r="19" s="17" spans="1:4">
      <c r="A19" s="21" t="s">
        <v>1941</v>
      </c>
      <c r="B19" s="62"/>
      <c r="D19" s="63"/>
    </row>
    <row r="20" spans="1:22">
      <c r="A20" t="s">
        <v>1942</v>
      </c>
      <c r="C20" t="s">
        <v>68</v>
      </c>
      <c r="E20" t="s">
        <v>68</v>
      </c>
      <c r="F20" t="s">
        <v>68</v>
      </c>
      <c r="G20" t="s">
        <v>69</v>
      </c>
      <c r="H20" t="s">
        <v>68</v>
      </c>
      <c r="I20" t="s">
        <v>68</v>
      </c>
      <c r="J20" t="s">
        <v>68</v>
      </c>
      <c r="K20" t="s">
        <v>68</v>
      </c>
      <c r="L20" t="s">
        <v>68</v>
      </c>
      <c r="M20" t="s">
        <v>68</v>
      </c>
      <c r="N20" t="s">
        <v>68</v>
      </c>
      <c r="O20" t="s">
        <v>68</v>
      </c>
      <c r="P20" t="s">
        <v>68</v>
      </c>
      <c r="Q20" t="s">
        <v>68</v>
      </c>
      <c r="R20" t="s">
        <v>68</v>
      </c>
      <c r="S20" t="s">
        <v>68</v>
      </c>
      <c r="T20" t="s">
        <v>68</v>
      </c>
      <c r="U20" t="s">
        <v>69</v>
      </c>
      <c r="V20" t="s">
        <v>68</v>
      </c>
    </row>
    <row r="21" spans="1:22">
      <c r="A21" t="s">
        <v>294</v>
      </c>
      <c r="C21" t="s">
        <v>68</v>
      </c>
      <c r="E21" t="s">
        <v>68</v>
      </c>
      <c r="F21" t="s">
        <v>68</v>
      </c>
      <c r="G21" t="s">
        <v>69</v>
      </c>
      <c r="H21" t="s">
        <v>68</v>
      </c>
      <c r="I21" t="s">
        <v>68</v>
      </c>
      <c r="J21" t="s">
        <v>68</v>
      </c>
      <c r="K21" t="s">
        <v>68</v>
      </c>
      <c r="L21" t="s">
        <v>68</v>
      </c>
      <c r="M21" t="s">
        <v>68</v>
      </c>
      <c r="N21" t="s">
        <v>68</v>
      </c>
      <c r="O21" t="s">
        <v>68</v>
      </c>
      <c r="P21" t="s">
        <v>68</v>
      </c>
      <c r="Q21" t="s">
        <v>68</v>
      </c>
      <c r="R21" t="s">
        <v>68</v>
      </c>
      <c r="S21" t="s">
        <v>68</v>
      </c>
      <c r="T21" t="s">
        <v>68</v>
      </c>
      <c r="U21" t="s">
        <v>69</v>
      </c>
      <c r="V21" t="s">
        <v>68</v>
      </c>
    </row>
    <row r="22" spans="1:1">
      <c r="A22" t="s">
        <v>78</v>
      </c>
    </row>
    <row customFormat="1" r="24" s="17" spans="1:18">
      <c r="A24" s="21" t="s">
        <v>516</v>
      </c>
      <c r="B24" s="62"/>
      <c r="C24" s="21"/>
      <c r="D24" s="63"/>
      <c r="E24" s="21"/>
      <c r="F24" s="21"/>
      <c r="G24" s="21"/>
      <c r="H24" s="21"/>
      <c r="I24" s="21"/>
      <c r="J24" s="21"/>
      <c r="K24" s="21"/>
      <c r="L24" s="21"/>
      <c r="M24" s="21"/>
      <c r="N24" s="21"/>
      <c r="O24" s="21"/>
      <c r="P24" s="21"/>
      <c r="Q24" s="21"/>
      <c r="R24" s="21"/>
    </row>
    <row r="25" spans="1:5">
      <c r="A25" t="s">
        <v>297</v>
      </c>
      <c r="C25" s="116" t="s">
        <v>116</v>
      </c>
      <c r="E25" s="116" t="str">
        <f>Register!$I$9</f>
        <v>TESTFFB@GMAIL.COM</v>
      </c>
    </row>
    <row r="26" spans="1:5">
      <c r="A26" t="s">
        <v>60</v>
      </c>
      <c r="C26" s="116" t="s">
        <v>57</v>
      </c>
      <c r="E26" t="str">
        <f>Register!$I$11</f>
        <v>P@ssw0rd123</v>
      </c>
    </row>
  </sheetData>
  <conditionalFormatting sqref="C1">
    <cfRule dxfId="0" priority="29" type="expression">
      <formula>OR(C$1="",C$1="Unexecuted")</formula>
    </cfRule>
    <cfRule dxfId="1" priority="30" type="expression">
      <formula>C1="Warning"</formula>
    </cfRule>
    <cfRule dxfId="2" priority="31" type="expression">
      <formula>C1=C4</formula>
    </cfRule>
    <cfRule dxfId="3" priority="32" type="expression">
      <formula>C1&lt;&gt;C4</formula>
    </cfRule>
  </conditionalFormatting>
  <conditionalFormatting sqref="E1:V1">
    <cfRule dxfId="0" priority="33" type="expression">
      <formula>OR(E$1="",E$1="Unexecuted")</formula>
    </cfRule>
    <cfRule dxfId="1" priority="34" type="expression">
      <formula>E1="Warning"</formula>
    </cfRule>
    <cfRule dxfId="2" priority="35" type="expression">
      <formula>E1=E4</formula>
    </cfRule>
    <cfRule dxfId="3" priority="36" type="expression">
      <formula>E1&lt;&gt;E4</formula>
    </cfRule>
  </conditionalFormatting>
  <dataValidations count="3">
    <dataValidation allowBlank="1" showErrorMessage="1" showInputMessage="1" sqref="C13 E13:V13" type="list">
      <formula1>"All,OCR Process is successful,OCR Process result is False"</formula1>
    </dataValidation>
    <dataValidation allowBlank="1" showErrorMessage="1" showInputMessage="1" sqref="C17 E17:V17" type="list">
      <formula1>"All,HEAD OFFICE"</formula1>
    </dataValidation>
    <dataValidation allowBlank="1" showErrorMessage="1" showInputMessage="1" sqref="C20 E20:F20 H20:T20 U20 V20 C21 E21:F21 H21:T21 U21 V21 G20:G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5"/>
  <sheetViews>
    <sheetView workbookViewId="0">
      <selection activeCell="C2" sqref="C2"/>
    </sheetView>
  </sheetViews>
  <sheetFormatPr defaultColWidth="27.8181818181818" defaultRowHeight="14.5" outlineLevelCol="3"/>
  <sheetData>
    <row r="1" spans="1:4">
      <c r="A1" t="s">
        <v>0</v>
      </c>
      <c r="B1" t="s">
        <v>3</v>
      </c>
      <c r="C1" t="s">
        <v>3</v>
      </c>
      <c r="D1" t="s">
        <v>3</v>
      </c>
    </row>
    <row r="2" spans="1:1">
      <c r="A2" t="s">
        <v>4</v>
      </c>
    </row>
    <row r="3" spans="1:4">
      <c r="A3" t="s">
        <v>13</v>
      </c>
      <c r="B3" t="s">
        <v>1943</v>
      </c>
      <c r="C3" s="23" t="s">
        <v>1943</v>
      </c>
      <c r="D3" t="s">
        <v>1943</v>
      </c>
    </row>
    <row r="4" spans="1:4">
      <c r="A4" t="s">
        <v>35</v>
      </c>
      <c r="B4" t="s">
        <v>3</v>
      </c>
      <c r="C4" s="23" t="s">
        <v>3</v>
      </c>
      <c r="D4" s="23" t="s">
        <v>3</v>
      </c>
    </row>
    <row r="5" spans="1:4">
      <c r="A5" t="s">
        <v>36</v>
      </c>
      <c r="B5">
        <f>COUNTIFS($A$9:$A$14,"*$*",B9:B14,"")</f>
        <v>0</v>
      </c>
      <c r="C5">
        <f>COUNTIFS($A$12:$A$12,"*$*",C12:C12,"")</f>
        <v>0</v>
      </c>
      <c r="D5">
        <f>COUNTIFS($A$12:$A$12,"*$*",D12:D12,"")</f>
        <v>0</v>
      </c>
    </row>
    <row customFormat="1" r="8" s="17" spans="1:1">
      <c r="A8" s="21" t="s">
        <v>296</v>
      </c>
    </row>
    <row r="9" spans="1:4">
      <c r="A9" s="23" t="s">
        <v>113</v>
      </c>
      <c r="B9" s="116" t="s">
        <v>116</v>
      </c>
      <c r="C9" s="54"/>
      <c r="D9" s="54"/>
    </row>
    <row r="10" spans="1:4">
      <c r="A10" t="s">
        <v>120</v>
      </c>
      <c r="B10" t="s">
        <v>57</v>
      </c>
      <c r="C10" s="54"/>
      <c r="D10" s="54"/>
    </row>
    <row customFormat="1" r="11" s="17" spans="1:1">
      <c r="A11" s="21" t="s">
        <v>1944</v>
      </c>
    </row>
    <row r="12" spans="1:4">
      <c r="A12" t="s">
        <v>1945</v>
      </c>
      <c r="B12" t="s">
        <v>101</v>
      </c>
      <c r="C12" t="s">
        <v>92</v>
      </c>
      <c r="D12" t="s">
        <v>101</v>
      </c>
    </row>
    <row r="13" spans="1:1">
      <c r="A13" t="s">
        <v>78</v>
      </c>
    </row>
    <row r="14" spans="2:2">
      <c r="B14" t="s">
        <v>117</v>
      </c>
    </row>
    <row r="15" spans="2:2">
      <c r="B15" t="s">
        <v>1946</v>
      </c>
    </row>
  </sheetData>
  <conditionalFormatting sqref="B1:D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workbookViewId="0">
      <selection activeCell="D31" sqref="D31"/>
    </sheetView>
  </sheetViews>
  <sheetFormatPr defaultColWidth="19.4545454545455" defaultRowHeight="14.5"/>
  <sheetData>
    <row r="1" spans="1:25">
      <c r="A1" t="s">
        <v>0</v>
      </c>
      <c r="B1" s="23" t="s">
        <v>2</v>
      </c>
      <c r="C1" s="23" t="s">
        <v>2</v>
      </c>
      <c r="D1" s="23" t="s">
        <v>2</v>
      </c>
      <c r="E1" s="23" t="s">
        <v>2</v>
      </c>
      <c r="F1" s="23" t="s">
        <v>2</v>
      </c>
      <c r="G1" s="23" t="s">
        <v>2</v>
      </c>
      <c r="H1" s="23" t="s">
        <v>2</v>
      </c>
      <c r="I1" s="23" t="s">
        <v>2</v>
      </c>
      <c r="J1" t="s">
        <v>1</v>
      </c>
      <c r="K1" t="s">
        <v>1</v>
      </c>
      <c r="L1" t="s">
        <v>1</v>
      </c>
      <c r="M1" t="s">
        <v>3</v>
      </c>
      <c r="N1" t="s">
        <v>3</v>
      </c>
      <c r="O1" t="s">
        <v>3</v>
      </c>
      <c r="P1" t="s">
        <v>3</v>
      </c>
      <c r="Q1" t="s">
        <v>3</v>
      </c>
      <c r="R1" t="s">
        <v>3</v>
      </c>
      <c r="S1" t="s">
        <v>3</v>
      </c>
      <c r="T1" t="s">
        <v>3</v>
      </c>
      <c r="U1" t="s">
        <v>3</v>
      </c>
      <c r="V1" t="s">
        <v>3</v>
      </c>
      <c r="W1" t="s">
        <v>1</v>
      </c>
      <c r="X1" t="s">
        <v>3</v>
      </c>
      <c r="Y1" t="s">
        <v>3</v>
      </c>
    </row>
    <row r="2" spans="1:25">
      <c r="A2" t="s">
        <v>1783</v>
      </c>
      <c r="J2" t="s">
        <v>88</v>
      </c>
      <c r="K2" t="s">
        <v>1947</v>
      </c>
      <c r="L2" t="s">
        <v>1947</v>
      </c>
      <c r="P2" t="s">
        <v>10</v>
      </c>
      <c r="Q2" t="s">
        <v>10</v>
      </c>
      <c r="R2" t="s">
        <v>10</v>
      </c>
      <c r="S2" t="s">
        <v>10</v>
      </c>
      <c r="T2" t="s">
        <v>10</v>
      </c>
      <c r="U2" t="s">
        <v>10</v>
      </c>
      <c r="V2" t="s">
        <v>10</v>
      </c>
      <c r="W2" t="s">
        <v>1948</v>
      </c>
      <c r="X2" t="s">
        <v>10</v>
      </c>
      <c r="Y2" t="s">
        <v>10</v>
      </c>
    </row>
    <row ht="87" r="3" spans="1:25">
      <c r="A3" t="s">
        <v>13</v>
      </c>
      <c r="B3" s="11" t="s">
        <v>1949</v>
      </c>
      <c r="C3" s="11" t="s">
        <v>1950</v>
      </c>
      <c r="D3" s="11" t="s">
        <v>1951</v>
      </c>
      <c r="E3" s="11" t="s">
        <v>1952</v>
      </c>
      <c r="F3" s="11" t="s">
        <v>1953</v>
      </c>
      <c r="G3" s="11" t="s">
        <v>1954</v>
      </c>
      <c r="H3" s="11" t="s">
        <v>1955</v>
      </c>
      <c r="I3" s="11" t="s">
        <v>1956</v>
      </c>
      <c r="J3" s="11" t="s">
        <v>1957</v>
      </c>
      <c r="K3" s="11" t="s">
        <v>1958</v>
      </c>
      <c r="L3" s="11" t="s">
        <v>1959</v>
      </c>
      <c r="M3" s="23" t="s">
        <v>1960</v>
      </c>
      <c r="N3" s="23" t="s">
        <v>1961</v>
      </c>
      <c r="O3" s="11" t="s">
        <v>1962</v>
      </c>
      <c r="P3" s="20" t="s">
        <v>1963</v>
      </c>
      <c r="Q3" s="20" t="s">
        <v>1964</v>
      </c>
      <c r="R3" s="11" t="s">
        <v>1965</v>
      </c>
      <c r="S3" s="20" t="s">
        <v>1966</v>
      </c>
      <c r="T3" s="20" t="s">
        <v>1967</v>
      </c>
      <c r="U3" s="20" t="s">
        <v>1968</v>
      </c>
      <c r="V3" s="20" t="s">
        <v>1969</v>
      </c>
      <c r="W3" s="20" t="s">
        <v>1970</v>
      </c>
      <c r="X3" s="11" t="s">
        <v>1971</v>
      </c>
      <c r="Y3" s="20" t="s">
        <v>1972</v>
      </c>
    </row>
    <row r="4" spans="1:25">
      <c r="A4" t="s">
        <v>35</v>
      </c>
      <c r="B4" s="11" t="s">
        <v>1</v>
      </c>
      <c r="C4" s="11" t="s">
        <v>3</v>
      </c>
      <c r="D4" s="11" t="s">
        <v>3</v>
      </c>
      <c r="E4" s="11" t="s">
        <v>3</v>
      </c>
      <c r="F4" s="11" t="s">
        <v>3</v>
      </c>
      <c r="G4" s="11" t="s">
        <v>3</v>
      </c>
      <c r="H4" s="11" t="s">
        <v>3</v>
      </c>
      <c r="I4" s="11" t="s">
        <v>3</v>
      </c>
      <c r="J4" s="11" t="s">
        <v>1</v>
      </c>
      <c r="K4" s="11" t="s">
        <v>1</v>
      </c>
      <c r="L4" s="11" t="s">
        <v>1</v>
      </c>
      <c r="M4" s="23" t="s">
        <v>3</v>
      </c>
      <c r="N4" s="23" t="s">
        <v>3</v>
      </c>
      <c r="O4" s="23" t="s">
        <v>3</v>
      </c>
      <c r="P4" s="20" t="s">
        <v>3</v>
      </c>
      <c r="Q4" s="20" t="s">
        <v>3</v>
      </c>
      <c r="R4" s="11" t="s">
        <v>3</v>
      </c>
      <c r="S4" s="20" t="s">
        <v>3</v>
      </c>
      <c r="T4" s="20" t="s">
        <v>3</v>
      </c>
      <c r="U4" s="20" t="s">
        <v>3</v>
      </c>
      <c r="V4" s="20" t="s">
        <v>3</v>
      </c>
      <c r="W4" s="20" t="s">
        <v>3</v>
      </c>
      <c r="X4" s="11" t="s">
        <v>3</v>
      </c>
      <c r="Y4" s="20" t="s">
        <v>3</v>
      </c>
    </row>
    <row r="5" spans="1:25">
      <c r="A5" t="s">
        <v>1802</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1803</v>
      </c>
      <c r="B8" t="s">
        <v>1807</v>
      </c>
      <c r="C8" t="s">
        <v>1807</v>
      </c>
      <c r="D8" t="s">
        <v>1973</v>
      </c>
      <c r="E8" t="s">
        <v>1973</v>
      </c>
      <c r="F8" t="s">
        <v>1807</v>
      </c>
      <c r="G8" t="s">
        <v>1973</v>
      </c>
      <c r="H8" t="s">
        <v>1973</v>
      </c>
      <c r="I8" t="s">
        <v>1807</v>
      </c>
      <c r="J8" t="s">
        <v>1807</v>
      </c>
      <c r="K8" t="s">
        <v>1807</v>
      </c>
      <c r="L8" t="s">
        <v>1804</v>
      </c>
      <c r="M8" t="s">
        <v>1807</v>
      </c>
      <c r="N8" t="s">
        <v>1804</v>
      </c>
      <c r="O8" t="s">
        <v>1973</v>
      </c>
      <c r="P8" t="s">
        <v>1807</v>
      </c>
      <c r="Q8" t="s">
        <v>1807</v>
      </c>
      <c r="R8" t="s">
        <v>1804</v>
      </c>
      <c r="S8" t="s">
        <v>1804</v>
      </c>
      <c r="T8" t="s">
        <v>1804</v>
      </c>
      <c r="U8" t="s">
        <v>1804</v>
      </c>
      <c r="V8" t="s">
        <v>1804</v>
      </c>
      <c r="W8" t="s">
        <v>1804</v>
      </c>
      <c r="X8" t="s">
        <v>1804</v>
      </c>
      <c r="Y8" t="s">
        <v>1804</v>
      </c>
    </row>
    <row customFormat="1" r="10" s="21" spans="1:1">
      <c r="A10" s="21" t="s">
        <v>296</v>
      </c>
    </row>
    <row r="11" spans="1:25">
      <c r="A11" s="23" t="s">
        <v>1974</v>
      </c>
      <c r="B11" s="116" t="str">
        <f>Register!$H$9</f>
        <v>TESTFFB@GMAIL.COM</v>
      </c>
      <c r="C11" s="54"/>
      <c r="D11" s="54"/>
      <c r="E11" s="54"/>
      <c r="F11" s="54"/>
      <c r="G11" s="54"/>
      <c r="H11" s="54"/>
      <c r="I11" s="54"/>
      <c r="J11" s="54"/>
      <c r="K11" s="54"/>
      <c r="L11" s="54"/>
      <c r="M11" s="54"/>
      <c r="N11" s="54"/>
      <c r="O11" s="54"/>
      <c r="P11" s="54"/>
      <c r="Q11" s="54"/>
      <c r="R11" s="54"/>
      <c r="S11" s="54"/>
      <c r="T11" s="54"/>
      <c r="U11" s="54"/>
      <c r="V11" s="54"/>
      <c r="W11" s="54"/>
      <c r="X11" s="54"/>
      <c r="Y11" s="54"/>
    </row>
    <row r="12" spans="1:25">
      <c r="A12" s="23" t="s">
        <v>1975</v>
      </c>
      <c r="B12" t="str">
        <f>Register!$I$11</f>
        <v>P@ssw0rd123</v>
      </c>
      <c r="C12" s="54"/>
      <c r="D12" s="54"/>
      <c r="E12" s="54"/>
      <c r="F12" s="54"/>
      <c r="G12" s="54"/>
      <c r="H12" s="54"/>
      <c r="I12" s="54"/>
      <c r="J12" s="54"/>
      <c r="K12" s="54"/>
      <c r="L12" s="54"/>
      <c r="M12" s="54"/>
      <c r="N12" s="54"/>
      <c r="O12" s="54"/>
      <c r="P12" s="54"/>
      <c r="Q12" s="54"/>
      <c r="R12" s="54"/>
      <c r="S12" s="54"/>
      <c r="T12" s="54"/>
      <c r="U12" s="54"/>
      <c r="V12" s="54"/>
      <c r="W12" s="54"/>
      <c r="X12" s="54"/>
      <c r="Y12" s="54"/>
    </row>
    <row customFormat="1" r="13" s="17" spans="1:1">
      <c r="A13" s="21" t="s">
        <v>1976</v>
      </c>
    </row>
    <row ht="29" r="14" spans="1:25">
      <c r="A14" s="23" t="s">
        <v>1977</v>
      </c>
      <c r="B14" s="23" t="s">
        <v>1978</v>
      </c>
      <c r="C14" s="23" t="s">
        <v>1978</v>
      </c>
      <c r="D14" s="23" t="str">
        <f>C20</f>
        <v>AKUNTESTING</v>
      </c>
      <c r="E14" s="23" t="str">
        <f>D20</f>
        <v>AKUNTESTING</v>
      </c>
      <c r="F14" s="23" t="s">
        <v>1978</v>
      </c>
      <c r="G14" s="23" t="str">
        <f>F20</f>
        <v>AKUNTESTING3</v>
      </c>
      <c r="H14" s="23" t="str">
        <f>G20</f>
        <v>AKUNTESTING</v>
      </c>
      <c r="I14" s="23" t="str">
        <f>H20</f>
        <v>AKUNTESTING</v>
      </c>
      <c r="J14" s="23" t="s">
        <v>1979</v>
      </c>
      <c r="K14" s="23" t="s">
        <v>1979</v>
      </c>
      <c r="L14" s="23" t="str">
        <f>K20</f>
        <v>BILLING2</v>
      </c>
      <c r="M14" s="23" t="s">
        <v>1979</v>
      </c>
      <c r="N14" s="23" t="str">
        <f>M20</f>
        <v>NEWROLEX21</v>
      </c>
      <c r="O14" s="23" t="str">
        <f>N17</f>
        <v>SHISHI</v>
      </c>
      <c r="P14" s="23" t="s">
        <v>1979</v>
      </c>
      <c r="Q14" s="23" t="s">
        <v>1979</v>
      </c>
      <c r="R14" s="23" t="s">
        <v>1980</v>
      </c>
      <c r="S14" s="23" t="s">
        <v>1981</v>
      </c>
      <c r="T14" s="23" t="s">
        <v>1982</v>
      </c>
      <c r="U14" s="23" t="s">
        <v>1983</v>
      </c>
      <c r="W14" s="23" t="s">
        <v>1979</v>
      </c>
      <c r="X14" s="20" t="s">
        <v>1984</v>
      </c>
      <c r="Y14" s="20" t="str">
        <f>X17</f>
        <v>DXSUPERVROLEACESS SUPERUSER</v>
      </c>
    </row>
    <row r="15" spans="1:25">
      <c r="A15" s="23" t="s">
        <v>1985</v>
      </c>
      <c r="B15" t="s">
        <v>244</v>
      </c>
      <c r="C15" t="s">
        <v>244</v>
      </c>
      <c r="D15" t="s">
        <v>244</v>
      </c>
      <c r="E15" t="s">
        <v>244</v>
      </c>
      <c r="F15" t="s">
        <v>244</v>
      </c>
      <c r="G15" t="s">
        <v>244</v>
      </c>
      <c r="H15" t="s">
        <v>244</v>
      </c>
      <c r="I15" t="s">
        <v>244</v>
      </c>
      <c r="J15" t="s">
        <v>244</v>
      </c>
      <c r="K15" t="s">
        <v>244</v>
      </c>
      <c r="L15" t="s">
        <v>244</v>
      </c>
      <c r="M15" t="s">
        <v>244</v>
      </c>
      <c r="N15" t="s">
        <v>244</v>
      </c>
      <c r="O15" t="s">
        <v>244</v>
      </c>
      <c r="P15" t="s">
        <v>244</v>
      </c>
      <c r="Q15" t="s">
        <v>244</v>
      </c>
      <c r="R15" t="s">
        <v>244</v>
      </c>
      <c r="S15" t="s">
        <v>244</v>
      </c>
      <c r="T15" t="s">
        <v>244</v>
      </c>
      <c r="U15" t="s">
        <v>244</v>
      </c>
      <c r="V15" t="s">
        <v>244</v>
      </c>
      <c r="W15" t="s">
        <v>244</v>
      </c>
      <c r="X15" t="s">
        <v>244</v>
      </c>
      <c r="Y15" t="s">
        <v>244</v>
      </c>
    </row>
    <row customFormat="1" r="16" s="17" spans="1:1">
      <c r="A16" s="21" t="s">
        <v>1986</v>
      </c>
    </row>
    <row ht="29" r="17" spans="1:25">
      <c r="A17" s="23" t="s">
        <v>1987</v>
      </c>
      <c r="B17" s="23" t="s">
        <v>1988</v>
      </c>
      <c r="C17" s="23" t="s">
        <v>1988</v>
      </c>
      <c r="D17" s="23" t="s">
        <v>1988</v>
      </c>
      <c r="E17" s="23" t="s">
        <v>1988</v>
      </c>
      <c r="F17" s="23" t="s">
        <v>1988</v>
      </c>
      <c r="G17" s="23" t="s">
        <v>1988</v>
      </c>
      <c r="H17" s="23" t="s">
        <v>1988</v>
      </c>
      <c r="I17" s="23" t="s">
        <v>1988</v>
      </c>
      <c r="J17" s="23" t="s">
        <v>1988</v>
      </c>
      <c r="K17" s="23" t="s">
        <v>1988</v>
      </c>
      <c r="L17" s="23" t="s">
        <v>1989</v>
      </c>
      <c r="M17" s="23" t="s">
        <v>1988</v>
      </c>
      <c r="N17" s="23" t="s">
        <v>1990</v>
      </c>
      <c r="O17" s="23" t="s">
        <v>1988</v>
      </c>
      <c r="P17" s="23" t="s">
        <v>1988</v>
      </c>
      <c r="Q17" s="23" t="s">
        <v>1988</v>
      </c>
      <c r="R17" s="23"/>
      <c r="S17" s="23" t="s">
        <v>1991</v>
      </c>
      <c r="T17" s="23" t="s">
        <v>1992</v>
      </c>
      <c r="U17" s="23" t="s">
        <v>1993</v>
      </c>
      <c r="V17" s="23" t="s">
        <v>1988</v>
      </c>
      <c r="W17" s="23" t="s">
        <v>1988</v>
      </c>
      <c r="X17" s="20" t="s">
        <v>1994</v>
      </c>
      <c r="Y17" s="20" t="s">
        <v>1995</v>
      </c>
    </row>
    <row r="18" spans="1:25">
      <c r="A18" s="23" t="s">
        <v>1996</v>
      </c>
      <c r="B18" t="s">
        <v>244</v>
      </c>
      <c r="C18" t="s">
        <v>244</v>
      </c>
      <c r="D18" t="s">
        <v>244</v>
      </c>
      <c r="E18" t="s">
        <v>244</v>
      </c>
      <c r="F18" t="s">
        <v>244</v>
      </c>
      <c r="G18" t="s">
        <v>244</v>
      </c>
      <c r="H18" t="s">
        <v>244</v>
      </c>
      <c r="I18" t="s">
        <v>244</v>
      </c>
      <c r="J18" t="s">
        <v>244</v>
      </c>
      <c r="K18" t="s">
        <v>244</v>
      </c>
      <c r="L18" t="s">
        <v>244</v>
      </c>
      <c r="M18" t="s">
        <v>244</v>
      </c>
      <c r="N18" t="s">
        <v>244</v>
      </c>
      <c r="O18" t="s">
        <v>244</v>
      </c>
      <c r="P18" t="s">
        <v>244</v>
      </c>
      <c r="Q18" t="s">
        <v>244</v>
      </c>
      <c r="R18" t="s">
        <v>244</v>
      </c>
      <c r="S18" t="s">
        <v>244</v>
      </c>
      <c r="T18" t="s">
        <v>244</v>
      </c>
      <c r="U18" t="s">
        <v>244</v>
      </c>
      <c r="V18" t="s">
        <v>244</v>
      </c>
      <c r="W18" t="s">
        <v>244</v>
      </c>
      <c r="X18" t="s">
        <v>244</v>
      </c>
      <c r="Y18" t="s">
        <v>244</v>
      </c>
    </row>
    <row customFormat="1" r="19" s="21" spans="1:1">
      <c r="A19" s="21" t="s">
        <v>1997</v>
      </c>
    </row>
    <row ht="29" r="20" spans="1:25">
      <c r="A20" s="23" t="s">
        <v>1998</v>
      </c>
      <c r="C20" t="s">
        <v>1978</v>
      </c>
      <c r="D20" t="s">
        <v>1978</v>
      </c>
      <c r="E20" t="s">
        <v>1978</v>
      </c>
      <c r="F20" t="s">
        <v>1999</v>
      </c>
      <c r="G20" t="s">
        <v>1978</v>
      </c>
      <c r="H20" t="s">
        <v>1978</v>
      </c>
      <c r="I20" t="s">
        <v>1999</v>
      </c>
      <c r="K20" s="23" t="s">
        <v>2000</v>
      </c>
      <c r="L20" s="23" t="s">
        <v>2001</v>
      </c>
      <c r="M20" s="23" t="s">
        <v>2002</v>
      </c>
      <c r="N20" t="s">
        <v>2003</v>
      </c>
      <c r="O20" t="s">
        <v>2003</v>
      </c>
      <c r="P20" s="20" t="s">
        <v>2004</v>
      </c>
      <c r="Q20" s="20" t="s">
        <v>1984</v>
      </c>
      <c r="R20" s="23" t="s">
        <v>2001</v>
      </c>
      <c r="S20" s="23" t="s">
        <v>2004</v>
      </c>
      <c r="T20" s="23" t="s">
        <v>2004</v>
      </c>
      <c r="U20" s="23" t="s">
        <v>2004</v>
      </c>
      <c r="V20" s="23" t="s">
        <v>2004</v>
      </c>
      <c r="W20" s="23" t="s">
        <v>2004</v>
      </c>
      <c r="X20" s="23" t="s">
        <v>2004</v>
      </c>
      <c r="Y20" s="23" t="s">
        <v>2004</v>
      </c>
    </row>
    <row customFormat="1" r="21" s="17" spans="1:1">
      <c r="A21" s="21" t="s">
        <v>2005</v>
      </c>
    </row>
    <row ht="58" r="22" spans="1:25">
      <c r="A22" s="23" t="s">
        <v>2006</v>
      </c>
      <c r="B22" s="20" t="s">
        <v>2007</v>
      </c>
      <c r="C22" s="20" t="s">
        <v>2007</v>
      </c>
      <c r="D22" s="20" t="s">
        <v>2008</v>
      </c>
      <c r="E22" s="20"/>
      <c r="F22" s="20" t="s">
        <v>2007</v>
      </c>
      <c r="G22" s="20" t="s">
        <v>2008</v>
      </c>
      <c r="H22" s="20"/>
      <c r="I22" s="20"/>
      <c r="J22" s="20" t="s">
        <v>2007</v>
      </c>
      <c r="K22" s="20" t="s">
        <v>2007</v>
      </c>
      <c r="L22" s="20" t="s">
        <v>2007</v>
      </c>
      <c r="M22" s="20" t="s">
        <v>2007</v>
      </c>
      <c r="N22" s="20" t="s">
        <v>2007</v>
      </c>
      <c r="O22" s="20" t="s">
        <v>2009</v>
      </c>
      <c r="P22" s="20" t="s">
        <v>2007</v>
      </c>
      <c r="Q22" s="20" t="s">
        <v>2007</v>
      </c>
      <c r="R22" s="20" t="s">
        <v>2007</v>
      </c>
      <c r="S22" s="20" t="s">
        <v>2007</v>
      </c>
      <c r="T22" s="20" t="s">
        <v>2007</v>
      </c>
      <c r="U22" s="20" t="s">
        <v>2007</v>
      </c>
      <c r="V22" s="20" t="s">
        <v>2007</v>
      </c>
      <c r="W22" s="20" t="s">
        <v>2007</v>
      </c>
      <c r="X22" s="20" t="s">
        <v>2007</v>
      </c>
      <c r="Y22" s="20" t="s">
        <v>2007</v>
      </c>
    </row>
    <row r="23" spans="1:25">
      <c r="A23" s="23" t="s">
        <v>2010</v>
      </c>
      <c r="B23" s="23" t="s">
        <v>2011</v>
      </c>
      <c r="C23" s="23" t="s">
        <v>2011</v>
      </c>
      <c r="D23" s="23"/>
      <c r="E23" s="23" t="s">
        <v>2012</v>
      </c>
      <c r="F23" s="23" t="s">
        <v>2011</v>
      </c>
      <c r="G23" s="23"/>
      <c r="H23" s="23" t="s">
        <v>2012</v>
      </c>
      <c r="I23" s="23"/>
      <c r="J23" s="23" t="s">
        <v>2011</v>
      </c>
      <c r="K23" s="23" t="s">
        <v>2011</v>
      </c>
      <c r="L23" s="23" t="s">
        <v>2011</v>
      </c>
      <c r="M23" s="23" t="s">
        <v>2011</v>
      </c>
      <c r="N23" s="23" t="s">
        <v>2011</v>
      </c>
      <c r="O23" s="23" t="s">
        <v>2013</v>
      </c>
      <c r="P23" s="23" t="s">
        <v>2011</v>
      </c>
      <c r="Q23" s="23" t="s">
        <v>2011</v>
      </c>
      <c r="R23" s="23" t="s">
        <v>2011</v>
      </c>
      <c r="S23" s="23" t="s">
        <v>2011</v>
      </c>
      <c r="T23" s="23" t="s">
        <v>2011</v>
      </c>
      <c r="U23" s="23" t="s">
        <v>2011</v>
      </c>
      <c r="V23" s="23" t="s">
        <v>2011</v>
      </c>
      <c r="W23" s="23" t="s">
        <v>2011</v>
      </c>
      <c r="X23" s="23" t="s">
        <v>2011</v>
      </c>
      <c r="Y23" s="23" t="s">
        <v>2011</v>
      </c>
    </row>
    <row r="24" spans="4:5">
      <c r="D24" s="19"/>
      <c r="E24" s="19"/>
    </row>
    <row customFormat="1" r="25" s="17" spans="1:5">
      <c r="A25" s="21" t="s">
        <v>1864</v>
      </c>
      <c r="B25" s="21"/>
      <c r="C25" s="21"/>
      <c r="D25" s="57"/>
      <c r="E25" s="57"/>
    </row>
    <row r="26" spans="1:5">
      <c r="A26" s="51" t="s">
        <v>2014</v>
      </c>
      <c r="B26" s="51" t="s">
        <v>1865</v>
      </c>
      <c r="D26" s="58"/>
      <c r="E26" s="58"/>
    </row>
    <row r="27" spans="1:6">
      <c r="A27" s="31" t="s">
        <v>2015</v>
      </c>
      <c r="B27" s="31" t="s">
        <v>2016</v>
      </c>
      <c r="C27" s="23" t="s">
        <v>2017</v>
      </c>
      <c r="D27" s="59"/>
      <c r="E27" s="59"/>
      <c r="F27" s="19"/>
    </row>
    <row r="28" spans="1:6">
      <c r="A28" s="3" t="s">
        <v>2013</v>
      </c>
      <c r="B28" s="31" t="s">
        <v>1824</v>
      </c>
      <c r="C28" s="23" t="s">
        <v>2018</v>
      </c>
      <c r="D28" s="19"/>
      <c r="E28" s="19"/>
      <c r="F28" s="19"/>
    </row>
    <row r="29" spans="1:5">
      <c r="A29" s="3" t="s">
        <v>2011</v>
      </c>
      <c r="B29" s="31" t="s">
        <v>2019</v>
      </c>
      <c r="D29" s="19"/>
      <c r="E29" s="19"/>
    </row>
    <row r="30" spans="1:5">
      <c r="A30" s="3" t="s">
        <v>2012</v>
      </c>
      <c r="B30" s="31" t="s">
        <v>2020</v>
      </c>
      <c r="D30" s="19"/>
      <c r="E30" s="19"/>
    </row>
    <row r="31" spans="1:5">
      <c r="A31" s="3" t="s">
        <v>2021</v>
      </c>
      <c r="B31" s="31" t="s">
        <v>2022</v>
      </c>
      <c r="D31" s="19"/>
      <c r="E31" s="19"/>
    </row>
    <row r="32" spans="1:2">
      <c r="A32" s="3" t="s">
        <v>2023</v>
      </c>
      <c r="B32" s="31" t="s">
        <v>2024</v>
      </c>
    </row>
    <row r="33" spans="1:2">
      <c r="A33" s="3" t="s">
        <v>126</v>
      </c>
      <c r="B33" s="31" t="s">
        <v>2025</v>
      </c>
    </row>
  </sheetData>
  <conditionalFormatting sqref="B1:Y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A20:$XFD20">
    <cfRule dxfId="5" priority="10" type="expression">
      <formula>OR(A$8="Settings",A$8="Edit")</formula>
    </cfRule>
  </conditionalFormatting>
  <conditionalFormatting sqref="S14:U14 W14 Z14:XFD14 A14:R15 S15:XFD15 L17">
    <cfRule dxfId="5" priority="8" type="expression">
      <formula>A$8="New"</formula>
    </cfRule>
  </conditionalFormatting>
  <conditionalFormatting sqref="X14:Y14 X17:Y17">
    <cfRule dxfId="5" priority="18" type="expression">
      <formula>V$8="New"</formula>
    </cfRule>
  </conditionalFormatting>
  <conditionalFormatting sqref="J17:K17 M17:W17 Z17:XFD17 A17:I18 J18:XFD18">
    <cfRule dxfId="5" priority="11" type="expression">
      <formula>OR(A$8="Settings",A$8="New")</formula>
    </cfRule>
  </conditionalFormatting>
  <conditionalFormatting sqref="$A22:$XFD23">
    <cfRule dxfId="5"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A4" workbookViewId="0" zoomScale="90" zoomScaleNormal="90">
      <selection activeCell="T14" sqref="T14"/>
    </sheetView>
  </sheetViews>
  <sheetFormatPr defaultColWidth="21.5454545454545" defaultRowHeight="14.5"/>
  <sheetData>
    <row r="1" spans="1:21">
      <c r="A1" t="s">
        <v>0</v>
      </c>
      <c r="B1" t="s">
        <v>82</v>
      </c>
      <c r="C1" t="s">
        <v>82</v>
      </c>
      <c r="D1" t="s">
        <v>82</v>
      </c>
      <c r="E1" t="s">
        <v>2026</v>
      </c>
      <c r="F1" t="s">
        <v>2027</v>
      </c>
      <c r="G1" t="s">
        <v>82</v>
      </c>
      <c r="H1" t="s">
        <v>82</v>
      </c>
      <c r="I1" t="s">
        <v>82</v>
      </c>
      <c r="J1" t="s">
        <v>2</v>
      </c>
      <c r="K1" t="s">
        <v>2</v>
      </c>
      <c r="L1" t="s">
        <v>2</v>
      </c>
      <c r="M1" t="s">
        <v>2</v>
      </c>
      <c r="N1" t="s">
        <v>2</v>
      </c>
      <c r="O1" t="s">
        <v>2</v>
      </c>
      <c r="P1" t="s">
        <v>2</v>
      </c>
      <c r="Q1" t="s">
        <v>2</v>
      </c>
      <c r="R1" t="s">
        <v>2</v>
      </c>
      <c r="S1" t="s">
        <v>2</v>
      </c>
      <c r="T1" t="s">
        <v>2</v>
      </c>
      <c r="U1" t="s">
        <v>2</v>
      </c>
    </row>
    <row r="2" spans="1:1">
      <c r="A2" t="s">
        <v>1783</v>
      </c>
    </row>
    <row customFormat="1" ht="58" r="3" s="11" spans="1:21">
      <c r="A3" s="11" t="s">
        <v>13</v>
      </c>
      <c r="B3" s="11" t="s">
        <v>2028</v>
      </c>
      <c r="C3" s="11" t="s">
        <v>2029</v>
      </c>
      <c r="D3" s="11" t="s">
        <v>2030</v>
      </c>
      <c r="E3" s="11" t="s">
        <v>2031</v>
      </c>
      <c r="F3" s="11" t="s">
        <v>2032</v>
      </c>
      <c r="G3" s="11" t="s">
        <v>2033</v>
      </c>
      <c r="H3" s="11" t="s">
        <v>2034</v>
      </c>
      <c r="I3" s="11" t="s">
        <v>2035</v>
      </c>
      <c r="J3" s="11" t="s">
        <v>2036</v>
      </c>
      <c r="K3" s="11" t="s">
        <v>2037</v>
      </c>
      <c r="L3" s="11" t="s">
        <v>2038</v>
      </c>
      <c r="M3" s="11" t="s">
        <v>2039</v>
      </c>
      <c r="N3" s="11" t="s">
        <v>2040</v>
      </c>
      <c r="O3" s="11" t="s">
        <v>2041</v>
      </c>
      <c r="P3" s="55" t="s">
        <v>2042</v>
      </c>
      <c r="Q3" s="55" t="s">
        <v>2043</v>
      </c>
      <c r="R3" s="20" t="s">
        <v>2044</v>
      </c>
      <c r="S3" s="11" t="s">
        <v>2045</v>
      </c>
      <c r="T3" s="11" t="s">
        <v>2046</v>
      </c>
      <c r="U3" s="20" t="s">
        <v>2047</v>
      </c>
    </row>
    <row r="4" spans="1:21">
      <c r="A4" t="s">
        <v>35</v>
      </c>
      <c r="B4" s="23" t="s">
        <v>1</v>
      </c>
      <c r="C4" s="23" t="s">
        <v>3</v>
      </c>
      <c r="D4" s="23" t="s">
        <v>3</v>
      </c>
      <c r="E4" s="23" t="s">
        <v>3</v>
      </c>
      <c r="F4" s="23" t="s">
        <v>3</v>
      </c>
      <c r="G4" s="23" t="s">
        <v>1</v>
      </c>
      <c r="H4" s="23" t="s">
        <v>3</v>
      </c>
      <c r="I4" s="23" t="s">
        <v>3</v>
      </c>
      <c r="J4" s="23" t="s">
        <v>1</v>
      </c>
      <c r="K4" s="23" t="s">
        <v>1</v>
      </c>
      <c r="L4" s="23" t="s">
        <v>1</v>
      </c>
      <c r="M4" s="23" t="s">
        <v>1</v>
      </c>
      <c r="N4" s="23" t="s">
        <v>1</v>
      </c>
      <c r="O4" s="23" t="s">
        <v>1</v>
      </c>
      <c r="P4" s="56" t="s">
        <v>3</v>
      </c>
      <c r="Q4" s="56" t="s">
        <v>3</v>
      </c>
      <c r="R4" s="56" t="s">
        <v>3</v>
      </c>
      <c r="S4" s="23" t="s">
        <v>3</v>
      </c>
      <c r="T4" s="23" t="s">
        <v>3</v>
      </c>
      <c r="U4" s="23" t="s">
        <v>3</v>
      </c>
    </row>
    <row r="5" spans="1:21">
      <c r="A5" t="s">
        <v>1802</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1803</v>
      </c>
      <c r="B8" t="s">
        <v>1807</v>
      </c>
      <c r="C8" t="s">
        <v>1807</v>
      </c>
      <c r="D8" t="s">
        <v>1807</v>
      </c>
      <c r="E8" t="s">
        <v>1804</v>
      </c>
      <c r="F8" t="s">
        <v>1804</v>
      </c>
      <c r="G8" t="s">
        <v>1807</v>
      </c>
      <c r="H8" t="s">
        <v>1807</v>
      </c>
      <c r="I8" t="s">
        <v>1807</v>
      </c>
      <c r="J8" t="s">
        <v>1807</v>
      </c>
      <c r="K8" t="s">
        <v>1807</v>
      </c>
      <c r="L8" t="s">
        <v>1807</v>
      </c>
      <c r="M8" t="s">
        <v>1807</v>
      </c>
      <c r="N8" t="s">
        <v>1807</v>
      </c>
      <c r="O8" t="s">
        <v>1804</v>
      </c>
      <c r="P8" t="s">
        <v>1807</v>
      </c>
      <c r="Q8" t="s">
        <v>1804</v>
      </c>
      <c r="R8" t="s">
        <v>1870</v>
      </c>
      <c r="S8" t="s">
        <v>1807</v>
      </c>
      <c r="T8" t="s">
        <v>1804</v>
      </c>
      <c r="U8" t="s">
        <v>1804</v>
      </c>
    </row>
    <row customFormat="1" r="10" s="17" spans="1:18">
      <c r="A10" s="21" t="s">
        <v>296</v>
      </c>
      <c r="P10" s="21"/>
      <c r="Q10" s="21"/>
      <c r="R10" s="21"/>
    </row>
    <row ht="29" r="11" spans="1:21">
      <c r="A11" s="23" t="s">
        <v>1974</v>
      </c>
      <c r="B11" s="53" t="s">
        <v>2048</v>
      </c>
      <c r="C11" s="53" t="s">
        <v>2048</v>
      </c>
      <c r="D11" s="53" t="s">
        <v>2048</v>
      </c>
      <c r="E11" s="53" t="s">
        <v>2048</v>
      </c>
      <c r="F11" s="53" t="s">
        <v>2048</v>
      </c>
      <c r="G11" s="116" t="str">
        <f>Register!$I$9</f>
        <v>TESTFFB@GMAIL.COM</v>
      </c>
      <c r="H11" s="53" t="s">
        <v>2048</v>
      </c>
      <c r="I11" s="53" t="s">
        <v>2048</v>
      </c>
      <c r="J11" s="54"/>
      <c r="K11" s="54"/>
      <c r="L11" s="54"/>
      <c r="M11" s="54"/>
      <c r="N11" s="54"/>
      <c r="O11" s="54"/>
      <c r="P11" s="54"/>
      <c r="Q11" s="54"/>
      <c r="R11" s="54"/>
      <c r="S11" s="54"/>
      <c r="T11" s="54"/>
      <c r="U11" s="54"/>
    </row>
    <row r="12" spans="1:21">
      <c r="A12" s="23" t="s">
        <v>1975</v>
      </c>
      <c r="B12" s="54" t="s">
        <v>57</v>
      </c>
      <c r="C12" s="54" t="s">
        <v>57</v>
      </c>
      <c r="D12" s="54" t="s">
        <v>57</v>
      </c>
      <c r="E12" s="54" t="s">
        <v>57</v>
      </c>
      <c r="F12" s="54" t="s">
        <v>57</v>
      </c>
      <c r="G12" t="str">
        <f>Register!$I$11</f>
        <v>P@ssw0rd123</v>
      </c>
      <c r="H12" s="54" t="s">
        <v>57</v>
      </c>
      <c r="I12" s="54" t="s">
        <v>57</v>
      </c>
      <c r="J12" s="54"/>
      <c r="K12" s="54"/>
      <c r="L12" s="54"/>
      <c r="M12" s="54"/>
      <c r="N12" s="54"/>
      <c r="O12" s="54"/>
      <c r="P12" s="54"/>
      <c r="Q12" s="54"/>
      <c r="R12" s="54"/>
      <c r="S12" s="54"/>
      <c r="T12" s="54"/>
      <c r="U12" s="54"/>
    </row>
    <row customFormat="1" r="13" s="17" spans="1:1">
      <c r="A13" s="21" t="s">
        <v>2049</v>
      </c>
    </row>
    <row ht="29" r="14" spans="1:21">
      <c r="A14" t="s">
        <v>1835</v>
      </c>
      <c r="B14" s="11" t="s">
        <v>2050</v>
      </c>
      <c r="C14" s="11" t="s">
        <v>2050</v>
      </c>
      <c r="D14" s="11" t="s">
        <v>2050</v>
      </c>
      <c r="E14" s="11" t="str">
        <f>D18</f>
        <v>SITEENDIGO@MAILSAC.COM</v>
      </c>
      <c r="F14" t="s">
        <v>2051</v>
      </c>
      <c r="G14" s="11" t="s">
        <v>2050</v>
      </c>
      <c r="H14" s="11" t="s">
        <v>2050</v>
      </c>
      <c r="I14" s="11" t="s">
        <v>2050</v>
      </c>
      <c r="J14" s="11" t="s">
        <v>2050</v>
      </c>
      <c r="K14" s="11" t="s">
        <v>2050</v>
      </c>
      <c r="L14" s="11" t="s">
        <v>2050</v>
      </c>
      <c r="M14" s="11" t="s">
        <v>2050</v>
      </c>
      <c r="N14" s="11" t="s">
        <v>2050</v>
      </c>
      <c r="O14" t="str">
        <f>P18</f>
        <v>KEGAR5@GM.COM</v>
      </c>
      <c r="P14" s="11" t="s">
        <v>2052</v>
      </c>
      <c r="Q14" t="str">
        <f>P18</f>
        <v>KEGAR5@GM.COM</v>
      </c>
      <c r="R14" s="11" t="s">
        <v>2053</v>
      </c>
      <c r="S14" s="11" t="s">
        <v>2050</v>
      </c>
      <c r="T14" t="str">
        <f>P18</f>
        <v>KEGAR5@GM.COM</v>
      </c>
      <c r="U14" t="str">
        <f>P18</f>
        <v>KEGAR5@GM.COM</v>
      </c>
    </row>
    <row r="15" spans="1:21">
      <c r="A15" t="s">
        <v>1812</v>
      </c>
      <c r="B15" t="s">
        <v>246</v>
      </c>
      <c r="C15" t="s">
        <v>246</v>
      </c>
      <c r="D15" t="s">
        <v>246</v>
      </c>
      <c r="E15" t="s">
        <v>246</v>
      </c>
      <c r="F15" t="s">
        <v>246</v>
      </c>
      <c r="G15" t="s">
        <v>246</v>
      </c>
      <c r="H15" t="s">
        <v>246</v>
      </c>
      <c r="I15" t="s">
        <v>246</v>
      </c>
      <c r="J15" t="s">
        <v>246</v>
      </c>
      <c r="K15" t="s">
        <v>246</v>
      </c>
      <c r="L15" t="s">
        <v>246</v>
      </c>
      <c r="M15" t="s">
        <v>246</v>
      </c>
      <c r="N15" t="s">
        <v>246</v>
      </c>
      <c r="O15" t="s">
        <v>246</v>
      </c>
      <c r="P15" t="s">
        <v>246</v>
      </c>
      <c r="Q15" t="s">
        <v>246</v>
      </c>
      <c r="R15" t="s">
        <v>246</v>
      </c>
      <c r="S15" t="s">
        <v>246</v>
      </c>
      <c r="T15" t="s">
        <v>246</v>
      </c>
      <c r="U15" t="s">
        <v>246</v>
      </c>
    </row>
    <row r="16" spans="1:21">
      <c r="A16" t="s">
        <v>2054</v>
      </c>
      <c r="B16" s="23" t="s">
        <v>2001</v>
      </c>
      <c r="C16" s="23" t="s">
        <v>2001</v>
      </c>
      <c r="D16" s="23" t="s">
        <v>2001</v>
      </c>
      <c r="E16" s="23" t="s">
        <v>2001</v>
      </c>
      <c r="F16" s="23" t="s">
        <v>2001</v>
      </c>
      <c r="G16" s="23" t="s">
        <v>2001</v>
      </c>
      <c r="H16" s="23" t="s">
        <v>2001</v>
      </c>
      <c r="I16" s="23" t="s">
        <v>2001</v>
      </c>
      <c r="J16" s="23" t="s">
        <v>2001</v>
      </c>
      <c r="K16" s="23" t="s">
        <v>2001</v>
      </c>
      <c r="L16" s="23" t="s">
        <v>2001</v>
      </c>
      <c r="M16" s="23" t="s">
        <v>2001</v>
      </c>
      <c r="N16" s="23" t="s">
        <v>2001</v>
      </c>
      <c r="O16" s="23" t="s">
        <v>246</v>
      </c>
      <c r="P16" s="23" t="s">
        <v>2001</v>
      </c>
      <c r="Q16" s="23" t="str">
        <f>P21</f>
        <v>2ADMIN2</v>
      </c>
      <c r="R16" s="23" t="str">
        <f>Q16</f>
        <v>2ADMIN2</v>
      </c>
      <c r="S16" s="23" t="s">
        <v>2001</v>
      </c>
      <c r="T16" s="23" t="s">
        <v>246</v>
      </c>
      <c r="U16" s="23" t="s">
        <v>246</v>
      </c>
    </row>
    <row customFormat="1" r="17" s="17" spans="1:1">
      <c r="A17" s="21" t="s">
        <v>2055</v>
      </c>
    </row>
    <row ht="29" r="18" spans="1:21">
      <c r="A18" s="23" t="s">
        <v>2056</v>
      </c>
      <c r="C18" s="11" t="s">
        <v>2057</v>
      </c>
      <c r="D18" s="11" t="s">
        <v>2057</v>
      </c>
      <c r="E18" s="11" t="s">
        <v>2057</v>
      </c>
      <c r="F18" s="11" t="s">
        <v>2057</v>
      </c>
      <c r="H18" s="11" t="s">
        <v>2058</v>
      </c>
      <c r="I18" s="11" t="s">
        <v>2058</v>
      </c>
      <c r="J18" s="23" t="s">
        <v>2059</v>
      </c>
      <c r="K18" t="s">
        <v>2060</v>
      </c>
      <c r="L18" t="s">
        <v>2061</v>
      </c>
      <c r="M18" t="s">
        <v>2061</v>
      </c>
      <c r="N18" t="s">
        <v>2062</v>
      </c>
      <c r="O18" t="s">
        <v>2063</v>
      </c>
      <c r="P18" t="s">
        <v>2064</v>
      </c>
      <c r="Q18" t="s">
        <v>2065</v>
      </c>
      <c r="R18" t="s">
        <v>2065</v>
      </c>
      <c r="S18" t="s">
        <v>2066</v>
      </c>
      <c r="T18" t="s">
        <v>2063</v>
      </c>
      <c r="U18" t="s">
        <v>2063</v>
      </c>
    </row>
    <row r="19" spans="1:21">
      <c r="A19" s="23" t="s">
        <v>2067</v>
      </c>
      <c r="C19" t="s">
        <v>2068</v>
      </c>
      <c r="D19" t="s">
        <v>2068</v>
      </c>
      <c r="E19" t="s">
        <v>2068</v>
      </c>
      <c r="F19" t="s">
        <v>2068</v>
      </c>
      <c r="H19" t="s">
        <v>2069</v>
      </c>
      <c r="I19" t="s">
        <v>2069</v>
      </c>
      <c r="J19" s="23" t="s">
        <v>2070</v>
      </c>
      <c r="K19" s="23" t="s">
        <v>2070</v>
      </c>
      <c r="L19" t="s">
        <v>2071</v>
      </c>
      <c r="M19" t="s">
        <v>2071</v>
      </c>
      <c r="N19" t="s">
        <v>2072</v>
      </c>
      <c r="O19" s="23" t="s">
        <v>2073</v>
      </c>
      <c r="P19" s="23" t="s">
        <v>2074</v>
      </c>
      <c r="Q19" t="s">
        <v>2071</v>
      </c>
      <c r="R19" t="s">
        <v>2071</v>
      </c>
      <c r="S19" s="23" t="s">
        <v>2075</v>
      </c>
      <c r="T19" s="23" t="s">
        <v>2073</v>
      </c>
      <c r="U19" s="23" t="s">
        <v>2073</v>
      </c>
    </row>
    <row r="20" spans="1:21">
      <c r="A20" s="23" t="s">
        <v>2076</v>
      </c>
      <c r="B20" s="23"/>
      <c r="C20" s="23" t="s">
        <v>131</v>
      </c>
      <c r="D20" s="23" t="s">
        <v>131</v>
      </c>
      <c r="E20" s="23" t="s">
        <v>131</v>
      </c>
      <c r="F20" s="23" t="s">
        <v>131</v>
      </c>
      <c r="G20" s="23"/>
      <c r="H20" s="23" t="s">
        <v>2077</v>
      </c>
      <c r="I20" s="23" t="s">
        <v>2077</v>
      </c>
      <c r="J20" s="23" t="s">
        <v>135</v>
      </c>
      <c r="K20" s="23" t="s">
        <v>135</v>
      </c>
      <c r="L20" s="23" t="s">
        <v>2078</v>
      </c>
      <c r="M20" s="23"/>
      <c r="N20" s="23" t="s">
        <v>2079</v>
      </c>
      <c r="O20" s="23" t="s">
        <v>2080</v>
      </c>
      <c r="P20" s="23" t="s">
        <v>2081</v>
      </c>
      <c r="Q20" s="23" t="s">
        <v>2078</v>
      </c>
      <c r="R20" s="23" t="s">
        <v>2078</v>
      </c>
      <c r="S20" s="23" t="s">
        <v>2082</v>
      </c>
      <c r="T20" s="23" t="s">
        <v>2080</v>
      </c>
      <c r="U20" s="23" t="s">
        <v>2080</v>
      </c>
    </row>
    <row r="21" spans="1:21">
      <c r="A21" s="23" t="s">
        <v>2083</v>
      </c>
      <c r="B21" s="23"/>
      <c r="C21" s="23" t="str">
        <f>Role!$C$20</f>
        <v>AKUNTESTING</v>
      </c>
      <c r="D21" s="23" t="str">
        <f>Role!$C$20</f>
        <v>AKUNTESTING</v>
      </c>
      <c r="E21" s="23" t="str">
        <f>Role!$C$20</f>
        <v>AKUNTESTING</v>
      </c>
      <c r="F21" s="23" t="str">
        <f>Role!$C$20</f>
        <v>AKUNTESTING</v>
      </c>
      <c r="G21" s="23"/>
      <c r="H21" s="23" t="str">
        <f>Role!$C$20</f>
        <v>AKUNTESTING</v>
      </c>
      <c r="I21" s="23" t="str">
        <f>Role!$C$20</f>
        <v>AKUNTESTING</v>
      </c>
      <c r="J21" s="23" t="s">
        <v>2084</v>
      </c>
      <c r="K21" s="23" t="s">
        <v>2084</v>
      </c>
      <c r="L21" s="23" t="s">
        <v>2084</v>
      </c>
      <c r="M21" s="23" t="s">
        <v>2084</v>
      </c>
      <c r="N21" s="23" t="s">
        <v>2084</v>
      </c>
      <c r="O21" s="23" t="s">
        <v>2085</v>
      </c>
      <c r="P21" s="23" t="s">
        <v>2086</v>
      </c>
      <c r="Q21" s="23" t="s">
        <v>2001</v>
      </c>
      <c r="R21" s="23" t="s">
        <v>2001</v>
      </c>
      <c r="S21" s="23" t="s">
        <v>2087</v>
      </c>
      <c r="T21" s="23" t="s">
        <v>2085</v>
      </c>
      <c r="U21" s="23" t="s">
        <v>2085</v>
      </c>
    </row>
    <row r="22" spans="1:21">
      <c r="A22" s="23" t="s">
        <v>2088</v>
      </c>
      <c r="C22" t="s">
        <v>2089</v>
      </c>
      <c r="D22" t="s">
        <v>2089</v>
      </c>
      <c r="E22" t="s">
        <v>2089</v>
      </c>
      <c r="F22" t="s">
        <v>2089</v>
      </c>
      <c r="H22" t="s">
        <v>2089</v>
      </c>
      <c r="I22" t="s">
        <v>2089</v>
      </c>
      <c r="J22" t="s">
        <v>2090</v>
      </c>
      <c r="K22" t="s">
        <v>2090</v>
      </c>
      <c r="L22" t="s">
        <v>2090</v>
      </c>
      <c r="M22" t="s">
        <v>2090</v>
      </c>
      <c r="N22" t="s">
        <v>2090</v>
      </c>
      <c r="O22" t="s">
        <v>2090</v>
      </c>
      <c r="P22" t="s">
        <v>2091</v>
      </c>
      <c r="Q22" t="s">
        <v>2090</v>
      </c>
      <c r="R22" t="s">
        <v>2090</v>
      </c>
      <c r="S22" t="s">
        <v>2090</v>
      </c>
      <c r="T22" t="s">
        <v>2090</v>
      </c>
      <c r="U22" t="s">
        <v>2090</v>
      </c>
    </row>
    <row r="23" spans="1:21">
      <c r="A23" s="23" t="s">
        <v>2092</v>
      </c>
      <c r="C23" t="s">
        <v>2089</v>
      </c>
      <c r="D23" t="s">
        <v>2089</v>
      </c>
      <c r="E23" t="s">
        <v>2089</v>
      </c>
      <c r="F23" t="s">
        <v>2089</v>
      </c>
      <c r="H23" t="s">
        <v>2089</v>
      </c>
      <c r="I23" t="s">
        <v>2089</v>
      </c>
      <c r="J23" t="s">
        <v>2090</v>
      </c>
      <c r="K23" s="23" t="s">
        <v>2093</v>
      </c>
      <c r="L23" t="s">
        <v>2090</v>
      </c>
      <c r="M23" t="s">
        <v>2090</v>
      </c>
      <c r="N23" t="s">
        <v>2090</v>
      </c>
      <c r="O23" t="s">
        <v>2090</v>
      </c>
      <c r="P23" t="s">
        <v>2091</v>
      </c>
      <c r="Q23" t="s">
        <v>2090</v>
      </c>
      <c r="R23" t="s">
        <v>2090</v>
      </c>
      <c r="S23" t="s">
        <v>2090</v>
      </c>
      <c r="T23" t="s">
        <v>2090</v>
      </c>
      <c r="U23" t="s">
        <v>2090</v>
      </c>
    </row>
    <row customFormat="1" r="24" s="17" spans="1:1">
      <c r="A24" s="21" t="s">
        <v>2094</v>
      </c>
    </row>
    <row r="25" spans="1:21">
      <c r="A25" s="23" t="s">
        <v>2095</v>
      </c>
      <c r="B25" s="23" t="s">
        <v>2096</v>
      </c>
      <c r="C25" s="23" t="s">
        <v>2096</v>
      </c>
      <c r="D25" s="23" t="s">
        <v>2096</v>
      </c>
      <c r="E25" s="23"/>
      <c r="F25" s="23"/>
      <c r="G25" s="23" t="s">
        <v>2096</v>
      </c>
      <c r="H25" s="23" t="s">
        <v>2096</v>
      </c>
      <c r="I25" s="23" t="s">
        <v>2096</v>
      </c>
      <c r="J25" s="23" t="s">
        <v>2096</v>
      </c>
      <c r="K25" s="23" t="s">
        <v>2096</v>
      </c>
      <c r="L25" s="23" t="s">
        <v>2096</v>
      </c>
      <c r="M25" s="23" t="s">
        <v>2096</v>
      </c>
      <c r="N25" s="23" t="s">
        <v>2096</v>
      </c>
      <c r="O25" s="23" t="s">
        <v>2097</v>
      </c>
      <c r="P25" s="23" t="s">
        <v>2096</v>
      </c>
      <c r="Q25" s="23" t="s">
        <v>2098</v>
      </c>
      <c r="R25" s="23" t="s">
        <v>2096</v>
      </c>
      <c r="S25" s="23" t="s">
        <v>2096</v>
      </c>
      <c r="T25" s="23" t="s">
        <v>2099</v>
      </c>
      <c r="U25" s="23" t="s">
        <v>2100</v>
      </c>
    </row>
    <row r="26" spans="1:21">
      <c r="A26" s="23" t="s">
        <v>2076</v>
      </c>
      <c r="B26" s="23" t="s">
        <v>2101</v>
      </c>
      <c r="C26" s="23" t="s">
        <v>2101</v>
      </c>
      <c r="D26" s="23" t="s">
        <v>2101</v>
      </c>
      <c r="E26" s="23"/>
      <c r="F26" s="23"/>
      <c r="G26" s="23" t="s">
        <v>2101</v>
      </c>
      <c r="H26" s="23" t="s">
        <v>2101</v>
      </c>
      <c r="I26" s="23" t="s">
        <v>2101</v>
      </c>
      <c r="J26" s="23" t="s">
        <v>2101</v>
      </c>
      <c r="K26" s="23" t="s">
        <v>2101</v>
      </c>
      <c r="L26" s="23" t="s">
        <v>2101</v>
      </c>
      <c r="M26" s="23" t="s">
        <v>2101</v>
      </c>
      <c r="N26" s="23" t="s">
        <v>2101</v>
      </c>
      <c r="O26" s="23" t="s">
        <v>2102</v>
      </c>
      <c r="P26" s="23" t="s">
        <v>2101</v>
      </c>
      <c r="Q26" s="23" t="s">
        <v>2103</v>
      </c>
      <c r="R26" s="23" t="s">
        <v>2101</v>
      </c>
      <c r="S26" s="23" t="s">
        <v>2101</v>
      </c>
      <c r="T26" s="23" t="s">
        <v>2104</v>
      </c>
      <c r="U26" s="23" t="s">
        <v>2105</v>
      </c>
    </row>
    <row r="27" spans="1:21">
      <c r="A27" s="23" t="s">
        <v>2083</v>
      </c>
      <c r="B27" s="23" t="s">
        <v>2106</v>
      </c>
      <c r="C27" s="23" t="s">
        <v>2106</v>
      </c>
      <c r="D27" s="23" t="s">
        <v>2106</v>
      </c>
      <c r="E27" s="23" t="str">
        <f>D21</f>
        <v>AKUNTESTING</v>
      </c>
      <c r="F27" s="23" t="s">
        <v>2107</v>
      </c>
      <c r="G27" s="23" t="s">
        <v>2106</v>
      </c>
      <c r="H27" s="23" t="s">
        <v>2106</v>
      </c>
      <c r="I27" s="23" t="s">
        <v>2106</v>
      </c>
      <c r="J27" s="23" t="s">
        <v>2106</v>
      </c>
      <c r="K27" s="23" t="s">
        <v>2106</v>
      </c>
      <c r="L27" s="23" t="s">
        <v>2106</v>
      </c>
      <c r="M27" s="23" t="s">
        <v>2106</v>
      </c>
      <c r="N27" s="23" t="s">
        <v>2106</v>
      </c>
      <c r="O27" t="s">
        <v>2108</v>
      </c>
      <c r="P27" s="23" t="s">
        <v>2106</v>
      </c>
      <c r="Q27" s="23" t="s">
        <v>2109</v>
      </c>
      <c r="R27" s="23" t="s">
        <v>2106</v>
      </c>
      <c r="S27" s="23" t="s">
        <v>2106</v>
      </c>
      <c r="T27" s="23" t="s">
        <v>2085</v>
      </c>
      <c r="U27" s="23" t="s">
        <v>2110</v>
      </c>
    </row>
    <row r="28" spans="1:21">
      <c r="A28" s="23" t="s">
        <v>2111</v>
      </c>
      <c r="B28" t="s">
        <v>2112</v>
      </c>
      <c r="C28" t="s">
        <v>2112</v>
      </c>
      <c r="D28" t="s">
        <v>2112</v>
      </c>
      <c r="E28" t="s">
        <v>2112</v>
      </c>
      <c r="F28" t="s">
        <v>2113</v>
      </c>
      <c r="G28" t="s">
        <v>2112</v>
      </c>
      <c r="H28" t="s">
        <v>2112</v>
      </c>
      <c r="I28" t="s">
        <v>2112</v>
      </c>
      <c r="J28" t="s">
        <v>2112</v>
      </c>
      <c r="K28" t="s">
        <v>2112</v>
      </c>
      <c r="L28" t="s">
        <v>2112</v>
      </c>
      <c r="M28" t="s">
        <v>2112</v>
      </c>
      <c r="N28" t="s">
        <v>2112</v>
      </c>
      <c r="O28" t="s">
        <v>2113</v>
      </c>
      <c r="P28" t="s">
        <v>2112</v>
      </c>
      <c r="Q28" t="s">
        <v>2113</v>
      </c>
      <c r="R28" t="s">
        <v>2112</v>
      </c>
      <c r="S28" t="s">
        <v>2112</v>
      </c>
      <c r="T28" t="s">
        <v>2113</v>
      </c>
      <c r="U28" t="s">
        <v>2112</v>
      </c>
    </row>
    <row customFormat="1" r="29" s="17" spans="1:1">
      <c r="A29" s="21" t="s">
        <v>2114</v>
      </c>
    </row>
    <row r="30" spans="1:21">
      <c r="A30" s="23" t="s">
        <v>2115</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A14:$XFD14 $A16:$XFD16">
    <cfRule dxfId="5" priority="11" type="expression">
      <formula>A$8="New"</formula>
    </cfRule>
  </conditionalFormatting>
  <conditionalFormatting sqref="P18:R20 S18:XFD21 A18:O23 Q21:R21 P22:XFD23">
    <cfRule dxfId="5" priority="7" type="expression">
      <formula>A$8="Verification"</formula>
    </cfRule>
    <cfRule dxfId="5" priority="10" type="expression">
      <formula>A$8="Edit"</formula>
    </cfRule>
  </conditionalFormatting>
  <conditionalFormatting sqref="$A25:$XFD28">
    <cfRule dxfId="5" priority="5" type="expression">
      <formula>A$8="Verification"</formula>
    </cfRule>
    <cfRule dxfId="5"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S35"/>
  <sheetViews>
    <sheetView workbookViewId="0">
      <pane activePane="topRight" state="frozen" topLeftCell="K1" xSplit="1"/>
      <selection/>
      <selection activeCell="T1" pane="topRight" sqref="T1"/>
    </sheetView>
  </sheetViews>
  <sheetFormatPr defaultColWidth="21.4545454545455" defaultRowHeight="14.5"/>
  <sheetData>
    <row r="1" spans="1:70">
      <c r="A1" t="s">
        <v>0</v>
      </c>
      <c r="B1" t="s">
        <v>1</v>
      </c>
      <c r="C1" t="s">
        <v>1</v>
      </c>
      <c r="D1" t="s">
        <v>3</v>
      </c>
      <c r="E1" t="s">
        <v>3</v>
      </c>
      <c r="F1" t="s">
        <v>1</v>
      </c>
      <c r="G1" t="s">
        <v>3</v>
      </c>
      <c r="H1" t="s">
        <v>3</v>
      </c>
      <c r="I1" t="s">
        <v>3</v>
      </c>
      <c r="J1" t="s">
        <v>1</v>
      </c>
      <c r="K1" t="s">
        <v>3</v>
      </c>
      <c r="L1" t="s">
        <v>3</v>
      </c>
      <c r="M1" t="s">
        <v>82</v>
      </c>
      <c r="N1" t="s">
        <v>82</v>
      </c>
      <c r="O1" t="s">
        <v>82</v>
      </c>
      <c r="P1" t="s">
        <v>82</v>
      </c>
      <c r="Q1" t="s">
        <v>82</v>
      </c>
      <c r="R1" t="s">
        <v>3</v>
      </c>
      <c r="S1" t="s">
        <v>3</v>
      </c>
      <c r="T1" t="s">
        <v>3</v>
      </c>
      <c r="V1" t="s">
        <v>82</v>
      </c>
      <c r="W1" t="s">
        <v>82</v>
      </c>
      <c r="X1" t="s">
        <v>82</v>
      </c>
      <c r="Y1" t="s">
        <v>82</v>
      </c>
      <c r="Z1" t="s">
        <v>82</v>
      </c>
      <c r="AA1" t="s">
        <v>82</v>
      </c>
      <c r="AB1" t="s">
        <v>82</v>
      </c>
      <c r="AC1" t="s">
        <v>82</v>
      </c>
      <c r="AD1" t="s">
        <v>82</v>
      </c>
      <c r="AE1" t="s">
        <v>82</v>
      </c>
      <c r="AF1" t="s">
        <v>82</v>
      </c>
      <c r="AG1" t="s">
        <v>82</v>
      </c>
      <c r="AH1" t="s">
        <v>82</v>
      </c>
      <c r="AI1" t="s">
        <v>82</v>
      </c>
      <c r="AJ1" t="s">
        <v>82</v>
      </c>
      <c r="AK1" t="s">
        <v>82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3</v>
      </c>
      <c r="BI1" t="s">
        <v>3</v>
      </c>
      <c r="BJ1" t="s">
        <v>3</v>
      </c>
      <c r="BK1" t="s">
        <v>3</v>
      </c>
      <c r="BL1" t="s">
        <v>2</v>
      </c>
      <c r="BM1" t="s">
        <v>2</v>
      </c>
      <c r="BN1" s="23" t="s">
        <v>2</v>
      </c>
      <c r="BO1" s="23" t="s">
        <v>2</v>
      </c>
      <c r="BP1" s="23" t="s">
        <v>2</v>
      </c>
      <c r="BQ1" s="23" t="s">
        <v>2</v>
      </c>
      <c r="BR1" s="23" t="s">
        <v>2</v>
      </c>
    </row>
    <row r="2" spans="1:10">
      <c r="A2" t="s">
        <v>1783</v>
      </c>
      <c r="B2" t="s">
        <v>2116</v>
      </c>
      <c r="C2" t="s">
        <v>2117</v>
      </c>
      <c r="F2" t="s">
        <v>2118</v>
      </c>
      <c r="J2" t="s">
        <v>2117</v>
      </c>
    </row>
    <row customFormat="1" ht="116" r="3" s="11" spans="1:70">
      <c r="A3" s="11" t="s">
        <v>13</v>
      </c>
      <c r="B3" s="11" t="s">
        <v>2119</v>
      </c>
      <c r="C3" s="11" t="s">
        <v>2120</v>
      </c>
      <c r="D3" s="11" t="s">
        <v>2121</v>
      </c>
      <c r="E3" s="11" t="s">
        <v>2122</v>
      </c>
      <c r="F3" s="11" t="s">
        <v>2123</v>
      </c>
      <c r="G3" s="11" t="s">
        <v>2124</v>
      </c>
      <c r="H3" s="11" t="s">
        <v>2125</v>
      </c>
      <c r="I3" s="11" t="s">
        <v>2126</v>
      </c>
      <c r="J3" s="11" t="s">
        <v>2127</v>
      </c>
      <c r="K3" s="11" t="s">
        <v>2128</v>
      </c>
      <c r="L3" s="11" t="s">
        <v>2129</v>
      </c>
      <c r="M3" s="11" t="s">
        <v>2130</v>
      </c>
      <c r="N3" s="11" t="s">
        <v>2131</v>
      </c>
      <c r="O3" s="11" t="s">
        <v>2132</v>
      </c>
      <c r="P3" s="11" t="s">
        <v>2133</v>
      </c>
      <c r="Q3" s="11" t="s">
        <v>2134</v>
      </c>
      <c r="R3" s="11" t="s">
        <v>2135</v>
      </c>
      <c r="S3" s="11" t="s">
        <v>2136</v>
      </c>
      <c r="T3" s="11" t="s">
        <v>2137</v>
      </c>
      <c r="U3" s="11" t="s">
        <v>2138</v>
      </c>
      <c r="V3" s="11" t="s">
        <v>2139</v>
      </c>
      <c r="W3" s="11" t="s">
        <v>2140</v>
      </c>
      <c r="X3" s="11" t="s">
        <v>2141</v>
      </c>
      <c r="Y3" s="11" t="s">
        <v>2142</v>
      </c>
      <c r="Z3" s="11" t="s">
        <v>2143</v>
      </c>
      <c r="AA3" s="11" t="s">
        <v>2144</v>
      </c>
      <c r="AB3" s="11" t="s">
        <v>2145</v>
      </c>
      <c r="AC3" s="11" t="s">
        <v>2146</v>
      </c>
      <c r="AD3" s="11" t="s">
        <v>2147</v>
      </c>
      <c r="AE3" s="11" t="s">
        <v>2148</v>
      </c>
      <c r="AF3" s="11" t="s">
        <v>2149</v>
      </c>
      <c r="AG3" s="11" t="s">
        <v>2150</v>
      </c>
      <c r="AH3" s="11" t="s">
        <v>2151</v>
      </c>
      <c r="AI3" s="11" t="s">
        <v>2152</v>
      </c>
      <c r="AJ3" s="11" t="s">
        <v>2153</v>
      </c>
      <c r="AK3" s="11" t="s">
        <v>2154</v>
      </c>
      <c r="AL3" s="11" t="s">
        <v>2155</v>
      </c>
      <c r="AM3" s="20" t="s">
        <v>2156</v>
      </c>
      <c r="AN3" s="11" t="s">
        <v>2157</v>
      </c>
      <c r="AO3" s="20" t="s">
        <v>2158</v>
      </c>
      <c r="AP3" s="11" t="s">
        <v>2159</v>
      </c>
      <c r="AQ3" s="11" t="s">
        <v>2160</v>
      </c>
      <c r="AR3" s="11" t="s">
        <v>2161</v>
      </c>
      <c r="AS3" s="20" t="s">
        <v>2162</v>
      </c>
      <c r="AT3" s="20" t="s">
        <v>2163</v>
      </c>
      <c r="AU3" s="20" t="s">
        <v>2164</v>
      </c>
      <c r="AV3" s="20" t="s">
        <v>2165</v>
      </c>
      <c r="AW3" s="11" t="s">
        <v>2166</v>
      </c>
      <c r="AX3" s="11" t="s">
        <v>2167</v>
      </c>
      <c r="AY3" s="11" t="s">
        <v>2168</v>
      </c>
      <c r="AZ3" s="20" t="s">
        <v>2169</v>
      </c>
      <c r="BA3" s="11" t="s">
        <v>2170</v>
      </c>
      <c r="BB3" s="11" t="s">
        <v>2171</v>
      </c>
      <c r="BC3" s="20" t="s">
        <v>2172</v>
      </c>
      <c r="BD3" s="20" t="s">
        <v>2173</v>
      </c>
      <c r="BE3" s="20" t="s">
        <v>2174</v>
      </c>
      <c r="BF3" s="20" t="s">
        <v>2175</v>
      </c>
      <c r="BG3" s="20" t="s">
        <v>2176</v>
      </c>
      <c r="BH3" s="55" t="s">
        <v>2177</v>
      </c>
      <c r="BI3" s="55" t="s">
        <v>2178</v>
      </c>
      <c r="BJ3" s="55" t="s">
        <v>2179</v>
      </c>
      <c r="BK3" s="55" t="s">
        <v>2180</v>
      </c>
      <c r="BL3" s="11" t="s">
        <v>2181</v>
      </c>
      <c r="BM3" s="11" t="s">
        <v>2137</v>
      </c>
      <c r="BN3" s="11" t="s">
        <v>2182</v>
      </c>
      <c r="BO3" s="11" t="s">
        <v>2183</v>
      </c>
      <c r="BP3" s="11" t="s">
        <v>2184</v>
      </c>
      <c r="BQ3" s="11" t="s">
        <v>2185</v>
      </c>
      <c r="BR3" s="11" t="s">
        <v>2186</v>
      </c>
    </row>
    <row r="4" spans="1:70">
      <c r="A4" t="s">
        <v>35</v>
      </c>
      <c r="B4" s="56" t="s">
        <v>1</v>
      </c>
      <c r="C4" s="56" t="s">
        <v>1</v>
      </c>
      <c r="D4" s="56" t="s">
        <v>3</v>
      </c>
      <c r="E4" s="56" t="s">
        <v>3</v>
      </c>
      <c r="F4" s="56" t="s">
        <v>1</v>
      </c>
      <c r="G4" s="56" t="s">
        <v>3</v>
      </c>
      <c r="H4" s="56" t="s">
        <v>3</v>
      </c>
      <c r="I4" s="56" t="s">
        <v>3</v>
      </c>
      <c r="J4" s="56" t="s">
        <v>1</v>
      </c>
      <c r="K4" s="56" t="s">
        <v>3</v>
      </c>
      <c r="L4" s="56" t="s">
        <v>3</v>
      </c>
      <c r="M4" s="56" t="s">
        <v>1</v>
      </c>
      <c r="N4" s="56" t="s">
        <v>3</v>
      </c>
      <c r="O4" s="56" t="s">
        <v>3</v>
      </c>
      <c r="P4" s="56" t="s">
        <v>3</v>
      </c>
      <c r="Q4" s="56" t="s">
        <v>3</v>
      </c>
      <c r="R4" s="56" t="s">
        <v>3</v>
      </c>
      <c r="S4" s="56" t="s">
        <v>3</v>
      </c>
      <c r="T4" s="56" t="s">
        <v>3</v>
      </c>
      <c r="U4" s="56" t="s">
        <v>1</v>
      </c>
      <c r="V4" s="56" t="s">
        <v>3</v>
      </c>
      <c r="W4" s="56" t="s">
        <v>3</v>
      </c>
      <c r="X4" s="56" t="s">
        <v>1</v>
      </c>
      <c r="Y4" s="56" t="s">
        <v>3</v>
      </c>
      <c r="Z4" s="56" t="s">
        <v>3</v>
      </c>
      <c r="AA4" s="56" t="s">
        <v>3</v>
      </c>
      <c r="AB4" s="56" t="s">
        <v>1</v>
      </c>
      <c r="AC4" s="56" t="s">
        <v>3</v>
      </c>
      <c r="AD4" s="56" t="s">
        <v>3</v>
      </c>
      <c r="AE4" s="56" t="s">
        <v>1</v>
      </c>
      <c r="AF4" s="56" t="s">
        <v>3</v>
      </c>
      <c r="AG4" s="56" t="s">
        <v>3</v>
      </c>
      <c r="AH4" s="56" t="s">
        <v>3</v>
      </c>
      <c r="AI4" s="56" t="s">
        <v>3</v>
      </c>
      <c r="AJ4" s="56" t="s">
        <v>3</v>
      </c>
      <c r="AK4" s="56" t="s">
        <v>3</v>
      </c>
      <c r="AL4" s="56" t="s">
        <v>1</v>
      </c>
      <c r="AM4" s="56" t="s">
        <v>1</v>
      </c>
      <c r="AN4" s="56" t="s">
        <v>1</v>
      </c>
      <c r="AO4" s="56" t="s">
        <v>1</v>
      </c>
      <c r="AP4" s="56" t="s">
        <v>1</v>
      </c>
      <c r="AQ4" s="56" t="s">
        <v>1</v>
      </c>
      <c r="AR4" s="56" t="s">
        <v>1</v>
      </c>
      <c r="AS4" s="56" t="s">
        <v>1</v>
      </c>
      <c r="AT4" s="56" t="s">
        <v>3</v>
      </c>
      <c r="AU4" s="56" t="s">
        <v>1</v>
      </c>
      <c r="AV4" s="56" t="s">
        <v>3</v>
      </c>
      <c r="AW4" s="23" t="s">
        <v>1</v>
      </c>
      <c r="AX4" s="23" t="s">
        <v>1</v>
      </c>
      <c r="AY4" s="23" t="s">
        <v>1</v>
      </c>
      <c r="AZ4" s="23" t="s">
        <v>1</v>
      </c>
      <c r="BA4" s="23" t="s">
        <v>1</v>
      </c>
      <c r="BB4" s="23" t="s">
        <v>1</v>
      </c>
      <c r="BC4" s="56" t="s">
        <v>1</v>
      </c>
      <c r="BD4" s="56" t="s">
        <v>3</v>
      </c>
      <c r="BE4" s="56" t="s">
        <v>1</v>
      </c>
      <c r="BF4" s="56" t="s">
        <v>3</v>
      </c>
      <c r="BG4" s="56" t="s">
        <v>1</v>
      </c>
      <c r="BH4" s="56" t="s">
        <v>3</v>
      </c>
      <c r="BI4" s="56" t="s">
        <v>3</v>
      </c>
      <c r="BJ4" s="56" t="s">
        <v>3</v>
      </c>
      <c r="BK4" s="56" t="s">
        <v>3</v>
      </c>
      <c r="BL4" s="56" t="s">
        <v>3</v>
      </c>
      <c r="BM4" s="56" t="s">
        <v>3</v>
      </c>
      <c r="BN4" s="56" t="s">
        <v>3</v>
      </c>
      <c r="BO4" s="56" t="s">
        <v>3</v>
      </c>
      <c r="BP4" s="23" t="s">
        <v>3</v>
      </c>
      <c r="BQ4" s="23" t="s">
        <v>3</v>
      </c>
      <c r="BR4" s="23" t="s">
        <v>3</v>
      </c>
    </row>
    <row r="5" spans="1:70">
      <c r="A5" t="s">
        <v>1802</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COUNTIFS($A$20:$A$29,"*$*",Q20:Q29,"")</f>
        <v>0</v>
      </c>
      <c r="R5">
        <f>COUNTIFS($A$20:$A$29,"*$*",R20:R29,"")</f>
        <v>0</v>
      </c>
      <c r="S5">
        <f>COUNTIFS($A$20:$A$29,"*$*",S20:S29,"")</f>
        <v>0</v>
      </c>
      <c r="T5">
        <f>COUNTIFS($A$15:$A$15,"*$*",T15:T15,"")</f>
        <v>0</v>
      </c>
      <c r="U5">
        <f ref="U5:AH5" si="5" t="shared">COUNTIFS($A$20:$A$29,"*$*",U20:U29,"")</f>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si="5" t="shared"/>
        <v>0</v>
      </c>
      <c r="AI5">
        <f ref="AI5:AK5" si="6" t="shared">COUNTIFS($A$20:$A$29,"*$*",AI20:AI29,"")</f>
        <v>0</v>
      </c>
      <c r="AJ5">
        <f si="6" t="shared"/>
        <v>0</v>
      </c>
      <c r="AK5">
        <f si="6" t="shared"/>
        <v>0</v>
      </c>
      <c r="AL5">
        <f ref="AL5:BC5" si="7" t="shared">COUNTIFS($A$20:$A$29,"*$*",AL20:AL29,"")</f>
        <v>0</v>
      </c>
      <c r="AM5">
        <f si="7" t="shared"/>
        <v>0</v>
      </c>
      <c r="AN5">
        <f si="7" t="shared"/>
        <v>0</v>
      </c>
      <c r="AO5">
        <f si="7" t="shared"/>
        <v>0</v>
      </c>
      <c r="AP5">
        <f si="7" t="shared"/>
        <v>0</v>
      </c>
      <c r="AQ5">
        <f si="7" t="shared"/>
        <v>0</v>
      </c>
      <c r="AR5">
        <f si="7" t="shared"/>
        <v>0</v>
      </c>
      <c r="AS5">
        <f si="7" t="shared"/>
        <v>0</v>
      </c>
      <c r="AT5">
        <f>COUNTIFS($A$20:$A$29,"*$*",AT20:AT29,"")</f>
        <v>0</v>
      </c>
      <c r="AU5">
        <f>COUNTIFS($A$20:$A$29,"*$*",AU20:AU29,"")</f>
        <v>0</v>
      </c>
      <c r="AV5">
        <f>COUNTIFS($A$20:$A$29,"*$*",AV20:AV29,"")</f>
        <v>0</v>
      </c>
      <c r="AW5">
        <f si="7" t="shared"/>
        <v>0</v>
      </c>
      <c r="AX5">
        <f si="7" t="shared"/>
        <v>0</v>
      </c>
      <c r="AY5">
        <f si="7" t="shared"/>
        <v>0</v>
      </c>
      <c r="AZ5">
        <f si="7" t="shared"/>
        <v>0</v>
      </c>
      <c r="BA5">
        <f si="7" t="shared"/>
        <v>0</v>
      </c>
      <c r="BB5">
        <f si="7" t="shared"/>
        <v>0</v>
      </c>
      <c r="BC5">
        <f si="7" t="shared"/>
        <v>0</v>
      </c>
      <c r="BD5">
        <f ref="BD5:BR5" si="8" t="shared">COUNTIFS($A$20:$A$29,"*$*",BD20:BD29,"")</f>
        <v>0</v>
      </c>
      <c r="BE5">
        <f si="8" t="shared"/>
        <v>0</v>
      </c>
      <c r="BF5">
        <f si="8" t="shared"/>
        <v>0</v>
      </c>
      <c r="BG5">
        <f ref="BG5" si="9" t="shared">COUNTIFS($A$20:$A$29,"*$*",BG20:BG29,"")</f>
        <v>0</v>
      </c>
      <c r="BH5">
        <f si="8" t="shared"/>
        <v>0</v>
      </c>
      <c r="BI5">
        <f si="8" t="shared"/>
        <v>0</v>
      </c>
      <c r="BJ5">
        <f si="8" t="shared"/>
        <v>0</v>
      </c>
      <c r="BK5">
        <f si="8" t="shared"/>
        <v>0</v>
      </c>
      <c r="BL5">
        <f si="8" t="shared"/>
        <v>0</v>
      </c>
      <c r="BM5">
        <f>COUNTIFS($A$15:$A$15,"*$*",BM15:BM15,"")</f>
        <v>0</v>
      </c>
      <c r="BN5">
        <f si="8" t="shared"/>
        <v>0</v>
      </c>
      <c r="BO5">
        <f si="8" t="shared"/>
        <v>0</v>
      </c>
      <c r="BP5">
        <f si="8" t="shared"/>
        <v>0</v>
      </c>
      <c r="BQ5">
        <f si="8" t="shared"/>
        <v>0</v>
      </c>
      <c r="BR5">
        <f si="8" t="shared"/>
        <v>0</v>
      </c>
    </row>
    <row r="8" spans="1:70">
      <c r="A8" t="s">
        <v>1803</v>
      </c>
      <c r="B8" t="s">
        <v>1807</v>
      </c>
      <c r="C8" t="s">
        <v>1807</v>
      </c>
      <c r="D8" t="s">
        <v>1807</v>
      </c>
      <c r="E8" t="s">
        <v>1807</v>
      </c>
      <c r="F8" t="s">
        <v>1807</v>
      </c>
      <c r="G8" t="s">
        <v>1807</v>
      </c>
      <c r="H8" t="s">
        <v>1807</v>
      </c>
      <c r="I8" t="s">
        <v>1807</v>
      </c>
      <c r="J8" t="s">
        <v>1807</v>
      </c>
      <c r="K8" t="s">
        <v>1807</v>
      </c>
      <c r="L8" t="s">
        <v>1807</v>
      </c>
      <c r="M8" t="s">
        <v>1807</v>
      </c>
      <c r="N8" t="s">
        <v>1807</v>
      </c>
      <c r="O8" t="s">
        <v>1807</v>
      </c>
      <c r="P8" t="s">
        <v>1807</v>
      </c>
      <c r="Q8" t="s">
        <v>1807</v>
      </c>
      <c r="R8" t="s">
        <v>1804</v>
      </c>
      <c r="S8" t="s">
        <v>1804</v>
      </c>
      <c r="T8" t="s">
        <v>2187</v>
      </c>
      <c r="U8" t="s">
        <v>1807</v>
      </c>
      <c r="V8" t="s">
        <v>1807</v>
      </c>
      <c r="W8" t="s">
        <v>1807</v>
      </c>
      <c r="X8" t="s">
        <v>1807</v>
      </c>
      <c r="Y8" t="s">
        <v>1807</v>
      </c>
      <c r="Z8" t="s">
        <v>1807</v>
      </c>
      <c r="AA8" t="s">
        <v>1807</v>
      </c>
      <c r="AB8" t="s">
        <v>1807</v>
      </c>
      <c r="AC8" t="s">
        <v>1807</v>
      </c>
      <c r="AD8" t="s">
        <v>1807</v>
      </c>
      <c r="AE8" t="s">
        <v>1807</v>
      </c>
      <c r="AF8" t="s">
        <v>1807</v>
      </c>
      <c r="AG8" t="s">
        <v>1807</v>
      </c>
      <c r="AH8" t="s">
        <v>1807</v>
      </c>
      <c r="AI8" t="s">
        <v>1807</v>
      </c>
      <c r="AJ8" t="s">
        <v>1804</v>
      </c>
      <c r="AK8" t="s">
        <v>1804</v>
      </c>
      <c r="AL8" t="s">
        <v>1807</v>
      </c>
      <c r="AM8" t="s">
        <v>1807</v>
      </c>
      <c r="AN8" t="s">
        <v>1807</v>
      </c>
      <c r="AO8" t="s">
        <v>1807</v>
      </c>
      <c r="AP8" t="s">
        <v>1807</v>
      </c>
      <c r="AQ8" t="s">
        <v>1807</v>
      </c>
      <c r="AR8" t="s">
        <v>1807</v>
      </c>
      <c r="AS8" t="s">
        <v>1807</v>
      </c>
      <c r="AT8" t="s">
        <v>1807</v>
      </c>
      <c r="AU8" t="s">
        <v>1807</v>
      </c>
      <c r="AV8" t="s">
        <v>1807</v>
      </c>
      <c r="AW8" t="s">
        <v>1804</v>
      </c>
      <c r="AX8" t="s">
        <v>1804</v>
      </c>
      <c r="AY8" t="s">
        <v>1804</v>
      </c>
      <c r="AZ8" t="s">
        <v>1804</v>
      </c>
      <c r="BA8" t="s">
        <v>1804</v>
      </c>
      <c r="BB8" t="s">
        <v>1804</v>
      </c>
      <c r="BC8" t="s">
        <v>1804</v>
      </c>
      <c r="BD8" t="s">
        <v>1804</v>
      </c>
      <c r="BE8" t="s">
        <v>1804</v>
      </c>
      <c r="BF8" t="s">
        <v>1804</v>
      </c>
      <c r="BG8" t="s">
        <v>1804</v>
      </c>
      <c r="BH8" t="s">
        <v>1807</v>
      </c>
      <c r="BI8" t="s">
        <v>1807</v>
      </c>
      <c r="BJ8" t="s">
        <v>1807</v>
      </c>
      <c r="BK8" t="s">
        <v>1807</v>
      </c>
      <c r="BL8" t="s">
        <v>1804</v>
      </c>
      <c r="BM8" t="s">
        <v>2187</v>
      </c>
      <c r="BN8" t="s">
        <v>1807</v>
      </c>
      <c r="BO8" t="s">
        <v>1807</v>
      </c>
      <c r="BP8" t="s">
        <v>1804</v>
      </c>
      <c r="BQ8" t="s">
        <v>1804</v>
      </c>
      <c r="BR8" t="s">
        <v>1804</v>
      </c>
    </row>
    <row customFormat="1" r="10" s="17" spans="1:1">
      <c r="A10" s="21" t="s">
        <v>2049</v>
      </c>
    </row>
    <row r="11" spans="1:70">
      <c r="A11" t="s">
        <v>2188</v>
      </c>
      <c r="B11" s="11" t="s">
        <v>246</v>
      </c>
      <c r="C11" s="11" t="s">
        <v>246</v>
      </c>
      <c r="D11" s="11" t="s">
        <v>246</v>
      </c>
      <c r="E11" s="11" t="s">
        <v>246</v>
      </c>
      <c r="F11" s="11" t="s">
        <v>246</v>
      </c>
      <c r="G11" s="11" t="s">
        <v>246</v>
      </c>
      <c r="H11" s="11" t="s">
        <v>246</v>
      </c>
      <c r="I11" s="11" t="s">
        <v>246</v>
      </c>
      <c r="J11" s="11" t="s">
        <v>246</v>
      </c>
      <c r="K11" s="11" t="s">
        <v>246</v>
      </c>
      <c r="L11" s="11" t="s">
        <v>246</v>
      </c>
      <c r="M11" s="11" t="s">
        <v>246</v>
      </c>
      <c r="N11" s="11" t="s">
        <v>246</v>
      </c>
      <c r="O11" s="11" t="s">
        <v>246</v>
      </c>
      <c r="P11" s="11" t="s">
        <v>246</v>
      </c>
      <c r="Q11" s="11" t="s">
        <v>246</v>
      </c>
      <c r="R11" s="11" t="s">
        <v>246</v>
      </c>
      <c r="S11" s="11" t="s">
        <v>246</v>
      </c>
      <c r="U11" s="11" t="s">
        <v>246</v>
      </c>
      <c r="V11" s="11" t="s">
        <v>246</v>
      </c>
      <c r="W11" s="11" t="s">
        <v>246</v>
      </c>
      <c r="X11" s="11" t="s">
        <v>246</v>
      </c>
      <c r="Y11" s="11" t="s">
        <v>246</v>
      </c>
      <c r="Z11" s="11" t="s">
        <v>246</v>
      </c>
      <c r="AA11" s="11" t="s">
        <v>246</v>
      </c>
      <c r="AB11" s="11" t="s">
        <v>246</v>
      </c>
      <c r="AC11" s="11" t="s">
        <v>246</v>
      </c>
      <c r="AD11" s="11" t="s">
        <v>246</v>
      </c>
      <c r="AE11" s="11" t="s">
        <v>246</v>
      </c>
      <c r="AF11" s="11" t="s">
        <v>246</v>
      </c>
      <c r="AG11" s="11" t="s">
        <v>246</v>
      </c>
      <c r="AH11" s="11" t="s">
        <v>246</v>
      </c>
      <c r="AI11" s="11" t="s">
        <v>246</v>
      </c>
      <c r="AJ11" s="11" t="s">
        <v>246</v>
      </c>
      <c r="AK11" s="11" t="s">
        <v>246</v>
      </c>
      <c r="AL11" s="11" t="s">
        <v>246</v>
      </c>
      <c r="AM11" s="11" t="s">
        <v>246</v>
      </c>
      <c r="AN11" s="11" t="s">
        <v>246</v>
      </c>
      <c r="AO11" s="11" t="s">
        <v>246</v>
      </c>
      <c r="AP11" s="11" t="s">
        <v>246</v>
      </c>
      <c r="AQ11" s="11" t="s">
        <v>246</v>
      </c>
      <c r="AR11" s="11" t="s">
        <v>246</v>
      </c>
      <c r="AS11" s="11" t="s">
        <v>246</v>
      </c>
      <c r="AT11" s="11" t="s">
        <v>246</v>
      </c>
      <c r="AU11" s="11" t="s">
        <v>246</v>
      </c>
      <c r="AV11" s="11" t="s">
        <v>246</v>
      </c>
      <c r="AW11" s="11" t="s">
        <v>246</v>
      </c>
      <c r="AX11" s="11" t="s">
        <v>246</v>
      </c>
      <c r="AY11" s="11" t="s">
        <v>246</v>
      </c>
      <c r="AZ11" s="11" t="s">
        <v>246</v>
      </c>
      <c r="BA11" s="11" t="s">
        <v>246</v>
      </c>
      <c r="BB11" s="11" t="s">
        <v>246</v>
      </c>
      <c r="BC11" s="11" t="s">
        <v>246</v>
      </c>
      <c r="BD11" s="11" t="s">
        <v>246</v>
      </c>
      <c r="BE11" s="11" t="s">
        <v>246</v>
      </c>
      <c r="BF11" s="11" t="s">
        <v>246</v>
      </c>
      <c r="BG11" s="11" t="s">
        <v>246</v>
      </c>
      <c r="BH11" s="11" t="s">
        <v>246</v>
      </c>
      <c r="BI11" s="11" t="s">
        <v>246</v>
      </c>
      <c r="BJ11" s="11" t="s">
        <v>246</v>
      </c>
      <c r="BK11" s="11" t="s">
        <v>246</v>
      </c>
      <c r="BL11" s="11" t="s">
        <v>246</v>
      </c>
      <c r="BN11" s="11" t="s">
        <v>246</v>
      </c>
      <c r="BO11" s="11" t="s">
        <v>246</v>
      </c>
      <c r="BP11" s="11" t="s">
        <v>246</v>
      </c>
      <c r="BQ11" s="11" t="s">
        <v>246</v>
      </c>
      <c r="BR11" s="11" t="s">
        <v>246</v>
      </c>
    </row>
    <row r="12" spans="1:70">
      <c r="A12" t="s">
        <v>2189</v>
      </c>
      <c r="B12" t="s">
        <v>246</v>
      </c>
      <c r="C12" t="s">
        <v>246</v>
      </c>
      <c r="D12" t="s">
        <v>246</v>
      </c>
      <c r="E12" t="s">
        <v>246</v>
      </c>
      <c r="F12" t="s">
        <v>246</v>
      </c>
      <c r="G12" t="s">
        <v>246</v>
      </c>
      <c r="H12" t="s">
        <v>246</v>
      </c>
      <c r="I12" t="s">
        <v>246</v>
      </c>
      <c r="J12" t="s">
        <v>246</v>
      </c>
      <c r="K12" t="s">
        <v>246</v>
      </c>
      <c r="L12" t="s">
        <v>246</v>
      </c>
      <c r="M12" t="s">
        <v>246</v>
      </c>
      <c r="N12" t="s">
        <v>246</v>
      </c>
      <c r="O12" t="s">
        <v>246</v>
      </c>
      <c r="P12" t="s">
        <v>246</v>
      </c>
      <c r="Q12" t="s">
        <v>246</v>
      </c>
      <c r="R12" t="s">
        <v>246</v>
      </c>
      <c r="S12" t="s">
        <v>246</v>
      </c>
      <c r="U12" t="s">
        <v>246</v>
      </c>
      <c r="V12" t="s">
        <v>246</v>
      </c>
      <c r="W12" t="s">
        <v>246</v>
      </c>
      <c r="X12" t="s">
        <v>246</v>
      </c>
      <c r="Y12" t="s">
        <v>246</v>
      </c>
      <c r="Z12" t="s">
        <v>246</v>
      </c>
      <c r="AA12" t="s">
        <v>246</v>
      </c>
      <c r="AB12" t="s">
        <v>246</v>
      </c>
      <c r="AC12" t="s">
        <v>246</v>
      </c>
      <c r="AD12" t="s">
        <v>246</v>
      </c>
      <c r="AE12" t="s">
        <v>246</v>
      </c>
      <c r="AF12" t="s">
        <v>246</v>
      </c>
      <c r="AG12" t="s">
        <v>246</v>
      </c>
      <c r="AH12" t="s">
        <v>246</v>
      </c>
      <c r="AI12" t="s">
        <v>246</v>
      </c>
      <c r="AJ12" t="s">
        <v>246</v>
      </c>
      <c r="AK12" t="s">
        <v>246</v>
      </c>
      <c r="AL12" t="s">
        <v>246</v>
      </c>
      <c r="AM12" t="s">
        <v>246</v>
      </c>
      <c r="AN12" t="s">
        <v>246</v>
      </c>
      <c r="AO12" t="s">
        <v>246</v>
      </c>
      <c r="AP12" t="s">
        <v>246</v>
      </c>
      <c r="AQ12" t="s">
        <v>246</v>
      </c>
      <c r="AR12" t="s">
        <v>246</v>
      </c>
      <c r="AS12" t="s">
        <v>246</v>
      </c>
      <c r="AT12" t="s">
        <v>246</v>
      </c>
      <c r="AU12" t="s">
        <v>246</v>
      </c>
      <c r="AV12" t="s">
        <v>246</v>
      </c>
      <c r="AW12" t="s">
        <v>246</v>
      </c>
      <c r="AX12" t="s">
        <v>246</v>
      </c>
      <c r="AY12" t="s">
        <v>246</v>
      </c>
      <c r="AZ12" t="s">
        <v>246</v>
      </c>
      <c r="BA12" t="s">
        <v>246</v>
      </c>
      <c r="BB12" t="s">
        <v>246</v>
      </c>
      <c r="BC12" t="s">
        <v>246</v>
      </c>
      <c r="BD12" t="s">
        <v>246</v>
      </c>
      <c r="BE12" t="s">
        <v>246</v>
      </c>
      <c r="BF12" t="s">
        <v>246</v>
      </c>
      <c r="BG12" t="s">
        <v>246</v>
      </c>
      <c r="BH12" t="s">
        <v>246</v>
      </c>
      <c r="BI12" t="s">
        <v>246</v>
      </c>
      <c r="BJ12" t="s">
        <v>246</v>
      </c>
      <c r="BK12" t="s">
        <v>246</v>
      </c>
      <c r="BL12" t="s">
        <v>246</v>
      </c>
      <c r="BN12" t="s">
        <v>246</v>
      </c>
      <c r="BO12" t="s">
        <v>246</v>
      </c>
      <c r="BP12" t="s">
        <v>246</v>
      </c>
      <c r="BQ12" t="s">
        <v>246</v>
      </c>
      <c r="BR12" t="s">
        <v>246</v>
      </c>
    </row>
    <row ht="29" r="13" spans="1:70">
      <c r="A13" s="11" t="s">
        <v>2190</v>
      </c>
      <c r="B13" s="50"/>
      <c r="C13" s="50"/>
      <c r="D13" s="50"/>
      <c r="E13" s="50"/>
      <c r="F13" s="50"/>
      <c r="G13" s="50"/>
      <c r="H13" s="50"/>
      <c r="I13" s="50"/>
      <c r="J13" s="50"/>
      <c r="K13" s="50"/>
      <c r="L13" s="50"/>
      <c r="M13" s="50"/>
      <c r="N13" s="50"/>
      <c r="O13" s="50"/>
      <c r="P13" s="50"/>
      <c r="Q13" s="50"/>
      <c r="R13" s="50"/>
      <c r="S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t="s">
        <v>2191</v>
      </c>
      <c r="BI13" s="50"/>
      <c r="BJ13" s="50"/>
      <c r="BK13" s="50"/>
      <c r="BL13" s="50"/>
      <c r="BN13" s="50"/>
      <c r="BO13" s="50"/>
      <c r="BP13" s="50"/>
      <c r="BQ13" s="50"/>
      <c r="BR13" s="50"/>
    </row>
    <row ht="29" r="14" spans="1:70">
      <c r="A14" s="11" t="s">
        <v>2192</v>
      </c>
      <c r="B14" s="50"/>
      <c r="C14" s="50"/>
      <c r="D14" s="50"/>
      <c r="E14" s="50"/>
      <c r="F14" s="50"/>
      <c r="G14" s="50"/>
      <c r="H14" s="50"/>
      <c r="I14" s="50"/>
      <c r="J14" s="50"/>
      <c r="K14" s="50"/>
      <c r="L14" s="50"/>
      <c r="M14" s="50"/>
      <c r="N14" s="50"/>
      <c r="O14" s="50"/>
      <c r="P14" s="50"/>
      <c r="Q14" s="50"/>
      <c r="R14" s="50"/>
      <c r="S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t="s">
        <v>2193</v>
      </c>
      <c r="BI14" s="50"/>
      <c r="BJ14" s="50"/>
      <c r="BK14" s="50"/>
      <c r="BL14" s="50"/>
      <c r="BN14" s="50"/>
      <c r="BO14" s="50"/>
      <c r="BP14" s="50"/>
      <c r="BQ14" s="50"/>
      <c r="BR14" s="50"/>
    </row>
    <row r="15" spans="1:70">
      <c r="A15" s="11" t="s">
        <v>2194</v>
      </c>
      <c r="B15" s="23"/>
      <c r="C15" s="23"/>
      <c r="D15" s="23"/>
      <c r="E15" s="23"/>
      <c r="F15" s="23"/>
      <c r="G15" s="23"/>
      <c r="H15" s="23"/>
      <c r="I15" s="23"/>
      <c r="J15" s="23"/>
      <c r="K15" s="23"/>
      <c r="L15" s="23"/>
      <c r="M15" s="23"/>
      <c r="N15" s="23"/>
      <c r="O15" s="23"/>
      <c r="P15" s="23"/>
      <c r="Q15" s="23"/>
      <c r="R15" s="23" t="str">
        <f>$I$21</f>
        <v>CHSBCKNM007</v>
      </c>
      <c r="S15" s="23" t="str">
        <f>$K$21</f>
        <v>DSCNM002</v>
      </c>
      <c r="T15" s="23" t="s">
        <v>2195</v>
      </c>
      <c r="U15" s="23"/>
      <c r="V15" s="23"/>
      <c r="W15" s="23"/>
      <c r="X15" s="23"/>
      <c r="Y15" s="23"/>
      <c r="Z15" s="23"/>
      <c r="AA15" s="23"/>
      <c r="AB15" s="23"/>
      <c r="AC15" s="23"/>
      <c r="AD15" s="23"/>
      <c r="AE15" s="23"/>
      <c r="AF15" s="23"/>
      <c r="AG15" s="23"/>
      <c r="AH15" s="23"/>
      <c r="AI15" s="23"/>
      <c r="AJ15" s="23" t="s">
        <v>2196</v>
      </c>
      <c r="AK15" s="50" t="s">
        <v>2197</v>
      </c>
      <c r="AL15" s="23"/>
      <c r="AM15" s="23"/>
      <c r="AN15" s="23"/>
      <c r="AO15" s="23"/>
      <c r="AP15" s="23"/>
      <c r="AQ15" s="23"/>
      <c r="AR15" s="23"/>
      <c r="AS15" s="23"/>
      <c r="AT15" s="23"/>
      <c r="AU15" s="23"/>
      <c r="AV15" s="23"/>
      <c r="AW15" s="23" t="s">
        <v>2198</v>
      </c>
      <c r="AX15" s="23" t="s">
        <v>2198</v>
      </c>
      <c r="AY15" s="23" t="s">
        <v>2198</v>
      </c>
      <c r="AZ15" s="23" t="s">
        <v>2198</v>
      </c>
      <c r="BA15" s="23" t="s">
        <v>2198</v>
      </c>
      <c r="BB15" s="23" t="s">
        <v>2198</v>
      </c>
      <c r="BC15" s="23" t="s">
        <v>2198</v>
      </c>
      <c r="BD15" s="23" t="s">
        <v>2198</v>
      </c>
      <c r="BE15" s="23" t="s">
        <v>2198</v>
      </c>
      <c r="BF15" s="23" t="s">
        <v>2198</v>
      </c>
      <c r="BG15" s="23" t="s">
        <v>2199</v>
      </c>
      <c r="BH15" s="23" t="s">
        <v>2200</v>
      </c>
      <c r="BI15" s="23" t="s">
        <v>2200</v>
      </c>
      <c r="BJ15" s="23" t="s">
        <v>2200</v>
      </c>
      <c r="BK15" s="23" t="s">
        <v>2200</v>
      </c>
      <c r="BL15" s="23" t="str">
        <f>BH21</f>
        <v>CHSBCK11</v>
      </c>
      <c r="BM15" s="23" t="s">
        <v>2200</v>
      </c>
      <c r="BN15" s="23"/>
      <c r="BO15" s="23"/>
      <c r="BP15" s="23" t="s">
        <v>2201</v>
      </c>
      <c r="BQ15" s="23" t="s">
        <v>2201</v>
      </c>
      <c r="BR15" s="23" t="s">
        <v>2201</v>
      </c>
    </row>
    <row r="16" spans="1:70">
      <c r="A16" s="11" t="s">
        <v>2202</v>
      </c>
      <c r="B16" t="s">
        <v>246</v>
      </c>
      <c r="C16" t="s">
        <v>246</v>
      </c>
      <c r="D16" t="s">
        <v>246</v>
      </c>
      <c r="E16" t="s">
        <v>246</v>
      </c>
      <c r="F16" t="s">
        <v>246</v>
      </c>
      <c r="G16" t="s">
        <v>246</v>
      </c>
      <c r="H16" t="s">
        <v>246</v>
      </c>
      <c r="I16" t="s">
        <v>246</v>
      </c>
      <c r="J16" t="s">
        <v>246</v>
      </c>
      <c r="K16" t="s">
        <v>246</v>
      </c>
      <c r="L16" t="s">
        <v>246</v>
      </c>
      <c r="M16" t="s">
        <v>246</v>
      </c>
      <c r="N16" t="s">
        <v>246</v>
      </c>
      <c r="O16" t="s">
        <v>246</v>
      </c>
      <c r="P16" t="s">
        <v>246</v>
      </c>
      <c r="Q16" t="s">
        <v>246</v>
      </c>
      <c r="R16" t="s">
        <v>246</v>
      </c>
      <c r="S16" t="s">
        <v>246</v>
      </c>
      <c r="U16" t="s">
        <v>246</v>
      </c>
      <c r="V16" t="s">
        <v>246</v>
      </c>
      <c r="W16" t="s">
        <v>246</v>
      </c>
      <c r="X16" t="s">
        <v>246</v>
      </c>
      <c r="Y16" t="s">
        <v>246</v>
      </c>
      <c r="Z16" t="s">
        <v>246</v>
      </c>
      <c r="AA16" t="s">
        <v>246</v>
      </c>
      <c r="AB16" t="s">
        <v>246</v>
      </c>
      <c r="AC16" t="s">
        <v>246</v>
      </c>
      <c r="AD16" t="s">
        <v>246</v>
      </c>
      <c r="AE16" t="s">
        <v>246</v>
      </c>
      <c r="AF16" t="s">
        <v>246</v>
      </c>
      <c r="AG16" t="s">
        <v>246</v>
      </c>
      <c r="AH16" t="s">
        <v>246</v>
      </c>
      <c r="AI16" t="s">
        <v>246</v>
      </c>
      <c r="AJ16" t="s">
        <v>246</v>
      </c>
      <c r="AK16" t="s">
        <v>246</v>
      </c>
      <c r="AL16" t="s">
        <v>246</v>
      </c>
      <c r="AM16" t="s">
        <v>246</v>
      </c>
      <c r="AN16" t="s">
        <v>246</v>
      </c>
      <c r="AO16" t="s">
        <v>246</v>
      </c>
      <c r="AP16" t="s">
        <v>246</v>
      </c>
      <c r="AQ16" t="s">
        <v>246</v>
      </c>
      <c r="AR16" t="s">
        <v>246</v>
      </c>
      <c r="AS16" t="s">
        <v>246</v>
      </c>
      <c r="AT16" t="s">
        <v>246</v>
      </c>
      <c r="AU16" t="s">
        <v>246</v>
      </c>
      <c r="AV16" t="s">
        <v>246</v>
      </c>
      <c r="AW16" t="s">
        <v>246</v>
      </c>
      <c r="AX16" t="s">
        <v>246</v>
      </c>
      <c r="AY16" t="s">
        <v>246</v>
      </c>
      <c r="AZ16" t="s">
        <v>246</v>
      </c>
      <c r="BA16" t="s">
        <v>246</v>
      </c>
      <c r="BB16" t="s">
        <v>246</v>
      </c>
      <c r="BC16" t="s">
        <v>246</v>
      </c>
      <c r="BD16" t="s">
        <v>246</v>
      </c>
      <c r="BE16" t="s">
        <v>246</v>
      </c>
      <c r="BF16" t="s">
        <v>246</v>
      </c>
      <c r="BG16" t="s">
        <v>246</v>
      </c>
      <c r="BH16" t="s">
        <v>246</v>
      </c>
      <c r="BI16" t="s">
        <v>246</v>
      </c>
      <c r="BJ16" t="s">
        <v>246</v>
      </c>
      <c r="BK16" t="s">
        <v>246</v>
      </c>
      <c r="BL16" t="s">
        <v>246</v>
      </c>
      <c r="BN16" t="s">
        <v>246</v>
      </c>
      <c r="BO16" t="s">
        <v>246</v>
      </c>
      <c r="BP16" t="s">
        <v>246</v>
      </c>
      <c r="BQ16" t="s">
        <v>246</v>
      </c>
      <c r="BR16" t="s">
        <v>246</v>
      </c>
    </row>
    <row ht="29" r="17" spans="1:70">
      <c r="A17" s="11" t="s">
        <v>2203</v>
      </c>
      <c r="B17" s="50"/>
      <c r="C17" s="50"/>
      <c r="D17" s="50"/>
      <c r="E17" s="50"/>
      <c r="F17" s="50"/>
      <c r="G17" s="50"/>
      <c r="H17" s="50"/>
      <c r="I17" s="50"/>
      <c r="J17" s="50"/>
      <c r="K17" s="50"/>
      <c r="L17" s="50"/>
      <c r="M17" s="50"/>
      <c r="N17" s="50"/>
      <c r="O17" s="50"/>
      <c r="P17" s="50"/>
      <c r="Q17" s="50"/>
      <c r="R17" s="50"/>
      <c r="S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t="s">
        <v>2191</v>
      </c>
      <c r="BI17" s="50"/>
      <c r="BJ17" s="50"/>
      <c r="BK17" s="50"/>
      <c r="BL17" s="50"/>
      <c r="BN17" s="50"/>
      <c r="BO17" s="50"/>
      <c r="BP17" s="50"/>
      <c r="BQ17" s="50"/>
      <c r="BR17" s="50"/>
    </row>
    <row ht="29" r="18" spans="1:70">
      <c r="A18" s="11" t="s">
        <v>2204</v>
      </c>
      <c r="B18" s="50"/>
      <c r="C18" s="50"/>
      <c r="D18" s="50"/>
      <c r="E18" s="50"/>
      <c r="F18" s="50"/>
      <c r="G18" s="50"/>
      <c r="H18" s="50"/>
      <c r="I18" s="50"/>
      <c r="J18" s="50"/>
      <c r="K18" s="50"/>
      <c r="L18" s="50"/>
      <c r="M18" s="50"/>
      <c r="N18" s="50"/>
      <c r="O18" s="50"/>
      <c r="P18" s="50"/>
      <c r="Q18" s="50"/>
      <c r="R18" s="50"/>
      <c r="S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t="s">
        <v>2193</v>
      </c>
      <c r="BI18" s="50"/>
      <c r="BJ18" s="50"/>
      <c r="BK18" s="50"/>
      <c r="BL18" s="50"/>
      <c r="BN18" s="50"/>
      <c r="BO18" s="50"/>
      <c r="BP18" s="50"/>
      <c r="BQ18" s="50"/>
      <c r="BR18" s="50"/>
    </row>
    <row customFormat="1" r="19" s="17" spans="1:1">
      <c r="A19" s="21" t="s">
        <v>2205</v>
      </c>
    </row>
    <row r="20" spans="1:70">
      <c r="A20" s="23" t="s">
        <v>2206</v>
      </c>
      <c r="B20" t="s">
        <v>2207</v>
      </c>
      <c r="C20" t="s">
        <v>2208</v>
      </c>
      <c r="D20" t="s">
        <v>2208</v>
      </c>
      <c r="E20" t="s">
        <v>2208</v>
      </c>
      <c r="F20" t="s">
        <v>2208</v>
      </c>
      <c r="G20" t="s">
        <v>2208</v>
      </c>
      <c r="H20" t="s">
        <v>2208</v>
      </c>
      <c r="I20" t="s">
        <v>2208</v>
      </c>
      <c r="J20" t="s">
        <v>2207</v>
      </c>
      <c r="K20" t="s">
        <v>2207</v>
      </c>
      <c r="L20" t="s">
        <v>2207</v>
      </c>
      <c r="M20" t="s">
        <v>2207</v>
      </c>
      <c r="N20" t="s">
        <v>2207</v>
      </c>
      <c r="O20" t="s">
        <v>2207</v>
      </c>
      <c r="P20" t="s">
        <v>2207</v>
      </c>
      <c r="Q20" t="s">
        <v>2207</v>
      </c>
      <c r="R20" t="s">
        <v>2207</v>
      </c>
      <c r="S20" t="s">
        <v>2208</v>
      </c>
      <c r="U20" t="s">
        <v>2208</v>
      </c>
      <c r="V20" t="s">
        <v>2208</v>
      </c>
      <c r="W20" t="s">
        <v>2208</v>
      </c>
      <c r="X20" t="s">
        <v>2208</v>
      </c>
      <c r="Y20" t="s">
        <v>2208</v>
      </c>
      <c r="Z20" t="s">
        <v>2208</v>
      </c>
      <c r="AA20" t="s">
        <v>2208</v>
      </c>
      <c r="AB20" t="s">
        <v>2207</v>
      </c>
      <c r="AC20" t="s">
        <v>2207</v>
      </c>
      <c r="AD20" t="s">
        <v>2207</v>
      </c>
      <c r="AE20" t="s">
        <v>2207</v>
      </c>
      <c r="AF20" t="s">
        <v>2207</v>
      </c>
      <c r="AG20" t="s">
        <v>2207</v>
      </c>
      <c r="AH20" t="s">
        <v>2207</v>
      </c>
      <c r="AI20" t="s">
        <v>2207</v>
      </c>
      <c r="AJ20" t="s">
        <v>2207</v>
      </c>
      <c r="AK20" t="s">
        <v>2208</v>
      </c>
      <c r="AL20" t="s">
        <v>2207</v>
      </c>
      <c r="AM20" t="s">
        <v>2208</v>
      </c>
      <c r="AN20" t="s">
        <v>2208</v>
      </c>
      <c r="AO20" t="s">
        <v>2207</v>
      </c>
      <c r="AP20" t="s">
        <v>2207</v>
      </c>
      <c r="AQ20" t="s">
        <v>2207</v>
      </c>
      <c r="AR20" t="s">
        <v>2207</v>
      </c>
      <c r="AS20" t="s">
        <v>2208</v>
      </c>
      <c r="AT20" t="s">
        <v>2208</v>
      </c>
      <c r="AU20" t="s">
        <v>2208</v>
      </c>
      <c r="AV20" t="s">
        <v>2208</v>
      </c>
      <c r="AW20" t="s">
        <v>2207</v>
      </c>
      <c r="AX20" t="s">
        <v>2207</v>
      </c>
      <c r="AY20" t="s">
        <v>2207</v>
      </c>
      <c r="AZ20" t="s">
        <v>2207</v>
      </c>
      <c r="BA20" t="s">
        <v>2207</v>
      </c>
      <c r="BB20" t="s">
        <v>2207</v>
      </c>
      <c r="BC20" t="s">
        <v>2207</v>
      </c>
      <c r="BD20" t="s">
        <v>2207</v>
      </c>
      <c r="BE20" t="s">
        <v>2207</v>
      </c>
      <c r="BF20" t="s">
        <v>2207</v>
      </c>
      <c r="BG20" t="s">
        <v>2207</v>
      </c>
      <c r="BH20" t="s">
        <v>2208</v>
      </c>
      <c r="BI20" t="s">
        <v>2208</v>
      </c>
      <c r="BJ20" t="s">
        <v>2208</v>
      </c>
      <c r="BK20" t="s">
        <v>2208</v>
      </c>
      <c r="BL20" t="s">
        <v>2207</v>
      </c>
      <c r="BN20" t="s">
        <v>2208</v>
      </c>
      <c r="BO20" t="s">
        <v>2207</v>
      </c>
      <c r="BP20" t="s">
        <v>2207</v>
      </c>
      <c r="BQ20" t="s">
        <v>2207</v>
      </c>
      <c r="BR20" t="s">
        <v>2207</v>
      </c>
    </row>
    <row r="21" spans="1:70">
      <c r="A21" s="23" t="s">
        <v>2209</v>
      </c>
      <c r="B21" s="23" t="s">
        <v>2210</v>
      </c>
      <c r="C21" s="23" t="s">
        <v>2211</v>
      </c>
      <c r="D21" s="23" t="s">
        <v>2212</v>
      </c>
      <c r="E21" s="23" t="s">
        <v>2213</v>
      </c>
      <c r="F21" s="23" t="s">
        <v>2214</v>
      </c>
      <c r="G21" s="23" t="s">
        <v>2215</v>
      </c>
      <c r="H21" s="23" t="s">
        <v>2216</v>
      </c>
      <c r="I21" s="23" t="s">
        <v>2217</v>
      </c>
      <c r="J21" s="23" t="s">
        <v>2218</v>
      </c>
      <c r="K21" s="23" t="s">
        <v>2219</v>
      </c>
      <c r="L21" s="23" t="s">
        <v>2220</v>
      </c>
      <c r="M21" s="23" t="s">
        <v>2221</v>
      </c>
      <c r="N21" s="23" t="s">
        <v>2222</v>
      </c>
      <c r="O21" s="23" t="s">
        <v>2223</v>
      </c>
      <c r="P21" s="23" t="s">
        <v>2224</v>
      </c>
      <c r="Q21" s="23" t="s">
        <v>2225</v>
      </c>
      <c r="R21" s="23" t="s">
        <v>2226</v>
      </c>
      <c r="S21" s="23" t="s">
        <v>2195</v>
      </c>
      <c r="U21" s="23" t="s">
        <v>2227</v>
      </c>
      <c r="V21" s="23" t="s">
        <v>2228</v>
      </c>
      <c r="W21" s="23" t="s">
        <v>2229</v>
      </c>
      <c r="X21" s="23" t="s">
        <v>2230</v>
      </c>
      <c r="Y21" s="23" t="s">
        <v>2231</v>
      </c>
      <c r="Z21" s="23" t="s">
        <v>2232</v>
      </c>
      <c r="AA21" s="23" t="s">
        <v>2196</v>
      </c>
      <c r="AB21" s="23" t="s">
        <v>2233</v>
      </c>
      <c r="AC21" s="23" t="s">
        <v>2234</v>
      </c>
      <c r="AD21" s="23" t="s">
        <v>2235</v>
      </c>
      <c r="AE21" s="23" t="s">
        <v>2236</v>
      </c>
      <c r="AF21" s="23" t="s">
        <v>2237</v>
      </c>
      <c r="AG21" s="23" t="s">
        <v>2238</v>
      </c>
      <c r="AH21" s="23" t="s">
        <v>2239</v>
      </c>
      <c r="AI21" s="23" t="s">
        <v>2197</v>
      </c>
      <c r="AJ21" s="23" t="s">
        <v>2240</v>
      </c>
      <c r="AK21" s="23" t="s">
        <v>2241</v>
      </c>
      <c r="AL21" s="23" t="s">
        <v>2242</v>
      </c>
      <c r="AM21" s="23" t="s">
        <v>2243</v>
      </c>
      <c r="AN21" s="23" t="s">
        <v>2244</v>
      </c>
      <c r="AO21" s="23" t="s">
        <v>2245</v>
      </c>
      <c r="AP21" s="23" t="s">
        <v>2246</v>
      </c>
      <c r="AQ21" s="23" t="s">
        <v>2247</v>
      </c>
      <c r="AR21" s="23" t="s">
        <v>2248</v>
      </c>
      <c r="AS21" s="23" t="s">
        <v>2249</v>
      </c>
      <c r="AT21" s="23" t="s">
        <v>2250</v>
      </c>
      <c r="AU21" s="23" t="s">
        <v>2251</v>
      </c>
      <c r="AV21" s="23" t="s">
        <v>2252</v>
      </c>
      <c r="AW21" s="23" t="s">
        <v>2198</v>
      </c>
      <c r="AX21" s="23" t="s">
        <v>2242</v>
      </c>
      <c r="AY21" s="23" t="s">
        <v>2242</v>
      </c>
      <c r="AZ21" s="23" t="s">
        <v>2242</v>
      </c>
      <c r="BA21" s="23" t="s">
        <v>2242</v>
      </c>
      <c r="BB21" s="23" t="s">
        <v>2242</v>
      </c>
      <c r="BC21" s="23" t="s">
        <v>2242</v>
      </c>
      <c r="BD21" s="23" t="s">
        <v>2242</v>
      </c>
      <c r="BE21" s="23" t="s">
        <v>2242</v>
      </c>
      <c r="BF21" s="23" t="s">
        <v>2242</v>
      </c>
      <c r="BG21" s="23" t="s">
        <v>2253</v>
      </c>
      <c r="BH21" s="23" t="s">
        <v>2254</v>
      </c>
      <c r="BI21" s="23" t="s">
        <v>2254</v>
      </c>
      <c r="BJ21" s="23" t="s">
        <v>2254</v>
      </c>
      <c r="BK21" s="23" t="s">
        <v>2254</v>
      </c>
      <c r="BL21" s="23" t="s">
        <v>2255</v>
      </c>
      <c r="BN21" s="23" t="s">
        <v>2256</v>
      </c>
      <c r="BO21" s="23" t="s">
        <v>2257</v>
      </c>
      <c r="BP21" s="23" t="s">
        <v>2201</v>
      </c>
      <c r="BQ21" s="23" t="s">
        <v>2201</v>
      </c>
      <c r="BR21" s="23" t="s">
        <v>2201</v>
      </c>
    </row>
    <row r="22" spans="1:70">
      <c r="A22" s="23" t="s">
        <v>2258</v>
      </c>
      <c r="B22" s="42" t="s">
        <v>2259</v>
      </c>
      <c r="C22" s="42" t="s">
        <v>2259</v>
      </c>
      <c r="D22" s="42" t="s">
        <v>2260</v>
      </c>
      <c r="E22" s="42" t="s">
        <v>2259</v>
      </c>
      <c r="F22" s="42" t="s">
        <v>2261</v>
      </c>
      <c r="G22" s="42" t="s">
        <v>2262</v>
      </c>
      <c r="H22" s="42" t="s">
        <v>2263</v>
      </c>
      <c r="I22" s="42" t="s">
        <v>2260</v>
      </c>
      <c r="J22" s="42" t="s">
        <v>2259</v>
      </c>
      <c r="K22" s="42" t="s">
        <v>2260</v>
      </c>
      <c r="L22" s="42" t="s">
        <v>2259</v>
      </c>
      <c r="M22" s="42" t="s">
        <v>2264</v>
      </c>
      <c r="N22" s="42" t="s">
        <v>2265</v>
      </c>
      <c r="O22" s="42" t="s">
        <v>2266</v>
      </c>
      <c r="P22" s="42" t="s">
        <v>1774</v>
      </c>
      <c r="Q22" s="42" t="s">
        <v>1774</v>
      </c>
      <c r="R22" s="42" t="s">
        <v>2260</v>
      </c>
      <c r="S22" s="42" t="s">
        <v>2260</v>
      </c>
      <c r="U22" s="42" t="s">
        <v>2191</v>
      </c>
      <c r="V22" s="42" t="s">
        <v>1774</v>
      </c>
      <c r="W22" s="42" t="s">
        <v>1772</v>
      </c>
      <c r="X22" s="42" t="s">
        <v>2264</v>
      </c>
      <c r="Y22" s="42" t="s">
        <v>2265</v>
      </c>
      <c r="Z22" s="42" t="s">
        <v>2266</v>
      </c>
      <c r="AA22" s="42" t="s">
        <v>1774</v>
      </c>
      <c r="AB22" s="42" t="s">
        <v>2191</v>
      </c>
      <c r="AC22" s="42" t="s">
        <v>1774</v>
      </c>
      <c r="AD22" s="42" t="s">
        <v>1772</v>
      </c>
      <c r="AE22" s="42" t="s">
        <v>2264</v>
      </c>
      <c r="AF22" s="42" t="s">
        <v>2265</v>
      </c>
      <c r="AG22" s="42" t="s">
        <v>2266</v>
      </c>
      <c r="AH22" s="42" t="s">
        <v>1774</v>
      </c>
      <c r="AI22" s="42" t="s">
        <v>1774</v>
      </c>
      <c r="AJ22" s="42" t="s">
        <v>1774</v>
      </c>
      <c r="AK22" s="42" t="s">
        <v>1774</v>
      </c>
      <c r="AL22" s="42" t="s">
        <v>2191</v>
      </c>
      <c r="AM22" s="42" t="s">
        <v>2267</v>
      </c>
      <c r="AN22" s="42" t="s">
        <v>2267</v>
      </c>
      <c r="AO22" s="42" t="s">
        <v>2191</v>
      </c>
      <c r="AP22" s="42" t="s">
        <v>2191</v>
      </c>
      <c r="AQ22" s="42" t="s">
        <v>2191</v>
      </c>
      <c r="AR22" s="42" t="s">
        <v>2191</v>
      </c>
      <c r="AS22" s="42" t="s">
        <v>2191</v>
      </c>
      <c r="AT22" s="42" t="s">
        <v>2267</v>
      </c>
      <c r="AU22" s="42" t="s">
        <v>2268</v>
      </c>
      <c r="AV22" s="42" t="s">
        <v>2269</v>
      </c>
      <c r="AW22" s="42" t="s">
        <v>2270</v>
      </c>
      <c r="AX22" s="42" t="s">
        <v>2270</v>
      </c>
      <c r="AY22" s="42" t="s">
        <v>2270</v>
      </c>
      <c r="AZ22" s="42" t="s">
        <v>2270</v>
      </c>
      <c r="BA22" s="42" t="s">
        <v>2270</v>
      </c>
      <c r="BB22" s="42" t="s">
        <v>2270</v>
      </c>
      <c r="BC22" s="42" t="s">
        <v>2267</v>
      </c>
      <c r="BD22" s="42" t="s">
        <v>2267</v>
      </c>
      <c r="BE22" s="42" t="s">
        <v>2269</v>
      </c>
      <c r="BF22" s="42" t="s">
        <v>2269</v>
      </c>
      <c r="BG22" s="42" t="s">
        <v>2269</v>
      </c>
      <c r="BH22" s="42" t="s">
        <v>2271</v>
      </c>
      <c r="BI22" s="42" t="s">
        <v>2271</v>
      </c>
      <c r="BJ22" s="42" t="s">
        <v>2271</v>
      </c>
      <c r="BK22" s="42" t="s">
        <v>2271</v>
      </c>
      <c r="BL22" s="42" t="s">
        <v>2272</v>
      </c>
      <c r="BN22" s="42" t="s">
        <v>2191</v>
      </c>
      <c r="BO22" s="42" t="s">
        <v>2191</v>
      </c>
      <c r="BP22" s="42" t="s">
        <v>2270</v>
      </c>
      <c r="BQ22" s="42" t="s">
        <v>2270</v>
      </c>
      <c r="BR22" s="42" t="s">
        <v>2270</v>
      </c>
    </row>
    <row r="23" spans="1:70">
      <c r="A23" s="23" t="s">
        <v>2273</v>
      </c>
      <c r="B23" s="42" t="s">
        <v>2274</v>
      </c>
      <c r="C23" s="42" t="s">
        <v>2274</v>
      </c>
      <c r="D23" s="42" t="s">
        <v>2260</v>
      </c>
      <c r="E23" s="42" t="s">
        <v>2260</v>
      </c>
      <c r="F23" s="42" t="s">
        <v>2260</v>
      </c>
      <c r="G23" s="42" t="s">
        <v>2261</v>
      </c>
      <c r="H23" s="42" t="s">
        <v>2275</v>
      </c>
      <c r="I23" s="42" t="s">
        <v>2275</v>
      </c>
      <c r="J23" s="42" t="s">
        <v>2274</v>
      </c>
      <c r="K23" s="42" t="s">
        <v>2260</v>
      </c>
      <c r="L23" s="42" t="s">
        <v>2260</v>
      </c>
      <c r="M23" s="42" t="s">
        <v>1774</v>
      </c>
      <c r="N23" s="42" t="s">
        <v>2276</v>
      </c>
      <c r="O23" s="42" t="s">
        <v>2277</v>
      </c>
      <c r="P23" s="42" t="s">
        <v>2266</v>
      </c>
      <c r="Q23" s="42" t="s">
        <v>2266</v>
      </c>
      <c r="R23" s="42" t="s">
        <v>2275</v>
      </c>
      <c r="S23" s="42" t="s">
        <v>2260</v>
      </c>
      <c r="U23" s="42" t="s">
        <v>2269</v>
      </c>
      <c r="V23" s="42" t="s">
        <v>1774</v>
      </c>
      <c r="W23" s="42" t="s">
        <v>1774</v>
      </c>
      <c r="X23" s="42" t="s">
        <v>1774</v>
      </c>
      <c r="Y23" s="42" t="s">
        <v>2276</v>
      </c>
      <c r="Z23" s="42" t="s">
        <v>2277</v>
      </c>
      <c r="AA23" s="42" t="s">
        <v>2266</v>
      </c>
      <c r="AB23" s="42" t="s">
        <v>2269</v>
      </c>
      <c r="AC23" s="42" t="s">
        <v>1774</v>
      </c>
      <c r="AD23" s="42" t="s">
        <v>1774</v>
      </c>
      <c r="AE23" s="42" t="s">
        <v>1774</v>
      </c>
      <c r="AF23" s="42" t="s">
        <v>2276</v>
      </c>
      <c r="AG23" s="42" t="s">
        <v>2277</v>
      </c>
      <c r="AH23" s="42" t="s">
        <v>2266</v>
      </c>
      <c r="AI23" s="42" t="s">
        <v>2266</v>
      </c>
      <c r="AJ23" s="42" t="s">
        <v>2266</v>
      </c>
      <c r="AK23" s="42" t="s">
        <v>2266</v>
      </c>
      <c r="AL23" s="42" t="s">
        <v>2269</v>
      </c>
      <c r="AM23" s="42" t="s">
        <v>2269</v>
      </c>
      <c r="AN23" s="42" t="s">
        <v>2269</v>
      </c>
      <c r="AO23" s="42" t="s">
        <v>2269</v>
      </c>
      <c r="AP23" s="42" t="s">
        <v>2269</v>
      </c>
      <c r="AQ23" s="42" t="s">
        <v>2269</v>
      </c>
      <c r="AR23" s="42" t="s">
        <v>2269</v>
      </c>
      <c r="AS23" s="42" t="s">
        <v>2278</v>
      </c>
      <c r="AT23" s="42" t="s">
        <v>2268</v>
      </c>
      <c r="AU23" s="42" t="s">
        <v>2278</v>
      </c>
      <c r="AV23" s="42" t="s">
        <v>2268</v>
      </c>
      <c r="AW23" s="42" t="s">
        <v>2269</v>
      </c>
      <c r="AX23" s="42" t="s">
        <v>2269</v>
      </c>
      <c r="AY23" s="42" t="s">
        <v>2269</v>
      </c>
      <c r="AZ23" s="42" t="s">
        <v>2269</v>
      </c>
      <c r="BA23" s="42" t="s">
        <v>2269</v>
      </c>
      <c r="BB23" s="42" t="s">
        <v>2269</v>
      </c>
      <c r="BC23" s="42" t="s">
        <v>2270</v>
      </c>
      <c r="BD23" s="42" t="s">
        <v>2269</v>
      </c>
      <c r="BE23" s="42" t="s">
        <v>2267</v>
      </c>
      <c r="BF23" s="42" t="s">
        <v>2268</v>
      </c>
      <c r="BG23" s="42" t="s">
        <v>2268</v>
      </c>
      <c r="BH23" s="42" t="s">
        <v>2269</v>
      </c>
      <c r="BI23" s="42" t="s">
        <v>2269</v>
      </c>
      <c r="BJ23" s="42" t="s">
        <v>2269</v>
      </c>
      <c r="BK23" s="42" t="s">
        <v>2269</v>
      </c>
      <c r="BL23" s="42" t="s">
        <v>2269</v>
      </c>
      <c r="BN23" s="42" t="s">
        <v>2269</v>
      </c>
      <c r="BO23" s="42" t="s">
        <v>2269</v>
      </c>
      <c r="BP23" s="42" t="s">
        <v>2269</v>
      </c>
      <c r="BQ23" s="42" t="s">
        <v>2269</v>
      </c>
      <c r="BR23" s="42" t="s">
        <v>2269</v>
      </c>
    </row>
    <row r="24" spans="1:70">
      <c r="A24" s="23" t="s">
        <v>2279</v>
      </c>
      <c r="B24" s="23" t="s">
        <v>2280</v>
      </c>
      <c r="C24" s="23" t="s">
        <v>2280</v>
      </c>
      <c r="D24" s="23" t="s">
        <v>2280</v>
      </c>
      <c r="E24" s="23" t="s">
        <v>2280</v>
      </c>
      <c r="F24" s="23" t="s">
        <v>2280</v>
      </c>
      <c r="G24" s="23" t="s">
        <v>2280</v>
      </c>
      <c r="H24" s="23" t="s">
        <v>2280</v>
      </c>
      <c r="I24" s="23" t="s">
        <v>2280</v>
      </c>
      <c r="J24" s="23" t="s">
        <v>2280</v>
      </c>
      <c r="K24" s="23" t="s">
        <v>2280</v>
      </c>
      <c r="L24" s="23" t="s">
        <v>2280</v>
      </c>
      <c r="M24" s="23" t="s">
        <v>2280</v>
      </c>
      <c r="N24" s="23" t="s">
        <v>2280</v>
      </c>
      <c r="O24" s="23" t="s">
        <v>2280</v>
      </c>
      <c r="P24" s="23" t="s">
        <v>2280</v>
      </c>
      <c r="Q24" s="23" t="s">
        <v>2280</v>
      </c>
      <c r="R24" s="23" t="s">
        <v>2280</v>
      </c>
      <c r="S24" s="23" t="s">
        <v>2280</v>
      </c>
      <c r="U24" s="23" t="s">
        <v>2281</v>
      </c>
      <c r="V24" s="23" t="s">
        <v>2281</v>
      </c>
      <c r="W24" s="23" t="s">
        <v>2281</v>
      </c>
      <c r="X24" s="23" t="s">
        <v>2281</v>
      </c>
      <c r="Y24" s="23" t="s">
        <v>2281</v>
      </c>
      <c r="Z24" s="23" t="s">
        <v>2281</v>
      </c>
      <c r="AA24" s="23" t="s">
        <v>2281</v>
      </c>
      <c r="AB24" s="23" t="s">
        <v>2281</v>
      </c>
      <c r="AC24" s="23" t="s">
        <v>2281</v>
      </c>
      <c r="AD24" s="23" t="s">
        <v>2281</v>
      </c>
      <c r="AE24" s="23" t="s">
        <v>2281</v>
      </c>
      <c r="AF24" s="23" t="s">
        <v>2281</v>
      </c>
      <c r="AG24" s="23" t="s">
        <v>2281</v>
      </c>
      <c r="AH24" s="23" t="s">
        <v>2281</v>
      </c>
      <c r="AI24" s="23" t="s">
        <v>2281</v>
      </c>
      <c r="AJ24" s="23" t="s">
        <v>2281</v>
      </c>
      <c r="AK24" s="23" t="s">
        <v>2281</v>
      </c>
      <c r="AL24" s="23" t="s">
        <v>2280</v>
      </c>
      <c r="AM24" s="23" t="s">
        <v>2280</v>
      </c>
      <c r="AN24" s="23" t="s">
        <v>2281</v>
      </c>
      <c r="AO24" s="23" t="s">
        <v>2280</v>
      </c>
      <c r="AP24" s="23" t="s">
        <v>2280</v>
      </c>
      <c r="AQ24" s="23" t="s">
        <v>2280</v>
      </c>
      <c r="AR24" s="23" t="s">
        <v>2281</v>
      </c>
      <c r="AS24" s="23" t="s">
        <v>2281</v>
      </c>
      <c r="AT24" s="23" t="s">
        <v>2281</v>
      </c>
      <c r="AU24" s="23" t="s">
        <v>2281</v>
      </c>
      <c r="AV24" s="23" t="s">
        <v>2281</v>
      </c>
      <c r="AW24" s="23" t="s">
        <v>2280</v>
      </c>
      <c r="AX24" s="23" t="s">
        <v>2280</v>
      </c>
      <c r="AY24" s="23" t="s">
        <v>2280</v>
      </c>
      <c r="AZ24" s="23" t="s">
        <v>2280</v>
      </c>
      <c r="BA24" s="23" t="s">
        <v>2280</v>
      </c>
      <c r="BB24" s="23" t="s">
        <v>2281</v>
      </c>
      <c r="BC24" s="23" t="s">
        <v>2280</v>
      </c>
      <c r="BD24" s="23" t="s">
        <v>2280</v>
      </c>
      <c r="BE24" s="23" t="s">
        <v>2280</v>
      </c>
      <c r="BF24" s="23" t="s">
        <v>2280</v>
      </c>
      <c r="BG24" s="23" t="s">
        <v>2280</v>
      </c>
      <c r="BH24" s="23" t="s">
        <v>2281</v>
      </c>
      <c r="BI24" s="23" t="s">
        <v>2281</v>
      </c>
      <c r="BJ24" s="23" t="s">
        <v>2281</v>
      </c>
      <c r="BK24" s="23" t="s">
        <v>2281</v>
      </c>
      <c r="BL24" s="23" t="s">
        <v>2280</v>
      </c>
      <c r="BN24" s="23" t="s">
        <v>2281</v>
      </c>
      <c r="BO24" s="23" t="s">
        <v>2280</v>
      </c>
      <c r="BP24" s="23" t="s">
        <v>2280</v>
      </c>
      <c r="BQ24" s="23" t="s">
        <v>2280</v>
      </c>
      <c r="BR24" s="23" t="s">
        <v>2280</v>
      </c>
    </row>
    <row r="25" spans="1:70">
      <c r="A25" s="23" t="s">
        <v>2282</v>
      </c>
      <c r="B25" s="23"/>
      <c r="C25" s="23">
        <v>2000</v>
      </c>
      <c r="D25" s="23">
        <v>2000</v>
      </c>
      <c r="E25" s="23">
        <v>2000</v>
      </c>
      <c r="F25" s="23">
        <v>2000</v>
      </c>
      <c r="G25" s="23">
        <v>2000</v>
      </c>
      <c r="H25" s="23">
        <v>2000</v>
      </c>
      <c r="I25" s="23">
        <v>2000</v>
      </c>
      <c r="J25" s="23">
        <v>2000</v>
      </c>
      <c r="K25" s="23">
        <v>2000</v>
      </c>
      <c r="L25" s="23">
        <v>2000</v>
      </c>
      <c r="M25" s="23">
        <v>2000</v>
      </c>
      <c r="N25" s="23">
        <v>2000</v>
      </c>
      <c r="O25" s="23">
        <v>2000</v>
      </c>
      <c r="P25" s="23">
        <v>2000</v>
      </c>
      <c r="Q25" s="23">
        <v>2000</v>
      </c>
      <c r="R25" s="23">
        <v>2000</v>
      </c>
      <c r="S25" s="23">
        <v>2000</v>
      </c>
      <c r="U25" s="23">
        <v>5</v>
      </c>
      <c r="V25" s="23">
        <v>5</v>
      </c>
      <c r="W25" s="23">
        <v>5</v>
      </c>
      <c r="X25" s="23">
        <v>5</v>
      </c>
      <c r="Y25" s="23">
        <v>5</v>
      </c>
      <c r="Z25" s="23">
        <v>5</v>
      </c>
      <c r="AA25" s="23">
        <v>5</v>
      </c>
      <c r="AB25" s="23">
        <v>5</v>
      </c>
      <c r="AC25" s="23">
        <v>5</v>
      </c>
      <c r="AD25" s="23">
        <v>5</v>
      </c>
      <c r="AE25" s="23">
        <v>5</v>
      </c>
      <c r="AF25" s="23">
        <v>5</v>
      </c>
      <c r="AG25" s="23">
        <v>5</v>
      </c>
      <c r="AH25" s="23">
        <v>5</v>
      </c>
      <c r="AI25" s="23">
        <v>5</v>
      </c>
      <c r="AJ25" s="23">
        <v>10</v>
      </c>
      <c r="AK25" s="23">
        <v>10</v>
      </c>
      <c r="AL25" s="23">
        <v>150</v>
      </c>
      <c r="AM25" s="23">
        <v>0</v>
      </c>
      <c r="AN25" s="23">
        <v>15</v>
      </c>
      <c r="AO25" s="23">
        <v>150</v>
      </c>
      <c r="AP25" s="23">
        <v>150</v>
      </c>
      <c r="AQ25" s="23">
        <v>150</v>
      </c>
      <c r="AR25" s="23">
        <v>150</v>
      </c>
      <c r="AS25" s="23">
        <v>50</v>
      </c>
      <c r="AT25" s="23">
        <v>10</v>
      </c>
      <c r="AU25" s="23">
        <v>10</v>
      </c>
      <c r="AV25" s="23">
        <v>10</v>
      </c>
      <c r="AW25">
        <v>250</v>
      </c>
      <c r="AX25">
        <v>0</v>
      </c>
      <c r="AY25">
        <v>250</v>
      </c>
      <c r="AZ25">
        <v>250</v>
      </c>
      <c r="BA25">
        <v>250</v>
      </c>
      <c r="BB25">
        <v>150</v>
      </c>
      <c r="BC25">
        <v>250</v>
      </c>
      <c r="BD25">
        <v>250</v>
      </c>
      <c r="BE25">
        <v>250</v>
      </c>
      <c r="BF25">
        <v>250</v>
      </c>
      <c r="BG25">
        <v>250</v>
      </c>
      <c r="BH25" s="23">
        <v>25</v>
      </c>
      <c r="BI25" s="23">
        <v>25</v>
      </c>
      <c r="BJ25" s="23">
        <v>25</v>
      </c>
      <c r="BK25" s="23">
        <v>25</v>
      </c>
      <c r="BL25">
        <v>250</v>
      </c>
      <c r="BN25" s="23">
        <v>25</v>
      </c>
      <c r="BO25" s="23">
        <v>150</v>
      </c>
      <c r="BP25">
        <v>250</v>
      </c>
      <c r="BQ25">
        <v>250</v>
      </c>
      <c r="BR25">
        <v>250</v>
      </c>
    </row>
    <row r="26" spans="1:70">
      <c r="A26" s="23" t="s">
        <v>2283</v>
      </c>
      <c r="B26" s="23">
        <v>5</v>
      </c>
      <c r="C26" s="23">
        <v>5</v>
      </c>
      <c r="D26" s="23">
        <v>5</v>
      </c>
      <c r="E26" s="23">
        <v>5</v>
      </c>
      <c r="F26" s="23">
        <v>5</v>
      </c>
      <c r="G26" s="23">
        <v>5</v>
      </c>
      <c r="H26" s="23">
        <v>5</v>
      </c>
      <c r="I26" s="23">
        <v>5</v>
      </c>
      <c r="J26" s="23">
        <v>5</v>
      </c>
      <c r="K26" s="23">
        <v>5</v>
      </c>
      <c r="L26" s="23">
        <v>5</v>
      </c>
      <c r="M26" s="23">
        <v>5</v>
      </c>
      <c r="N26" s="23">
        <v>5</v>
      </c>
      <c r="O26" s="23">
        <v>5</v>
      </c>
      <c r="P26" s="23">
        <v>5</v>
      </c>
      <c r="Q26" s="23">
        <v>5</v>
      </c>
      <c r="R26" s="23">
        <v>5</v>
      </c>
      <c r="S26" s="23">
        <v>5</v>
      </c>
      <c r="U26" s="23">
        <v>5</v>
      </c>
      <c r="V26" s="23">
        <v>5</v>
      </c>
      <c r="W26" s="23">
        <v>5</v>
      </c>
      <c r="X26" s="23">
        <v>5</v>
      </c>
      <c r="Y26" s="23">
        <v>5</v>
      </c>
      <c r="Z26" s="23">
        <v>5</v>
      </c>
      <c r="AA26" s="23">
        <v>5</v>
      </c>
      <c r="AB26" s="23">
        <v>5</v>
      </c>
      <c r="AC26" s="23">
        <v>5</v>
      </c>
      <c r="AD26" s="23">
        <v>5</v>
      </c>
      <c r="AE26" s="23">
        <v>5</v>
      </c>
      <c r="AF26" s="23">
        <v>5</v>
      </c>
      <c r="AG26" s="23">
        <v>5</v>
      </c>
      <c r="AH26" s="23">
        <v>5</v>
      </c>
      <c r="AI26" s="23">
        <v>5</v>
      </c>
      <c r="AJ26" s="23">
        <v>5</v>
      </c>
      <c r="AK26" s="23">
        <v>5</v>
      </c>
      <c r="AL26" s="23">
        <v>5</v>
      </c>
      <c r="AM26" s="23">
        <v>5</v>
      </c>
      <c r="AN26" s="23">
        <v>0</v>
      </c>
      <c r="AO26" s="23">
        <v>5</v>
      </c>
      <c r="AP26" s="23">
        <v>5</v>
      </c>
      <c r="AQ26" s="23">
        <v>5</v>
      </c>
      <c r="AR26" s="23">
        <v>5</v>
      </c>
      <c r="AS26" s="23">
        <v>5</v>
      </c>
      <c r="AT26" s="23">
        <v>5</v>
      </c>
      <c r="AU26" s="23">
        <v>5</v>
      </c>
      <c r="AV26" s="23">
        <v>5</v>
      </c>
      <c r="AW26">
        <v>3</v>
      </c>
      <c r="AX26">
        <v>3</v>
      </c>
      <c r="AY26">
        <v>0</v>
      </c>
      <c r="AZ26">
        <v>3</v>
      </c>
      <c r="BA26">
        <v>3</v>
      </c>
      <c r="BB26">
        <v>3</v>
      </c>
      <c r="BC26">
        <v>3</v>
      </c>
      <c r="BD26">
        <v>3</v>
      </c>
      <c r="BE26">
        <v>3</v>
      </c>
      <c r="BF26">
        <v>3</v>
      </c>
      <c r="BG26">
        <v>3</v>
      </c>
      <c r="BH26" s="23">
        <v>5</v>
      </c>
      <c r="BI26" s="23">
        <v>5</v>
      </c>
      <c r="BJ26" s="23">
        <v>5</v>
      </c>
      <c r="BK26" s="23">
        <v>5</v>
      </c>
      <c r="BL26">
        <v>3</v>
      </c>
      <c r="BN26" s="23">
        <v>5</v>
      </c>
      <c r="BO26" s="23">
        <v>5</v>
      </c>
      <c r="BP26">
        <v>3</v>
      </c>
      <c r="BQ26">
        <v>3</v>
      </c>
      <c r="BR26">
        <v>3</v>
      </c>
    </row>
    <row r="27" spans="1:70">
      <c r="A27" s="23" t="s">
        <v>2284</v>
      </c>
      <c r="B27" s="23">
        <v>5</v>
      </c>
      <c r="C27" s="23">
        <v>5</v>
      </c>
      <c r="D27" s="23">
        <v>5</v>
      </c>
      <c r="E27" s="23">
        <v>5</v>
      </c>
      <c r="F27" s="23">
        <v>5</v>
      </c>
      <c r="G27" s="23">
        <v>5</v>
      </c>
      <c r="H27" s="23">
        <v>5</v>
      </c>
      <c r="I27" s="23">
        <v>5</v>
      </c>
      <c r="J27" s="23">
        <v>5</v>
      </c>
      <c r="K27" s="23">
        <v>5</v>
      </c>
      <c r="L27" s="23">
        <v>5</v>
      </c>
      <c r="M27" s="23">
        <v>5</v>
      </c>
      <c r="N27" s="23">
        <v>5</v>
      </c>
      <c r="O27" s="23">
        <v>5</v>
      </c>
      <c r="P27" s="23">
        <v>5</v>
      </c>
      <c r="Q27" s="23">
        <v>5</v>
      </c>
      <c r="R27" s="23">
        <v>5</v>
      </c>
      <c r="S27" s="23">
        <v>5</v>
      </c>
      <c r="U27" s="23">
        <v>5</v>
      </c>
      <c r="V27" s="23">
        <v>5</v>
      </c>
      <c r="W27" s="23">
        <v>5</v>
      </c>
      <c r="X27" s="23">
        <v>5</v>
      </c>
      <c r="Y27" s="23">
        <v>5</v>
      </c>
      <c r="Z27" s="23">
        <v>5</v>
      </c>
      <c r="AA27" s="23">
        <v>5</v>
      </c>
      <c r="AB27" s="23">
        <v>5</v>
      </c>
      <c r="AC27" s="23">
        <v>5</v>
      </c>
      <c r="AD27" s="23">
        <v>5</v>
      </c>
      <c r="AE27" s="23">
        <v>5</v>
      </c>
      <c r="AF27" s="23">
        <v>5</v>
      </c>
      <c r="AG27" s="23">
        <v>5</v>
      </c>
      <c r="AH27" s="23">
        <v>5</v>
      </c>
      <c r="AI27" s="23">
        <v>5</v>
      </c>
      <c r="AJ27" s="23">
        <v>5</v>
      </c>
      <c r="AK27" s="23">
        <v>5</v>
      </c>
      <c r="AL27" s="23">
        <v>5</v>
      </c>
      <c r="AM27" s="23">
        <v>5</v>
      </c>
      <c r="AN27" s="23">
        <v>5</v>
      </c>
      <c r="AO27" s="23">
        <v>0</v>
      </c>
      <c r="AP27" s="23">
        <v>10</v>
      </c>
      <c r="AQ27" s="23">
        <v>5</v>
      </c>
      <c r="AR27" s="23">
        <v>5</v>
      </c>
      <c r="AS27" s="23">
        <v>5</v>
      </c>
      <c r="AT27" s="23">
        <v>5</v>
      </c>
      <c r="AU27" s="23">
        <v>5</v>
      </c>
      <c r="AV27" s="23">
        <v>5</v>
      </c>
      <c r="AW27">
        <v>3</v>
      </c>
      <c r="AX27">
        <v>3</v>
      </c>
      <c r="AY27">
        <v>3</v>
      </c>
      <c r="AZ27">
        <v>0</v>
      </c>
      <c r="BA27">
        <v>6</v>
      </c>
      <c r="BB27">
        <v>3</v>
      </c>
      <c r="BC27">
        <v>3</v>
      </c>
      <c r="BD27">
        <v>3</v>
      </c>
      <c r="BE27">
        <v>3</v>
      </c>
      <c r="BF27">
        <v>3</v>
      </c>
      <c r="BG27">
        <v>3</v>
      </c>
      <c r="BH27" s="23">
        <v>5</v>
      </c>
      <c r="BI27" s="23">
        <v>5</v>
      </c>
      <c r="BJ27" s="23">
        <v>5</v>
      </c>
      <c r="BK27" s="23">
        <v>5</v>
      </c>
      <c r="BL27">
        <v>3</v>
      </c>
      <c r="BN27" s="23">
        <v>5</v>
      </c>
      <c r="BO27" s="23">
        <v>5</v>
      </c>
      <c r="BP27">
        <v>3</v>
      </c>
      <c r="BQ27">
        <v>3</v>
      </c>
      <c r="BR27">
        <v>3</v>
      </c>
    </row>
    <row r="28" spans="1:70">
      <c r="A28" s="23" t="s">
        <v>2285</v>
      </c>
      <c r="B28" s="23">
        <v>300</v>
      </c>
      <c r="C28" s="23">
        <v>300</v>
      </c>
      <c r="D28" s="23">
        <v>0</v>
      </c>
      <c r="E28" s="23">
        <v>0</v>
      </c>
      <c r="F28" s="23">
        <v>0</v>
      </c>
      <c r="G28" s="23">
        <v>0</v>
      </c>
      <c r="H28" s="23">
        <v>0</v>
      </c>
      <c r="I28" s="23">
        <v>0</v>
      </c>
      <c r="J28" s="23">
        <v>300</v>
      </c>
      <c r="K28" s="23">
        <v>0</v>
      </c>
      <c r="L28" s="23">
        <v>0</v>
      </c>
      <c r="M28" s="23">
        <v>0</v>
      </c>
      <c r="N28" s="23">
        <v>0</v>
      </c>
      <c r="O28" s="23">
        <v>0</v>
      </c>
      <c r="P28" s="23">
        <v>0</v>
      </c>
      <c r="Q28" s="23">
        <v>0</v>
      </c>
      <c r="R28" s="23">
        <v>0</v>
      </c>
      <c r="S28" s="23">
        <v>0</v>
      </c>
      <c r="U28" s="23">
        <v>300</v>
      </c>
      <c r="V28" s="23">
        <v>0</v>
      </c>
      <c r="W28" s="23">
        <v>0</v>
      </c>
      <c r="X28" s="23">
        <v>0</v>
      </c>
      <c r="Y28" s="23">
        <v>0</v>
      </c>
      <c r="Z28" s="23">
        <v>0</v>
      </c>
      <c r="AA28" s="23">
        <v>0</v>
      </c>
      <c r="AB28" s="23">
        <v>300</v>
      </c>
      <c r="AC28" s="23">
        <v>0</v>
      </c>
      <c r="AD28" s="23">
        <v>0</v>
      </c>
      <c r="AE28" s="23">
        <v>0</v>
      </c>
      <c r="AF28" s="23">
        <v>0</v>
      </c>
      <c r="AG28" s="23">
        <v>0</v>
      </c>
      <c r="AH28" s="23">
        <v>0</v>
      </c>
      <c r="AI28" s="23">
        <v>0</v>
      </c>
      <c r="AJ28" s="23">
        <v>0</v>
      </c>
      <c r="AK28" s="23">
        <v>0</v>
      </c>
      <c r="AL28" s="23">
        <v>300</v>
      </c>
      <c r="AM28" s="23">
        <v>300</v>
      </c>
      <c r="AN28" s="23">
        <v>300</v>
      </c>
      <c r="AO28" s="23">
        <v>300</v>
      </c>
      <c r="AP28" s="23">
        <v>300</v>
      </c>
      <c r="AQ28" s="23">
        <v>300</v>
      </c>
      <c r="AR28" s="23">
        <v>300</v>
      </c>
      <c r="AS28" s="23">
        <v>150</v>
      </c>
      <c r="AT28" s="23">
        <v>150</v>
      </c>
      <c r="AU28" s="23">
        <v>150</v>
      </c>
      <c r="AV28" s="23">
        <v>150</v>
      </c>
      <c r="AW28">
        <v>500</v>
      </c>
      <c r="AX28">
        <v>500</v>
      </c>
      <c r="AY28">
        <v>500</v>
      </c>
      <c r="AZ28">
        <v>500</v>
      </c>
      <c r="BA28">
        <v>500</v>
      </c>
      <c r="BB28">
        <v>500</v>
      </c>
      <c r="BC28">
        <v>500</v>
      </c>
      <c r="BD28">
        <v>500</v>
      </c>
      <c r="BE28">
        <v>500</v>
      </c>
      <c r="BF28">
        <v>500</v>
      </c>
      <c r="BG28">
        <v>500</v>
      </c>
      <c r="BH28" s="23">
        <v>300</v>
      </c>
      <c r="BI28" s="23">
        <v>300</v>
      </c>
      <c r="BJ28" s="23">
        <v>300</v>
      </c>
      <c r="BK28" s="23">
        <v>300</v>
      </c>
      <c r="BL28">
        <v>500</v>
      </c>
      <c r="BN28" s="23">
        <v>0</v>
      </c>
      <c r="BO28" s="23">
        <v>300</v>
      </c>
      <c r="BP28">
        <v>0</v>
      </c>
      <c r="BQ28">
        <v>500</v>
      </c>
      <c r="BR28">
        <v>500</v>
      </c>
    </row>
    <row r="29" spans="1:70">
      <c r="A29" s="23" t="s">
        <v>1809</v>
      </c>
      <c r="B29" s="23" t="s">
        <v>246</v>
      </c>
      <c r="C29" s="23" t="s">
        <v>246</v>
      </c>
      <c r="D29" s="23" t="s">
        <v>246</v>
      </c>
      <c r="E29" s="23" t="s">
        <v>246</v>
      </c>
      <c r="F29" s="23" t="s">
        <v>246</v>
      </c>
      <c r="G29" s="23" t="s">
        <v>246</v>
      </c>
      <c r="H29" s="23" t="s">
        <v>246</v>
      </c>
      <c r="I29" s="23" t="s">
        <v>246</v>
      </c>
      <c r="J29" s="23" t="s">
        <v>246</v>
      </c>
      <c r="K29" s="23" t="s">
        <v>246</v>
      </c>
      <c r="L29" s="23" t="s">
        <v>246</v>
      </c>
      <c r="M29" s="23" t="s">
        <v>246</v>
      </c>
      <c r="N29" s="23" t="s">
        <v>246</v>
      </c>
      <c r="O29" s="23" t="s">
        <v>246</v>
      </c>
      <c r="P29" s="23" t="s">
        <v>246</v>
      </c>
      <c r="Q29" s="23" t="s">
        <v>246</v>
      </c>
      <c r="R29" s="23" t="s">
        <v>246</v>
      </c>
      <c r="S29" s="23" t="s">
        <v>246</v>
      </c>
      <c r="T29" s="23" t="s">
        <v>246</v>
      </c>
      <c r="U29" s="23" t="s">
        <v>246</v>
      </c>
      <c r="V29" s="23" t="s">
        <v>246</v>
      </c>
      <c r="W29" s="23" t="s">
        <v>246</v>
      </c>
      <c r="X29" s="23" t="s">
        <v>246</v>
      </c>
      <c r="Y29" s="23" t="s">
        <v>246</v>
      </c>
      <c r="Z29" s="23" t="s">
        <v>246</v>
      </c>
      <c r="AA29" s="23" t="s">
        <v>246</v>
      </c>
      <c r="AB29" s="23" t="s">
        <v>246</v>
      </c>
      <c r="AC29" s="23" t="s">
        <v>246</v>
      </c>
      <c r="AD29" s="23" t="s">
        <v>246</v>
      </c>
      <c r="AE29" s="23" t="s">
        <v>246</v>
      </c>
      <c r="AF29" s="23" t="s">
        <v>246</v>
      </c>
      <c r="AG29" s="23" t="s">
        <v>246</v>
      </c>
      <c r="AH29" s="23" t="s">
        <v>246</v>
      </c>
      <c r="AI29" s="23" t="s">
        <v>246</v>
      </c>
      <c r="AJ29" s="23" t="s">
        <v>246</v>
      </c>
      <c r="AK29" s="23" t="s">
        <v>246</v>
      </c>
      <c r="AL29" s="23" t="s">
        <v>246</v>
      </c>
      <c r="AM29" s="23" t="s">
        <v>246</v>
      </c>
      <c r="AN29" s="23" t="s">
        <v>246</v>
      </c>
      <c r="AO29" s="23" t="s">
        <v>246</v>
      </c>
      <c r="AP29" s="23" t="s">
        <v>246</v>
      </c>
      <c r="AQ29" s="23" t="s">
        <v>246</v>
      </c>
      <c r="AR29" s="23" t="s">
        <v>246</v>
      </c>
      <c r="AS29" s="23" t="s">
        <v>246</v>
      </c>
      <c r="AT29" s="23" t="s">
        <v>246</v>
      </c>
      <c r="AU29" s="23" t="s">
        <v>246</v>
      </c>
      <c r="AV29" s="23" t="s">
        <v>246</v>
      </c>
      <c r="AW29" s="23" t="s">
        <v>246</v>
      </c>
      <c r="AX29" s="23" t="s">
        <v>246</v>
      </c>
      <c r="AY29" s="23" t="s">
        <v>246</v>
      </c>
      <c r="AZ29" s="23" t="s">
        <v>246</v>
      </c>
      <c r="BA29" s="23" t="s">
        <v>246</v>
      </c>
      <c r="BB29" s="23" t="s">
        <v>246</v>
      </c>
      <c r="BC29" s="23" t="s">
        <v>246</v>
      </c>
      <c r="BD29" s="23" t="s">
        <v>246</v>
      </c>
      <c r="BE29" s="23" t="s">
        <v>246</v>
      </c>
      <c r="BF29" s="23" t="s">
        <v>246</v>
      </c>
      <c r="BG29" s="23" t="s">
        <v>246</v>
      </c>
      <c r="BH29" s="23" t="s">
        <v>246</v>
      </c>
      <c r="BI29" s="23" t="s">
        <v>246</v>
      </c>
      <c r="BJ29" s="23" t="s">
        <v>246</v>
      </c>
      <c r="BK29" s="23" t="s">
        <v>246</v>
      </c>
      <c r="BL29" s="23" t="s">
        <v>246</v>
      </c>
      <c r="BM29" s="23" t="s">
        <v>246</v>
      </c>
      <c r="BN29" s="23" t="s">
        <v>246</v>
      </c>
      <c r="BO29" s="23" t="s">
        <v>246</v>
      </c>
      <c r="BP29" s="23" t="s">
        <v>246</v>
      </c>
      <c r="BQ29" s="23" t="s">
        <v>2286</v>
      </c>
      <c r="BR29" s="23" t="s">
        <v>246</v>
      </c>
    </row>
    <row customFormat="1" r="30" s="17" spans="1:1">
      <c r="A30" s="21" t="s">
        <v>2287</v>
      </c>
    </row>
    <row r="31" spans="1:70">
      <c r="A31" s="23" t="s">
        <v>2288</v>
      </c>
      <c r="B31" t="s">
        <v>69</v>
      </c>
      <c r="C31" t="s">
        <v>69</v>
      </c>
      <c r="D31" t="s">
        <v>69</v>
      </c>
      <c r="E31" t="s">
        <v>69</v>
      </c>
      <c r="F31" t="s">
        <v>69</v>
      </c>
      <c r="G31" t="s">
        <v>69</v>
      </c>
      <c r="H31" t="s">
        <v>69</v>
      </c>
      <c r="I31" t="s">
        <v>69</v>
      </c>
      <c r="J31" t="s">
        <v>69</v>
      </c>
      <c r="K31" t="s">
        <v>69</v>
      </c>
      <c r="L31" t="s">
        <v>69</v>
      </c>
      <c r="M31" t="s">
        <v>69</v>
      </c>
      <c r="N31" t="s">
        <v>69</v>
      </c>
      <c r="O31" t="s">
        <v>69</v>
      </c>
      <c r="P31" t="s">
        <v>69</v>
      </c>
      <c r="Q31" t="s">
        <v>69</v>
      </c>
      <c r="R31" t="s">
        <v>68</v>
      </c>
      <c r="S31" t="s">
        <v>68</v>
      </c>
      <c r="T31" t="s">
        <v>68</v>
      </c>
      <c r="U31" t="s">
        <v>69</v>
      </c>
      <c r="V31" t="s">
        <v>69</v>
      </c>
      <c r="W31" t="s">
        <v>69</v>
      </c>
      <c r="X31" t="s">
        <v>69</v>
      </c>
      <c r="Y31" t="s">
        <v>69</v>
      </c>
      <c r="Z31" t="s">
        <v>69</v>
      </c>
      <c r="AA31" t="s">
        <v>69</v>
      </c>
      <c r="AB31" t="s">
        <v>69</v>
      </c>
      <c r="AC31" t="s">
        <v>69</v>
      </c>
      <c r="AD31" t="s">
        <v>69</v>
      </c>
      <c r="AE31" t="s">
        <v>69</v>
      </c>
      <c r="AF31" t="s">
        <v>69</v>
      </c>
      <c r="AG31" t="s">
        <v>69</v>
      </c>
      <c r="AH31" t="s">
        <v>69</v>
      </c>
      <c r="AI31" t="s">
        <v>69</v>
      </c>
      <c r="AJ31" t="s">
        <v>68</v>
      </c>
      <c r="AK31" t="s">
        <v>68</v>
      </c>
      <c r="AL31" t="s">
        <v>69</v>
      </c>
      <c r="AM31" t="s">
        <v>69</v>
      </c>
      <c r="AN31" t="s">
        <v>69</v>
      </c>
      <c r="AO31" t="s">
        <v>69</v>
      </c>
      <c r="AP31" t="s">
        <v>69</v>
      </c>
      <c r="AQ31" t="s">
        <v>69</v>
      </c>
      <c r="AR31" t="s">
        <v>69</v>
      </c>
      <c r="AS31" t="s">
        <v>69</v>
      </c>
      <c r="AT31" t="s">
        <v>69</v>
      </c>
      <c r="AU31" t="s">
        <v>69</v>
      </c>
      <c r="AV31" t="s">
        <v>69</v>
      </c>
      <c r="AW31" t="s">
        <v>69</v>
      </c>
      <c r="AX31" t="s">
        <v>69</v>
      </c>
      <c r="AY31" t="s">
        <v>69</v>
      </c>
      <c r="AZ31" t="s">
        <v>69</v>
      </c>
      <c r="BA31" t="s">
        <v>69</v>
      </c>
      <c r="BB31" t="s">
        <v>69</v>
      </c>
      <c r="BC31" t="s">
        <v>69</v>
      </c>
      <c r="BD31" t="s">
        <v>69</v>
      </c>
      <c r="BE31" t="s">
        <v>69</v>
      </c>
      <c r="BF31" t="s">
        <v>69</v>
      </c>
      <c r="BG31" t="s">
        <v>69</v>
      </c>
      <c r="BH31" t="s">
        <v>69</v>
      </c>
      <c r="BI31" t="s">
        <v>69</v>
      </c>
      <c r="BJ31" t="s">
        <v>69</v>
      </c>
      <c r="BK31" t="s">
        <v>69</v>
      </c>
      <c r="BL31" t="s">
        <v>69</v>
      </c>
      <c r="BM31" t="s">
        <v>68</v>
      </c>
      <c r="BN31" t="s">
        <v>69</v>
      </c>
      <c r="BO31" t="s">
        <v>69</v>
      </c>
      <c r="BP31" t="s">
        <v>69</v>
      </c>
      <c r="BQ31" t="s">
        <v>69</v>
      </c>
      <c r="BR31" t="s">
        <v>69</v>
      </c>
    </row>
    <row customFormat="1" r="32" s="17" spans="1:3">
      <c r="A32" s="21" t="s">
        <v>296</v>
      </c>
      <c r="B32" s="21"/>
      <c r="C32" s="21"/>
    </row>
    <row r="33" spans="1:3">
      <c r="A33" s="31" t="s">
        <v>1974</v>
      </c>
      <c r="B33" t="s">
        <v>2048</v>
      </c>
      <c r="C33" s="11"/>
    </row>
    <row r="34" spans="1:2">
      <c r="A34" s="31" t="s">
        <v>1975</v>
      </c>
      <c r="B34" s="3" t="s">
        <v>57</v>
      </c>
    </row>
    <row r="35" spans="1:1">
      <c r="A35" t="s">
        <v>78</v>
      </c>
    </row>
  </sheetData>
  <conditionalFormatting sqref="B1">
    <cfRule dxfId="3" priority="8" type="expression">
      <formula>B1&lt;&gt;B4</formula>
    </cfRule>
    <cfRule dxfId="2" priority="7" type="expression">
      <formula>B1=B4</formula>
    </cfRule>
    <cfRule dxfId="1" priority="6" type="expression">
      <formula>B1="Warning"</formula>
    </cfRule>
    <cfRule dxfId="0" priority="5" type="expression">
      <formula>OR(B$1="",B$1="Unexecuted")</formula>
    </cfRule>
  </conditionalFormatting>
  <conditionalFormatting sqref="C1">
    <cfRule dxfId="3" priority="12" type="expression">
      <formula>C1&lt;&gt;C4</formula>
    </cfRule>
    <cfRule dxfId="2" priority="11" type="expression">
      <formula>C1=C4</formula>
    </cfRule>
    <cfRule dxfId="1" priority="10" type="expression">
      <formula>C1="Warning"</formula>
    </cfRule>
    <cfRule dxfId="0" priority="9" type="expression">
      <formula>OR(C$1="",C$1="Unexecuted")</formula>
    </cfRule>
  </conditionalFormatting>
  <conditionalFormatting sqref="T1">
    <cfRule dxfId="3" priority="4" type="expression">
      <formula>T1&lt;&gt;T4</formula>
    </cfRule>
    <cfRule dxfId="2" priority="3" type="expression">
      <formula>T1=T4</formula>
    </cfRule>
    <cfRule dxfId="1" priority="2" type="expression">
      <formula>T1="Warning"</formula>
    </cfRule>
    <cfRule dxfId="0" priority="1" type="expression">
      <formula>OR(T$1="",T$1="Unexecuted")</formula>
    </cfRule>
  </conditionalFormatting>
  <conditionalFormatting sqref="AW15:BF15">
    <cfRule dxfId="5" priority="23" type="expression">
      <formula>AW$8="Detail"</formula>
    </cfRule>
  </conditionalFormatting>
  <conditionalFormatting sqref="T20:T29">
    <cfRule dxfId="5" priority="21" type="expression">
      <formula>T$8="Detail"</formula>
    </cfRule>
  </conditionalFormatting>
  <conditionalFormatting sqref="D1:S1 U1:BR1">
    <cfRule dxfId="0" priority="24" type="expression">
      <formula>OR(D$1="",D$1="Unexecuted")</formula>
    </cfRule>
    <cfRule dxfId="1" priority="25" type="expression">
      <formula>D1="Warning"</formula>
    </cfRule>
    <cfRule dxfId="2" priority="26" type="expression">
      <formula>D1=D4</formula>
    </cfRule>
    <cfRule dxfId="3" priority="27" type="expression">
      <formula>D1&lt;&gt;D4</formula>
    </cfRule>
  </conditionalFormatting>
  <conditionalFormatting sqref="R15 A20:S29 U20:XFD29">
    <cfRule dxfId="5" priority="28" type="expression">
      <formula>A$8="Detail"</formula>
    </cfRule>
  </conditionalFormatting>
  <dataValidations count="8">
    <dataValidation allowBlank="1" showErrorMessage="1" showInputMessage="1" sqref="B8:S8 T8 U8:BR8" type="list">
      <formula1>"New,Edit,Detail"</formula1>
    </dataValidation>
    <dataValidation allowBlank="1" showErrorMessage="1" showInputMessage="1" sqref="B11:S11 U11:BL11 BN11:BR11" type="list">
      <formula1>"All,Cashback,Discount"</formula1>
    </dataValidation>
    <dataValidation allowBlank="1" showErrorMessage="1" showInputMessage="1" sqref="B12:S12 U12:BL12 BN12:BR12" type="list">
      <formula1>"All,Nominal,Percentage"</formula1>
    </dataValidation>
    <dataValidation allowBlank="1" showErrorMessage="1" showInputMessage="1" sqref="B16:S16 U16:BL16 BN16:BR16" type="list">
      <formula1>"All,Belum Terpakai,Terpakai Sebagian,Habis Terpakai"</formula1>
    </dataValidation>
    <dataValidation allowBlank="1" showErrorMessage="1" showInputMessage="1" sqref="B20:S20 U20:BL20 BN20:BR20" type="list">
      <formula1>"Cashback,Discount"</formula1>
    </dataValidation>
    <dataValidation allowBlank="1" showErrorMessage="1" showInputMessage="1" sqref="B24:S24 U24:BL24 BN24:BR24" type="list">
      <formula1>"Nominal,Percentage"</formula1>
    </dataValidation>
    <dataValidation allowBlank="1" showErrorMessage="1" showInputMessage="1" sqref="B30:S30 U30:AV30 BH30:BK30 BN30:BO30" type="list">
      <formula1>"Active, Inactive"</formula1>
    </dataValidation>
    <dataValidation allowBlank="1" showErrorMessage="1" showInputMessage="1" sqref="B31:S31 T31 U31:BR31" type="list">
      <formula1>"Yes,No"</formula1>
    </dataValidation>
  </dataValidations>
  <pageMargins bottom="0.75" footer="0.3" header="0.3" left="0.7" right="0.7" top="0.75"/>
  <pageSetup horizontalDpi="200" orientation="portrait" paperSize="1" verticalDpi="200"/>
  <headerFooter/>
  <ignoredErrors>
    <ignoredError formula="1" sqref="BM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L23"/>
  <sheetViews>
    <sheetView workbookViewId="0" zoomScale="92" zoomScaleNormal="92">
      <pane activePane="topRight" state="frozen" topLeftCell="B1" xSplit="1"/>
      <selection/>
      <selection activeCell="AL20" pane="topRight" sqref="AL20"/>
    </sheetView>
  </sheetViews>
  <sheetFormatPr defaultColWidth="42.1818181818182" defaultRowHeight="14.5"/>
  <cols>
    <col min="1" max="1" customWidth="true" width="19.4545454545455" collapsed="true"/>
    <col min="2" max="2" customWidth="true" style="1" width="19.4545454545455" collapsed="true"/>
    <col min="11" max="11" customWidth="true" style="2" width="19.4545454545455" collapsed="true"/>
    <col min="12" max="12" customWidth="true" style="1" width="19.4545454545455" collapsed="true"/>
    <col min="21" max="21" customWidth="true" style="2" width="19.4545454545455" collapsed="true"/>
  </cols>
  <sheetData>
    <row r="1" spans="1:37">
      <c r="A1" t="s">
        <v>0</v>
      </c>
      <c r="B1" s="1" t="s">
        <v>81</v>
      </c>
      <c r="C1" t="s">
        <v>2</v>
      </c>
      <c r="D1" t="s">
        <v>2</v>
      </c>
      <c r="E1" t="s">
        <v>2</v>
      </c>
      <c r="F1" t="s">
        <v>2</v>
      </c>
      <c r="G1" t="s">
        <v>2</v>
      </c>
      <c r="H1" t="s">
        <v>2</v>
      </c>
      <c r="I1" t="s">
        <v>2</v>
      </c>
      <c r="J1" t="s">
        <v>2</v>
      </c>
      <c r="L1" s="1" t="s">
        <v>81</v>
      </c>
      <c r="M1" t="s">
        <v>2</v>
      </c>
      <c r="N1" t="s">
        <v>2</v>
      </c>
      <c r="O1" t="s">
        <v>2</v>
      </c>
      <c r="P1" t="s">
        <v>2</v>
      </c>
      <c r="Q1" t="s">
        <v>2</v>
      </c>
      <c r="R1" t="s">
        <v>2</v>
      </c>
      <c r="S1" t="s">
        <v>2</v>
      </c>
      <c r="T1" t="s">
        <v>2</v>
      </c>
      <c r="V1" t="s">
        <v>82</v>
      </c>
      <c r="W1" t="s">
        <v>83</v>
      </c>
      <c r="X1" t="s">
        <v>82</v>
      </c>
      <c r="Y1" t="s">
        <v>83</v>
      </c>
      <c r="Z1" t="s">
        <v>82</v>
      </c>
      <c r="AA1" t="s">
        <v>82</v>
      </c>
      <c r="AB1" t="s">
        <v>1</v>
      </c>
      <c r="AC1" t="s">
        <v>1</v>
      </c>
      <c r="AD1" t="s">
        <v>1</v>
      </c>
      <c r="AE1" t="s">
        <v>1</v>
      </c>
      <c r="AF1" t="s">
        <v>1</v>
      </c>
      <c r="AG1" t="s">
        <v>1</v>
      </c>
      <c r="AH1" t="s">
        <v>84</v>
      </c>
      <c r="AI1" t="s">
        <v>85</v>
      </c>
      <c r="AJ1" t="s">
        <v>85</v>
      </c>
      <c r="AK1" t="s">
        <v>3</v>
      </c>
    </row>
    <row r="2" spans="1:36">
      <c r="A2" t="s">
        <v>4</v>
      </c>
      <c r="AB2" t="s">
        <v>86</v>
      </c>
      <c r="AC2" t="s">
        <v>87</v>
      </c>
      <c r="AD2" t="s">
        <v>87</v>
      </c>
      <c r="AF2" t="s">
        <v>88</v>
      </c>
      <c r="AG2" t="s">
        <v>89</v>
      </c>
      <c r="AI2" t="s">
        <v>90</v>
      </c>
      <c r="AJ2" t="s">
        <v>91</v>
      </c>
    </row>
    <row ht="43.5" r="3" spans="1:37">
      <c r="A3" t="s">
        <v>13</v>
      </c>
      <c r="B3" s="1" t="s">
        <v>92</v>
      </c>
      <c r="C3" s="20" t="s">
        <v>93</v>
      </c>
      <c r="D3" s="20" t="s">
        <v>94</v>
      </c>
      <c r="E3" s="20" t="s">
        <v>95</v>
      </c>
      <c r="F3" s="20" t="s">
        <v>96</v>
      </c>
      <c r="G3" s="20" t="s">
        <v>97</v>
      </c>
      <c r="H3" s="20" t="s">
        <v>98</v>
      </c>
      <c r="I3" s="20" t="s">
        <v>99</v>
      </c>
      <c r="J3" s="20" t="s">
        <v>100</v>
      </c>
      <c r="L3" s="1" t="s">
        <v>101</v>
      </c>
      <c r="M3" s="20" t="s">
        <v>93</v>
      </c>
      <c r="N3" s="20" t="s">
        <v>94</v>
      </c>
      <c r="O3" s="20" t="s">
        <v>95</v>
      </c>
      <c r="P3" s="20" t="s">
        <v>96</v>
      </c>
      <c r="Q3" s="20" t="s">
        <v>97</v>
      </c>
      <c r="R3" s="20" t="s">
        <v>98</v>
      </c>
      <c r="S3" s="20" t="s">
        <v>99</v>
      </c>
      <c r="T3" s="20" t="s">
        <v>100</v>
      </c>
      <c r="V3" s="20" t="s">
        <v>102</v>
      </c>
      <c r="W3" s="20" t="s">
        <v>103</v>
      </c>
      <c r="X3" s="20" t="s">
        <v>104</v>
      </c>
      <c r="Y3" s="20" t="s">
        <v>105</v>
      </c>
      <c r="Z3" s="20" t="s">
        <v>106</v>
      </c>
      <c r="AA3" s="20" t="s">
        <v>107</v>
      </c>
      <c r="AB3" t="s">
        <v>108</v>
      </c>
      <c r="AC3" t="s">
        <v>109</v>
      </c>
      <c r="AD3" t="s">
        <v>109</v>
      </c>
      <c r="AE3" s="11" t="s">
        <v>110</v>
      </c>
      <c r="AF3" s="11" t="s">
        <v>111</v>
      </c>
      <c r="AG3" s="20" t="s">
        <v>102</v>
      </c>
      <c r="AH3" s="20" t="s">
        <v>103</v>
      </c>
      <c r="AI3" s="20" t="s">
        <v>104</v>
      </c>
      <c r="AJ3" s="20" t="s">
        <v>105</v>
      </c>
      <c r="AK3" s="20" t="s">
        <v>106</v>
      </c>
    </row>
    <row r="4" spans="1:37">
      <c r="A4" s="23" t="s">
        <v>35</v>
      </c>
      <c r="B4" s="107"/>
      <c r="C4" s="23" t="s">
        <v>1</v>
      </c>
      <c r="D4" s="23" t="s">
        <v>1</v>
      </c>
      <c r="E4" s="23" t="s">
        <v>1</v>
      </c>
      <c r="F4" s="23" t="s">
        <v>1</v>
      </c>
      <c r="G4" s="23" t="s">
        <v>3</v>
      </c>
      <c r="H4" s="23" t="s">
        <v>1</v>
      </c>
      <c r="I4" s="23" t="s">
        <v>3</v>
      </c>
      <c r="J4" s="23" t="s">
        <v>3</v>
      </c>
      <c r="K4" s="106"/>
      <c r="L4" s="107"/>
      <c r="M4" s="23" t="s">
        <v>1</v>
      </c>
      <c r="N4" s="23" t="s">
        <v>1</v>
      </c>
      <c r="O4" s="23" t="s">
        <v>1</v>
      </c>
      <c r="P4" s="23" t="s">
        <v>1</v>
      </c>
      <c r="Q4" s="23" t="s">
        <v>3</v>
      </c>
      <c r="R4" s="23" t="s">
        <v>1</v>
      </c>
      <c r="S4" s="23" t="s">
        <v>1</v>
      </c>
      <c r="T4" s="23" t="s">
        <v>3</v>
      </c>
      <c r="U4" s="106"/>
      <c r="V4" s="23" t="s">
        <v>1</v>
      </c>
      <c r="W4" s="23" t="s">
        <v>1</v>
      </c>
      <c r="X4" s="23" t="s">
        <v>1</v>
      </c>
      <c r="Y4" s="23" t="s">
        <v>1</v>
      </c>
      <c r="Z4" s="23" t="s">
        <v>3</v>
      </c>
      <c r="AA4" s="23" t="s">
        <v>3</v>
      </c>
      <c r="AB4" s="23" t="s">
        <v>1</v>
      </c>
      <c r="AC4" s="23" t="s">
        <v>3</v>
      </c>
      <c r="AD4" s="23" t="s">
        <v>3</v>
      </c>
      <c r="AE4" s="20" t="s">
        <v>1</v>
      </c>
      <c r="AF4" s="20" t="s">
        <v>1</v>
      </c>
      <c r="AG4" s="23" t="s">
        <v>1</v>
      </c>
      <c r="AH4" s="23" t="s">
        <v>1</v>
      </c>
      <c r="AI4" s="23" t="s">
        <v>1</v>
      </c>
      <c r="AJ4" s="23" t="s">
        <v>1</v>
      </c>
      <c r="AK4" s="23" t="s">
        <v>3</v>
      </c>
    </row>
    <row r="5" spans="1:37">
      <c r="A5" t="s">
        <v>36</v>
      </c>
      <c r="C5">
        <f>COUNTIFS($A$9:$A$21,"*$*",C9:C21,"")</f>
        <v>1</v>
      </c>
      <c r="D5">
        <f>COUNTIFS($A$9:$A$21,"*$*",D9:D21,"")</f>
        <v>1</v>
      </c>
      <c r="E5">
        <f>COUNTIFS($A$9:$A$21,"*$*",E9:E21,"")</f>
        <v>1</v>
      </c>
      <c r="F5">
        <f>COUNTIFS($A$9:$A$21,"*$*",F9:F21,"")</f>
        <v>1</v>
      </c>
      <c r="G5">
        <f>COUNTIFS($A$9:$A$21,"*$*",G9:G21,"")</f>
        <v>0</v>
      </c>
      <c r="H5">
        <f>COUNTIFS($A$9:$A$21,"*$*",H9:H21,"")</f>
        <v>1</v>
      </c>
      <c r="I5">
        <f>COUNTIFS($A$9:$A$21,"*$*",I9:I21,"")</f>
        <v>0</v>
      </c>
      <c r="J5">
        <f>COUNTIFS($A$9:$A$21,"*$*",J9:J21,"")</f>
        <v>0</v>
      </c>
      <c r="M5">
        <f>COUNTIFS($A$9:$A$21,"*$*",M9:M21,"")</f>
        <v>1</v>
      </c>
      <c r="N5">
        <f>COUNTIFS($A$9:$A$21,"*$*",N9:N21,"")</f>
        <v>1</v>
      </c>
      <c r="O5">
        <f>COUNTIFS($A$9:$A$21,"*$*",O9:O21,"")</f>
        <v>1</v>
      </c>
      <c r="P5">
        <f>COUNTIFS($A$9:$A$21,"*$*",P9:P21,"")</f>
        <v>1</v>
      </c>
      <c r="Q5">
        <f>COUNTIFS($A$9:$A$21,"*$*",Q9:Q21,"")</f>
        <v>0</v>
      </c>
      <c r="R5">
        <f>COUNTIFS($A$9:$A$21,"*$*",R9:R21,"")</f>
        <v>1</v>
      </c>
      <c r="S5">
        <f>COUNTIFS($A$9:$A$21,"*$*",S9:S21,"")</f>
        <v>0</v>
      </c>
      <c r="T5">
        <f>COUNTIFS($A$9:$A$21,"*$*",T9:T21,"")</f>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customFormat="1" r="8" s="17" spans="1:21">
      <c r="A8" s="21" t="s">
        <v>112</v>
      </c>
      <c r="B8" s="90"/>
      <c r="K8" s="63"/>
      <c r="L8" s="90"/>
      <c r="U8" s="63"/>
    </row>
    <row r="9" spans="1:37">
      <c r="A9" s="3" t="s">
        <v>113</v>
      </c>
      <c r="B9" s="4"/>
      <c r="C9" s="117" t="s">
        <v>114</v>
      </c>
      <c r="D9" s="117" t="s">
        <v>115</v>
      </c>
      <c r="E9" s="117" t="s">
        <v>116</v>
      </c>
      <c r="F9" s="117" t="s">
        <v>116</v>
      </c>
      <c r="G9" s="117" t="s">
        <v>116</v>
      </c>
      <c r="H9" s="117" t="s">
        <v>116</v>
      </c>
      <c r="I9" s="117" t="s">
        <v>116</v>
      </c>
      <c r="J9" s="117" t="s">
        <v>116</v>
      </c>
      <c r="K9" s="14"/>
      <c r="L9" s="4"/>
      <c r="M9" s="117" t="s">
        <v>114</v>
      </c>
      <c r="N9" s="117" t="str">
        <f>Register!$I9</f>
        <v>TESTFFB@GMAIL.COM</v>
      </c>
      <c r="O9" s="117" t="s">
        <v>116</v>
      </c>
      <c r="P9" s="117" t="s">
        <v>114</v>
      </c>
      <c r="Q9" s="117" t="s">
        <v>116</v>
      </c>
      <c r="R9" s="117" t="s">
        <v>116</v>
      </c>
      <c r="S9" s="117" t="s">
        <v>116</v>
      </c>
      <c r="T9" s="117" t="s">
        <v>116</v>
      </c>
      <c r="U9" s="14"/>
      <c r="V9" s="117" t="str">
        <f>Register!$I9</f>
        <v>TESTFFB@GMAIL.COM</v>
      </c>
      <c r="W9" s="117" t="str">
        <f>Register!$I9</f>
        <v>TESTFFB@GMAIL.COM</v>
      </c>
      <c r="X9" s="117" t="str">
        <f>Register!$I9</f>
        <v>TESTFFB@GMAIL.COM</v>
      </c>
      <c r="Y9" s="117" t="str">
        <f>Register!$I9</f>
        <v>TESTFFB@GMAIL.COM</v>
      </c>
      <c r="Z9" s="117" t="str">
        <f>Register!$I9</f>
        <v>TESTFFB@GMAIL.COM</v>
      </c>
      <c r="AA9" s="117" t="str">
        <f>Register!$I9</f>
        <v>TESTFFB@GMAIL.COM</v>
      </c>
      <c r="AB9" s="3" t="s">
        <v>117</v>
      </c>
      <c r="AC9" s="114" t="s">
        <v>118</v>
      </c>
      <c r="AD9" s="114" t="s">
        <v>119</v>
      </c>
      <c r="AE9" s="114" t="s">
        <v>117</v>
      </c>
      <c r="AF9" s="114" t="s">
        <v>117</v>
      </c>
      <c r="AG9" s="3" t="s">
        <v>46</v>
      </c>
      <c r="AH9" s="3" t="s">
        <v>46</v>
      </c>
      <c r="AI9" s="3" t="s">
        <v>46</v>
      </c>
      <c r="AJ9" s="3" t="s">
        <v>46</v>
      </c>
      <c r="AK9" s="3" t="s">
        <v>46</v>
      </c>
    </row>
    <row r="10" spans="1:37">
      <c r="A10" s="3" t="s">
        <v>120</v>
      </c>
      <c r="B10" s="4"/>
      <c r="C10" s="117" t="s">
        <v>57</v>
      </c>
      <c r="D10" s="117" t="s">
        <v>57</v>
      </c>
      <c r="E10" s="117" t="s">
        <v>57</v>
      </c>
      <c r="F10" s="117" t="s">
        <v>57</v>
      </c>
      <c r="G10" s="117" t="s">
        <v>57</v>
      </c>
      <c r="H10" s="117" t="s">
        <v>57</v>
      </c>
      <c r="I10" s="117" t="s">
        <v>57</v>
      </c>
      <c r="J10" s="117" t="s">
        <v>57</v>
      </c>
      <c r="K10" s="14"/>
      <c r="L10" s="4"/>
      <c r="M10" s="117" t="s">
        <v>57</v>
      </c>
      <c r="N10" s="117" t="s">
        <v>57</v>
      </c>
      <c r="O10" s="117" t="s">
        <v>57</v>
      </c>
      <c r="P10" s="117" t="s">
        <v>57</v>
      </c>
      <c r="Q10" s="117" t="s">
        <v>57</v>
      </c>
      <c r="R10" s="117" t="s">
        <v>57</v>
      </c>
      <c r="S10" s="117" t="s">
        <v>57</v>
      </c>
      <c r="T10" s="117" t="s">
        <v>57</v>
      </c>
      <c r="U10" s="14"/>
      <c r="V10" s="3" t="str">
        <f>ChangePassword!$F13</f>
        <v>P@ssw0rd1234</v>
      </c>
      <c r="W10" s="3" t="str">
        <f>ChangePassword!$F13</f>
        <v>P@ssw0rd1234</v>
      </c>
      <c r="X10" s="3" t="str">
        <f>ChangePassword!$F13</f>
        <v>P@ssw0rd1234</v>
      </c>
      <c r="Y10" s="3" t="str">
        <f>ChangePassword!$F13</f>
        <v>P@ssw0rd1234</v>
      </c>
      <c r="Z10" s="3" t="str">
        <f>ChangePassword!$F13</f>
        <v>P@ssw0rd1234</v>
      </c>
      <c r="AA10" s="3" t="str">
        <f>ChangePassword!$F13</f>
        <v>P@ssw0rd1234</v>
      </c>
      <c r="AB10" s="3" t="s">
        <v>121</v>
      </c>
      <c r="AC10" s="3" t="s">
        <v>122</v>
      </c>
      <c r="AD10" s="3" t="s">
        <v>122</v>
      </c>
      <c r="AE10" s="114" t="s">
        <v>121</v>
      </c>
      <c r="AF10" s="114" t="s">
        <v>121</v>
      </c>
      <c r="AG10" s="3" t="s">
        <v>57</v>
      </c>
      <c r="AH10" s="3" t="s">
        <v>57</v>
      </c>
      <c r="AI10" s="3" t="s">
        <v>57</v>
      </c>
      <c r="AJ10" s="3" t="s">
        <v>57</v>
      </c>
      <c r="AK10" s="3" t="s">
        <v>57</v>
      </c>
    </row>
    <row r="11" spans="1:37">
      <c r="A11" s="3" t="s">
        <v>123</v>
      </c>
      <c r="B11" s="4"/>
      <c r="C11" s="3"/>
      <c r="D11" s="3"/>
      <c r="E11" s="3"/>
      <c r="F11" s="3"/>
      <c r="G11" s="3" t="s">
        <v>124</v>
      </c>
      <c r="H11" s="3"/>
      <c r="I11" s="3" t="s">
        <v>124</v>
      </c>
      <c r="J11" s="3" t="s">
        <v>124</v>
      </c>
      <c r="K11" s="14"/>
      <c r="L11" s="4"/>
      <c r="M11" s="3"/>
      <c r="N11" s="3"/>
      <c r="O11" s="3"/>
      <c r="P11" s="3"/>
      <c r="Q11" s="3" t="s">
        <v>124</v>
      </c>
      <c r="R11" s="3"/>
      <c r="S11" s="3" t="s">
        <v>124</v>
      </c>
      <c r="T11" s="3" t="s">
        <v>124</v>
      </c>
      <c r="U11" s="14"/>
      <c r="V11" s="3"/>
      <c r="W11" s="31" t="s">
        <v>125</v>
      </c>
      <c r="X11" s="31" t="s">
        <v>125</v>
      </c>
      <c r="Y11" s="31" t="s">
        <v>125</v>
      </c>
      <c r="Z11" s="31" t="s">
        <v>125</v>
      </c>
      <c r="AA11" s="31" t="s">
        <v>125</v>
      </c>
      <c r="AB11" s="3"/>
      <c r="AC11" s="3" t="s">
        <v>126</v>
      </c>
      <c r="AD11" s="3" t="s">
        <v>127</v>
      </c>
      <c r="AE11" s="3" t="s">
        <v>128</v>
      </c>
      <c r="AF11" s="3" t="s">
        <v>128</v>
      </c>
      <c r="AG11" s="3" t="s">
        <v>129</v>
      </c>
      <c r="AH11" s="3" t="s">
        <v>129</v>
      </c>
      <c r="AI11" s="3" t="s">
        <v>129</v>
      </c>
      <c r="AJ11" s="3" t="s">
        <v>129</v>
      </c>
      <c r="AK11" s="3" t="s">
        <v>129</v>
      </c>
    </row>
    <row r="12" spans="1:37">
      <c r="A12" s="3" t="s">
        <v>130</v>
      </c>
      <c r="B12" s="4"/>
      <c r="C12" s="3" t="s">
        <v>131</v>
      </c>
      <c r="D12" s="3" t="s">
        <v>131</v>
      </c>
      <c r="E12" s="3" t="s">
        <v>131</v>
      </c>
      <c r="F12" s="3" t="s">
        <v>131</v>
      </c>
      <c r="G12" s="3" t="s">
        <v>132</v>
      </c>
      <c r="H12" s="3" t="s">
        <v>132</v>
      </c>
      <c r="I12" s="3" t="s">
        <v>132</v>
      </c>
      <c r="J12" s="3" t="s">
        <v>132</v>
      </c>
      <c r="K12" s="14"/>
      <c r="L12" s="4"/>
      <c r="M12" s="3" t="s">
        <v>131</v>
      </c>
      <c r="N12" s="3" t="s">
        <v>131</v>
      </c>
      <c r="O12" s="3" t="s">
        <v>131</v>
      </c>
      <c r="P12" s="3" t="s">
        <v>131</v>
      </c>
      <c r="Q12" s="3" t="s">
        <v>132</v>
      </c>
      <c r="R12" s="3" t="s">
        <v>132</v>
      </c>
      <c r="S12" s="3" t="s">
        <v>132</v>
      </c>
      <c r="T12" s="3" t="s">
        <v>132</v>
      </c>
      <c r="U12" s="14"/>
      <c r="V12" s="3" t="s">
        <v>131</v>
      </c>
      <c r="W12" s="3" t="s">
        <v>131</v>
      </c>
      <c r="X12" s="3" t="s">
        <v>131</v>
      </c>
      <c r="Y12" s="3" t="s">
        <v>131</v>
      </c>
      <c r="Z12" s="3" t="s">
        <v>131</v>
      </c>
      <c r="AA12" s="3" t="s">
        <v>131</v>
      </c>
      <c r="AB12" s="3"/>
      <c r="AC12" s="3" t="s">
        <v>133</v>
      </c>
      <c r="AD12" s="3" t="s">
        <v>134</v>
      </c>
      <c r="AE12" s="3" t="s">
        <v>135</v>
      </c>
      <c r="AF12" s="3" t="s">
        <v>135</v>
      </c>
      <c r="AG12" s="3" t="s">
        <v>131</v>
      </c>
      <c r="AH12" s="3" t="s">
        <v>131</v>
      </c>
      <c r="AI12" s="3" t="s">
        <v>131</v>
      </c>
      <c r="AJ12" s="3" t="s">
        <v>131</v>
      </c>
      <c r="AK12" s="3" t="s">
        <v>131</v>
      </c>
    </row>
    <row r="13" spans="1:37">
      <c r="A13" s="3" t="s">
        <v>136</v>
      </c>
      <c r="B13" s="4"/>
      <c r="C13" s="3" t="s">
        <v>137</v>
      </c>
      <c r="D13" s="3" t="s">
        <v>137</v>
      </c>
      <c r="E13" s="3" t="s">
        <v>137</v>
      </c>
      <c r="F13" s="3" t="s">
        <v>137</v>
      </c>
      <c r="G13" s="3" t="s">
        <v>138</v>
      </c>
      <c r="H13" s="3" t="s">
        <v>138</v>
      </c>
      <c r="I13" s="3" t="s">
        <v>139</v>
      </c>
      <c r="J13" s="3" t="s">
        <v>138</v>
      </c>
      <c r="K13" s="14"/>
      <c r="L13" s="4"/>
      <c r="M13" s="3" t="s">
        <v>137</v>
      </c>
      <c r="N13" s="3" t="s">
        <v>137</v>
      </c>
      <c r="O13" s="3" t="s">
        <v>137</v>
      </c>
      <c r="P13" s="3" t="s">
        <v>137</v>
      </c>
      <c r="Q13" s="3" t="s">
        <v>138</v>
      </c>
      <c r="R13" s="3" t="s">
        <v>138</v>
      </c>
      <c r="S13" s="3" t="s">
        <v>139</v>
      </c>
      <c r="T13" s="3" t="s">
        <v>138</v>
      </c>
      <c r="U13" s="14"/>
      <c r="V13" s="3" t="s">
        <v>137</v>
      </c>
      <c r="W13" s="3" t="s">
        <v>137</v>
      </c>
      <c r="X13" s="31" t="s">
        <v>140</v>
      </c>
      <c r="Y13" s="3" t="s">
        <v>137</v>
      </c>
      <c r="Z13" s="3" t="s">
        <v>137</v>
      </c>
      <c r="AA13" s="3" t="s">
        <v>137</v>
      </c>
      <c r="AB13" s="3" t="s">
        <v>140</v>
      </c>
      <c r="AC13" s="3" t="s">
        <v>141</v>
      </c>
      <c r="AD13" s="3" t="s">
        <v>141</v>
      </c>
      <c r="AE13" s="3" t="s">
        <v>140</v>
      </c>
      <c r="AF13" s="3" t="s">
        <v>140</v>
      </c>
      <c r="AG13" s="3"/>
      <c r="AH13" s="31" t="s">
        <v>142</v>
      </c>
      <c r="AI13" s="31" t="s">
        <v>140</v>
      </c>
      <c r="AJ13" s="31" t="s">
        <v>143</v>
      </c>
      <c r="AK13" s="31" t="s">
        <v>143</v>
      </c>
    </row>
    <row r="14" spans="1:37">
      <c r="A14" s="3" t="s">
        <v>144</v>
      </c>
      <c r="B14" s="4"/>
      <c r="C14" s="3" t="s">
        <v>145</v>
      </c>
      <c r="D14" s="3" t="s">
        <v>145</v>
      </c>
      <c r="E14" s="3" t="s">
        <v>145</v>
      </c>
      <c r="F14" s="3" t="s">
        <v>145</v>
      </c>
      <c r="G14" s="3" t="s">
        <v>146</v>
      </c>
      <c r="H14" s="3" t="s">
        <v>146</v>
      </c>
      <c r="I14" s="3" t="s">
        <v>146</v>
      </c>
      <c r="J14" s="3" t="s">
        <v>146</v>
      </c>
      <c r="K14" s="14"/>
      <c r="L14" s="4"/>
      <c r="M14" s="3" t="s">
        <v>145</v>
      </c>
      <c r="N14" s="3" t="s">
        <v>145</v>
      </c>
      <c r="O14" s="3" t="s">
        <v>145</v>
      </c>
      <c r="P14" s="3" t="s">
        <v>145</v>
      </c>
      <c r="Q14" s="3" t="s">
        <v>146</v>
      </c>
      <c r="R14" s="3" t="s">
        <v>146</v>
      </c>
      <c r="S14" s="3" t="s">
        <v>146</v>
      </c>
      <c r="T14" s="3" t="s">
        <v>146</v>
      </c>
      <c r="U14" s="14"/>
      <c r="V14" s="3" t="s">
        <v>145</v>
      </c>
      <c r="W14" s="3" t="s">
        <v>145</v>
      </c>
      <c r="X14" s="3" t="s">
        <v>145</v>
      </c>
      <c r="Y14" s="3" t="s">
        <v>145</v>
      </c>
      <c r="Z14" s="3" t="s">
        <v>145</v>
      </c>
      <c r="AA14" s="3" t="s">
        <v>145</v>
      </c>
      <c r="AB14" s="3" t="s">
        <v>145</v>
      </c>
      <c r="AC14" s="3" t="s">
        <v>147</v>
      </c>
      <c r="AD14" s="3" t="s">
        <v>147</v>
      </c>
      <c r="AE14" s="3" t="s">
        <v>148</v>
      </c>
      <c r="AF14" s="3"/>
      <c r="AG14" s="3" t="s">
        <v>145</v>
      </c>
      <c r="AH14" s="3" t="s">
        <v>145</v>
      </c>
      <c r="AI14" s="3" t="s">
        <v>145</v>
      </c>
      <c r="AJ14" s="3" t="s">
        <v>145</v>
      </c>
      <c r="AK14" s="3" t="s">
        <v>145</v>
      </c>
    </row>
    <row r="15" spans="1:37">
      <c r="A15" s="3" t="s">
        <v>149</v>
      </c>
      <c r="B15" s="4"/>
      <c r="C15" s="108" t="s">
        <v>150</v>
      </c>
      <c r="D15" s="108" t="s">
        <v>150</v>
      </c>
      <c r="E15" s="108" t="s">
        <v>150</v>
      </c>
      <c r="F15" s="108" t="s">
        <v>150</v>
      </c>
      <c r="G15" s="108" t="s">
        <v>150</v>
      </c>
      <c r="H15" s="108" t="s">
        <v>150</v>
      </c>
      <c r="I15" s="108" t="s">
        <v>150</v>
      </c>
      <c r="J15" s="108" t="s">
        <v>150</v>
      </c>
      <c r="K15" s="14"/>
      <c r="L15" s="4"/>
      <c r="M15" s="108" t="s">
        <v>150</v>
      </c>
      <c r="N15" s="108" t="s">
        <v>150</v>
      </c>
      <c r="O15" s="108" t="s">
        <v>150</v>
      </c>
      <c r="P15" s="108" t="s">
        <v>150</v>
      </c>
      <c r="Q15" s="108" t="s">
        <v>150</v>
      </c>
      <c r="R15" s="108" t="s">
        <v>150</v>
      </c>
      <c r="S15" s="108" t="s">
        <v>150</v>
      </c>
      <c r="T15" s="108" t="s">
        <v>150</v>
      </c>
      <c r="U15" s="14"/>
      <c r="V15" s="108" t="s">
        <v>150</v>
      </c>
      <c r="W15" s="108" t="s">
        <v>150</v>
      </c>
      <c r="X15" s="108" t="s">
        <v>150</v>
      </c>
      <c r="Y15" s="108" t="s">
        <v>150</v>
      </c>
      <c r="Z15" s="108" t="s">
        <v>150</v>
      </c>
      <c r="AA15" s="108" t="s">
        <v>150</v>
      </c>
      <c r="AB15" s="108" t="s">
        <v>150</v>
      </c>
      <c r="AC15" s="108" t="s">
        <v>150</v>
      </c>
      <c r="AD15" s="108" t="s">
        <v>150</v>
      </c>
      <c r="AE15" s="108" t="s">
        <v>150</v>
      </c>
      <c r="AF15" s="108" t="s">
        <v>150</v>
      </c>
      <c r="AG15" s="108" t="s">
        <v>150</v>
      </c>
      <c r="AH15" s="108" t="s">
        <v>150</v>
      </c>
      <c r="AI15" s="108" t="s">
        <v>150</v>
      </c>
      <c r="AJ15" s="108" t="s">
        <v>150</v>
      </c>
      <c r="AK15" s="108" t="s">
        <v>150</v>
      </c>
    </row>
    <row r="16" spans="1:37">
      <c r="A16" s="3" t="s">
        <v>151</v>
      </c>
      <c r="B16" s="4"/>
      <c r="C16" s="109" t="s">
        <v>152</v>
      </c>
      <c r="D16" s="109" t="s">
        <v>152</v>
      </c>
      <c r="E16" s="109" t="s">
        <v>152</v>
      </c>
      <c r="F16" s="109" t="s">
        <v>152</v>
      </c>
      <c r="G16" s="117" t="s">
        <v>153</v>
      </c>
      <c r="H16" s="117" t="s">
        <v>153</v>
      </c>
      <c r="I16" s="117" t="s">
        <v>153</v>
      </c>
      <c r="J16" s="117" t="s">
        <v>153</v>
      </c>
      <c r="K16" s="14"/>
      <c r="L16" s="4"/>
      <c r="M16" s="109" t="s">
        <v>152</v>
      </c>
      <c r="N16" s="109" t="s">
        <v>152</v>
      </c>
      <c r="O16" s="109" t="s">
        <v>152</v>
      </c>
      <c r="P16" s="109" t="s">
        <v>152</v>
      </c>
      <c r="Q16" s="117" t="s">
        <v>153</v>
      </c>
      <c r="R16" s="117" t="s">
        <v>153</v>
      </c>
      <c r="S16" s="117" t="s">
        <v>153</v>
      </c>
      <c r="T16" s="117" t="s">
        <v>153</v>
      </c>
      <c r="U16" s="14"/>
      <c r="V16" s="109" t="s">
        <v>152</v>
      </c>
      <c r="W16" s="112" t="s">
        <v>152</v>
      </c>
      <c r="X16" s="109" t="s">
        <v>152</v>
      </c>
      <c r="Y16" s="109" t="s">
        <v>152</v>
      </c>
      <c r="Z16" s="109" t="s">
        <v>152</v>
      </c>
      <c r="AA16" s="109" t="s">
        <v>152</v>
      </c>
      <c r="AB16" s="3" t="s">
        <v>154</v>
      </c>
      <c r="AC16" s="3" t="s">
        <v>155</v>
      </c>
      <c r="AD16" s="3" t="s">
        <v>155</v>
      </c>
      <c r="AE16" s="3" t="s">
        <v>156</v>
      </c>
      <c r="AF16" s="3" t="s">
        <v>156</v>
      </c>
      <c r="AG16" s="109" t="s">
        <v>152</v>
      </c>
      <c r="AH16" s="109" t="s">
        <v>152</v>
      </c>
      <c r="AI16" s="109" t="s">
        <v>152</v>
      </c>
      <c r="AJ16" s="109" t="s">
        <v>152</v>
      </c>
      <c r="AK16" s="109" t="s">
        <v>152</v>
      </c>
    </row>
    <row r="17" spans="1:37">
      <c r="A17" s="3" t="s">
        <v>157</v>
      </c>
      <c r="B17" s="4"/>
      <c r="C17" s="108">
        <v>123456789012</v>
      </c>
      <c r="D17" s="108">
        <v>123456789012</v>
      </c>
      <c r="E17" s="108">
        <v>123456789012</v>
      </c>
      <c r="F17" s="108">
        <v>123456789012</v>
      </c>
      <c r="G17" s="108">
        <v>231321312311</v>
      </c>
      <c r="H17" s="108">
        <v>231321312311</v>
      </c>
      <c r="I17" s="108">
        <v>231321312311</v>
      </c>
      <c r="J17" s="108">
        <v>231321312311</v>
      </c>
      <c r="K17" s="14"/>
      <c r="L17" s="4"/>
      <c r="M17" s="108">
        <v>123456789012</v>
      </c>
      <c r="N17" s="108">
        <v>123456789012</v>
      </c>
      <c r="O17" s="108">
        <v>123456789012</v>
      </c>
      <c r="P17" s="108">
        <v>123456789012</v>
      </c>
      <c r="Q17" s="108">
        <v>231321312311</v>
      </c>
      <c r="R17" s="108">
        <v>231321312311</v>
      </c>
      <c r="S17" s="108">
        <v>231321312311</v>
      </c>
      <c r="T17" s="108">
        <v>231321312311</v>
      </c>
      <c r="U17" s="14"/>
      <c r="V17" s="108">
        <v>123456789012</v>
      </c>
      <c r="W17" s="118" t="s">
        <v>158</v>
      </c>
      <c r="X17" s="108">
        <v>123456789012</v>
      </c>
      <c r="Y17" s="108">
        <v>123456789012</v>
      </c>
      <c r="Z17" s="108">
        <v>123456789012</v>
      </c>
      <c r="AA17" s="108">
        <v>123456789012</v>
      </c>
      <c r="AB17" s="108">
        <v>123456789012</v>
      </c>
      <c r="AC17" s="119" t="s">
        <v>159</v>
      </c>
      <c r="AD17" s="119" t="s">
        <v>159</v>
      </c>
      <c r="AE17" s="108">
        <v>123456788012</v>
      </c>
      <c r="AF17" s="108">
        <v>123456788012</v>
      </c>
      <c r="AG17" s="108">
        <v>123456789012</v>
      </c>
      <c r="AH17" s="118" t="s">
        <v>158</v>
      </c>
      <c r="AI17" s="108">
        <v>123456789012</v>
      </c>
      <c r="AJ17" s="108">
        <v>123456789012</v>
      </c>
      <c r="AK17" s="108">
        <v>123456789012</v>
      </c>
    </row>
    <row r="18" spans="1:37">
      <c r="A18" s="3" t="s">
        <v>160</v>
      </c>
      <c r="B18" s="4"/>
      <c r="C18" s="31" t="s">
        <v>161</v>
      </c>
      <c r="D18" s="31" t="s">
        <v>161</v>
      </c>
      <c r="E18" s="31" t="s">
        <v>161</v>
      </c>
      <c r="F18" s="31" t="s">
        <v>161</v>
      </c>
      <c r="G18" s="31" t="s">
        <v>162</v>
      </c>
      <c r="H18" s="31" t="s">
        <v>162</v>
      </c>
      <c r="I18" s="31" t="s">
        <v>162</v>
      </c>
      <c r="J18" s="31" t="s">
        <v>162</v>
      </c>
      <c r="K18" s="14"/>
      <c r="L18" s="4"/>
      <c r="M18" s="31" t="s">
        <v>161</v>
      </c>
      <c r="N18" s="31" t="s">
        <v>161</v>
      </c>
      <c r="O18" s="31" t="s">
        <v>161</v>
      </c>
      <c r="P18" s="31" t="s">
        <v>161</v>
      </c>
      <c r="Q18" s="31" t="s">
        <v>162</v>
      </c>
      <c r="R18" s="31" t="s">
        <v>162</v>
      </c>
      <c r="S18" s="31" t="s">
        <v>162</v>
      </c>
      <c r="T18" s="31" t="s">
        <v>162</v>
      </c>
      <c r="U18" s="14"/>
      <c r="V18" s="31" t="s">
        <v>161</v>
      </c>
      <c r="W18" s="31" t="s">
        <v>161</v>
      </c>
      <c r="X18" s="31" t="s">
        <v>161</v>
      </c>
      <c r="Y18" s="31" t="s">
        <v>161</v>
      </c>
      <c r="Z18" s="31" t="s">
        <v>161</v>
      </c>
      <c r="AA18" s="31" t="s">
        <v>161</v>
      </c>
      <c r="AB18" s="3" t="s">
        <v>161</v>
      </c>
      <c r="AC18" s="3" t="s">
        <v>163</v>
      </c>
      <c r="AD18" s="3" t="s">
        <v>163</v>
      </c>
      <c r="AE18" s="3" t="s">
        <v>164</v>
      </c>
      <c r="AF18" s="3" t="s">
        <v>164</v>
      </c>
      <c r="AG18" s="31" t="s">
        <v>161</v>
      </c>
      <c r="AH18" s="31" t="s">
        <v>161</v>
      </c>
      <c r="AI18" s="31" t="s">
        <v>161</v>
      </c>
      <c r="AJ18" s="31" t="s">
        <v>161</v>
      </c>
      <c r="AK18" s="31" t="s">
        <v>161</v>
      </c>
    </row>
    <row r="19" spans="1:37">
      <c r="A19" s="3" t="s">
        <v>165</v>
      </c>
      <c r="B19" s="4"/>
      <c r="C19" s="110" t="s">
        <v>166</v>
      </c>
      <c r="D19" s="110" t="s">
        <v>166</v>
      </c>
      <c r="E19" s="110" t="s">
        <v>166</v>
      </c>
      <c r="F19" s="110" t="s">
        <v>166</v>
      </c>
      <c r="G19" s="110" t="s">
        <v>167</v>
      </c>
      <c r="H19" s="110" t="s">
        <v>167</v>
      </c>
      <c r="I19" s="110" t="s">
        <v>167</v>
      </c>
      <c r="J19" s="110" t="s">
        <v>166</v>
      </c>
      <c r="K19" s="14"/>
      <c r="L19" s="4"/>
      <c r="M19" s="110" t="s">
        <v>166</v>
      </c>
      <c r="N19" s="110" t="s">
        <v>166</v>
      </c>
      <c r="O19" s="110" t="s">
        <v>166</v>
      </c>
      <c r="P19" s="110" t="s">
        <v>166</v>
      </c>
      <c r="Q19" s="110" t="s">
        <v>167</v>
      </c>
      <c r="R19" s="110" t="s">
        <v>167</v>
      </c>
      <c r="S19" s="110" t="s">
        <v>167</v>
      </c>
      <c r="T19" s="110" t="s">
        <v>167</v>
      </c>
      <c r="U19" s="14"/>
      <c r="V19" s="110" t="s">
        <v>166</v>
      </c>
      <c r="W19" s="110" t="s">
        <v>166</v>
      </c>
      <c r="X19" s="110" t="s">
        <v>166</v>
      </c>
      <c r="Y19" s="110" t="s">
        <v>166</v>
      </c>
      <c r="Z19" s="110" t="s">
        <v>166</v>
      </c>
      <c r="AA19" s="110" t="s">
        <v>166</v>
      </c>
      <c r="AB19" s="110" t="s">
        <v>166</v>
      </c>
      <c r="AC19" s="110" t="s">
        <v>166</v>
      </c>
      <c r="AD19" s="110" t="s">
        <v>166</v>
      </c>
      <c r="AE19" s="110" t="s">
        <v>166</v>
      </c>
      <c r="AF19" s="110" t="s">
        <v>166</v>
      </c>
      <c r="AG19" s="110" t="s">
        <v>166</v>
      </c>
      <c r="AH19" s="110" t="s">
        <v>166</v>
      </c>
      <c r="AI19" s="110" t="s">
        <v>166</v>
      </c>
      <c r="AJ19" s="110" t="s">
        <v>166</v>
      </c>
      <c r="AK19" s="110" t="s">
        <v>166</v>
      </c>
    </row>
    <row r="20" spans="1:37">
      <c r="A20" s="3" t="s">
        <v>168</v>
      </c>
      <c r="B20" s="4"/>
      <c r="C20" s="3"/>
      <c r="D20" s="3"/>
      <c r="E20" s="3"/>
      <c r="F20" s="3"/>
      <c r="G20" s="117" t="s">
        <v>169</v>
      </c>
      <c r="H20" s="117" t="s">
        <v>169</v>
      </c>
      <c r="I20" s="117" t="s">
        <v>169</v>
      </c>
      <c r="J20" s="117" t="s">
        <v>169</v>
      </c>
      <c r="K20" s="14"/>
      <c r="L20" s="4"/>
      <c r="M20" s="3"/>
      <c r="N20" s="3"/>
      <c r="O20" s="3"/>
      <c r="P20" s="3"/>
      <c r="Q20" s="117" t="s">
        <v>169</v>
      </c>
      <c r="R20" s="117" t="s">
        <v>169</v>
      </c>
      <c r="S20" s="117" t="s">
        <v>169</v>
      </c>
      <c r="T20" s="117" t="s">
        <v>169</v>
      </c>
      <c r="U20" s="14"/>
      <c r="V20" s="3"/>
      <c r="W20" s="3"/>
      <c r="X20" s="3"/>
      <c r="Y20" s="3"/>
      <c r="Z20" s="3"/>
      <c r="AA20" s="3"/>
      <c r="AB20" s="3"/>
      <c r="AC20" s="117" t="s">
        <v>170</v>
      </c>
      <c r="AD20" s="117" t="s">
        <v>169</v>
      </c>
      <c r="AE20" s="3" t="s">
        <v>171</v>
      </c>
      <c r="AF20" s="3"/>
      <c r="AG20" s="31" t="s">
        <v>172</v>
      </c>
      <c r="AH20" s="31" t="s">
        <v>172</v>
      </c>
      <c r="AI20" s="31" t="s">
        <v>173</v>
      </c>
      <c r="AJ20" s="117" t="s">
        <v>169</v>
      </c>
      <c r="AK20" s="31" t="s">
        <v>174</v>
      </c>
    </row>
    <row ht="43.5" r="21" spans="1:37">
      <c r="A21" s="3" t="s">
        <v>175</v>
      </c>
      <c r="B21" s="4"/>
      <c r="C21" s="3"/>
      <c r="D21" s="3"/>
      <c r="E21" s="3"/>
      <c r="F21" s="3"/>
      <c r="G21" s="111" t="s">
        <v>176</v>
      </c>
      <c r="H21" s="111" t="s">
        <v>176</v>
      </c>
      <c r="I21" s="111" t="s">
        <v>176</v>
      </c>
      <c r="J21" s="111" t="s">
        <v>176</v>
      </c>
      <c r="K21" s="14"/>
      <c r="L21" s="4"/>
      <c r="M21" s="3"/>
      <c r="N21" s="3"/>
      <c r="O21" s="3"/>
      <c r="P21" s="3"/>
      <c r="Q21" s="111" t="s">
        <v>176</v>
      </c>
      <c r="R21" s="111" t="s">
        <v>176</v>
      </c>
      <c r="S21" s="111" t="s">
        <v>176</v>
      </c>
      <c r="T21" s="111" t="s">
        <v>176</v>
      </c>
      <c r="U21" s="14"/>
      <c r="V21" s="3"/>
      <c r="W21" s="3"/>
      <c r="X21" s="3"/>
      <c r="Y21" s="3"/>
      <c r="Z21" s="3"/>
      <c r="AA21" s="3"/>
      <c r="AB21" s="3"/>
      <c r="AC21" s="3" t="s">
        <v>177</v>
      </c>
      <c r="AD21" s="3"/>
      <c r="AE21" s="39" t="s">
        <v>178</v>
      </c>
      <c r="AF21" s="3"/>
      <c r="AG21" s="39" t="s">
        <v>179</v>
      </c>
      <c r="AH21" s="39" t="s">
        <v>179</v>
      </c>
      <c r="AI21" s="39" t="s">
        <v>179</v>
      </c>
      <c r="AJ21" s="39" t="s">
        <v>179</v>
      </c>
      <c r="AK21" s="39" t="s">
        <v>179</v>
      </c>
    </row>
    <row r="22" spans="1:37">
      <c r="A22" s="3" t="s">
        <v>180</v>
      </c>
      <c r="B22" s="4"/>
      <c r="C22" s="3"/>
      <c r="D22" s="3"/>
      <c r="E22" s="3"/>
      <c r="F22" s="3"/>
      <c r="G22" s="45" t="s">
        <v>181</v>
      </c>
      <c r="H22" s="45" t="s">
        <v>181</v>
      </c>
      <c r="I22" s="45" t="s">
        <v>181</v>
      </c>
      <c r="J22" s="45" t="s">
        <v>181</v>
      </c>
      <c r="K22" s="14"/>
      <c r="L22" s="4"/>
      <c r="M22" s="3"/>
      <c r="N22" s="3"/>
      <c r="O22" s="3"/>
      <c r="P22" s="3"/>
      <c r="Q22" s="45" t="s">
        <v>181</v>
      </c>
      <c r="R22" s="45" t="s">
        <v>181</v>
      </c>
      <c r="S22" s="45" t="s">
        <v>181</v>
      </c>
      <c r="T22" s="45" t="s">
        <v>181</v>
      </c>
      <c r="U22" s="14"/>
      <c r="V22" s="3"/>
      <c r="W22" s="3"/>
      <c r="X22" s="3"/>
      <c r="Y22" s="3"/>
      <c r="Z22" s="3"/>
      <c r="AA22" s="3"/>
      <c r="AB22" s="3"/>
      <c r="AC22" s="3" t="s">
        <v>182</v>
      </c>
      <c r="AD22" s="3" t="s">
        <v>182</v>
      </c>
      <c r="AE22" s="3" t="s">
        <v>182</v>
      </c>
      <c r="AF22" s="3"/>
      <c r="AG22" s="3" t="s">
        <v>182</v>
      </c>
      <c r="AH22" s="3" t="s">
        <v>182</v>
      </c>
      <c r="AI22" s="3" t="s">
        <v>182</v>
      </c>
      <c r="AJ22" s="3" t="s">
        <v>182</v>
      </c>
      <c r="AK22" s="3" t="s">
        <v>182</v>
      </c>
    </row>
    <row r="23" spans="1:37">
      <c r="A23" s="3" t="s">
        <v>78</v>
      </c>
      <c r="B23" s="4"/>
      <c r="C23" s="3" t="s">
        <v>69</v>
      </c>
      <c r="D23" s="3"/>
      <c r="E23" s="3"/>
      <c r="F23" s="3"/>
      <c r="G23" s="3"/>
      <c r="H23" s="3"/>
      <c r="I23" s="3"/>
      <c r="J23" s="3"/>
      <c r="K23" s="14"/>
      <c r="L23" s="4"/>
      <c r="M23" s="3" t="s">
        <v>69</v>
      </c>
      <c r="N23" s="3"/>
      <c r="O23" s="3"/>
      <c r="P23" s="3"/>
      <c r="Q23" s="3"/>
      <c r="R23" s="3"/>
      <c r="S23" s="3"/>
      <c r="T23" s="3"/>
      <c r="U23" s="14"/>
      <c r="V23" s="3"/>
      <c r="W23" s="3"/>
      <c r="X23" s="3"/>
      <c r="Y23" s="3"/>
      <c r="Z23" s="3"/>
      <c r="AA23" s="3"/>
      <c r="AB23" s="3"/>
      <c r="AC23" s="3"/>
      <c r="AD23" s="3"/>
      <c r="AE23" s="3"/>
      <c r="AF23" s="3"/>
      <c r="AG23" s="3"/>
      <c r="AH23" s="3"/>
      <c r="AI23" s="3"/>
      <c r="AJ23" s="3"/>
      <c r="AK23" s="3"/>
    </row>
  </sheetData>
  <conditionalFormatting sqref="C1">
    <cfRule dxfId="0" priority="64" type="expression">
      <formula>OR(C1="",C1="Unexecuted")</formula>
    </cfRule>
    <cfRule dxfId="1" priority="65" type="expression">
      <formula>C1="Warning"</formula>
    </cfRule>
    <cfRule dxfId="2" priority="66" type="expression">
      <formula>C1=C4</formula>
    </cfRule>
    <cfRule dxfId="3" priority="67" type="expression">
      <formula>C1&lt;&gt;C4</formula>
    </cfRule>
  </conditionalFormatting>
  <conditionalFormatting sqref="D1">
    <cfRule dxfId="0" priority="60" type="expression">
      <formula>OR(D1="",D1="Unexecuted")</formula>
    </cfRule>
    <cfRule dxfId="1" priority="61" type="expression">
      <formula>D1="Warning"</formula>
    </cfRule>
    <cfRule dxfId="2" priority="62" type="expression">
      <formula>D1=D4</formula>
    </cfRule>
    <cfRule dxfId="3" priority="63" type="expression">
      <formula>D1&lt;&gt;D4</formula>
    </cfRule>
  </conditionalFormatting>
  <conditionalFormatting sqref="E1">
    <cfRule dxfId="0" priority="56" type="expression">
      <formula>OR(E1="",E1="Unexecuted")</formula>
    </cfRule>
    <cfRule dxfId="1" priority="57" type="expression">
      <formula>E1="Warning"</formula>
    </cfRule>
    <cfRule dxfId="2" priority="58" type="expression">
      <formula>E1=E4</formula>
    </cfRule>
    <cfRule dxfId="3" priority="59" type="expression">
      <formula>E1&lt;&gt;E4</formula>
    </cfRule>
  </conditionalFormatting>
  <conditionalFormatting sqref="F1">
    <cfRule dxfId="0" priority="52" type="expression">
      <formula>OR(F1="",F1="Unexecuted")</formula>
    </cfRule>
    <cfRule dxfId="1" priority="53" type="expression">
      <formula>F1="Warning"</formula>
    </cfRule>
    <cfRule dxfId="2" priority="54" type="expression">
      <formula>F1=F4</formula>
    </cfRule>
    <cfRule dxfId="3" priority="55" type="expression">
      <formula>F1&lt;&gt;F4</formula>
    </cfRule>
  </conditionalFormatting>
  <conditionalFormatting sqref="G1">
    <cfRule dxfId="0" priority="48" type="expression">
      <formula>OR(G1="",G1="Unexecuted")</formula>
    </cfRule>
    <cfRule dxfId="1" priority="49" type="expression">
      <formula>G1="Warning"</formula>
    </cfRule>
    <cfRule dxfId="2" priority="50" type="expression">
      <formula>G1=G4</formula>
    </cfRule>
    <cfRule dxfId="3" priority="51" type="expression">
      <formula>G1&lt;&gt;G4</formula>
    </cfRule>
  </conditionalFormatting>
  <conditionalFormatting sqref="H1">
    <cfRule dxfId="0" priority="44" type="expression">
      <formula>OR(H1="",H1="Unexecuted")</formula>
    </cfRule>
    <cfRule dxfId="1" priority="45" type="expression">
      <formula>H1="Warning"</formula>
    </cfRule>
    <cfRule dxfId="2" priority="46" type="expression">
      <formula>H1=H4</formula>
    </cfRule>
    <cfRule dxfId="3" priority="47" type="expression">
      <formula>H1&lt;&gt;H4</formula>
    </cfRule>
  </conditionalFormatting>
  <conditionalFormatting sqref="I1">
    <cfRule dxfId="0" priority="40" type="expression">
      <formula>OR(I1="",I1="Unexecuted")</formula>
    </cfRule>
    <cfRule dxfId="1" priority="41" type="expression">
      <formula>I1="Warning"</formula>
    </cfRule>
    <cfRule dxfId="2" priority="42" type="expression">
      <formula>I1=I4</formula>
    </cfRule>
    <cfRule dxfId="3" priority="43" type="expression">
      <formula>I1&lt;&gt;I4</formula>
    </cfRule>
  </conditionalFormatting>
  <conditionalFormatting sqref="J1">
    <cfRule dxfId="0" priority="36" type="expression">
      <formula>OR(J1="",J1="Unexecuted")</formula>
    </cfRule>
    <cfRule dxfId="1" priority="37" type="expression">
      <formula>J1="Warning"</formula>
    </cfRule>
    <cfRule dxfId="2" priority="38" type="expression">
      <formula>J1=J4</formula>
    </cfRule>
    <cfRule dxfId="3" priority="39" type="expression">
      <formula>J1&lt;&gt;J4</formula>
    </cfRule>
  </conditionalFormatting>
  <conditionalFormatting sqref="M1">
    <cfRule dxfId="3" priority="32" type="expression">
      <formula>M1&lt;&gt;M4</formula>
    </cfRule>
    <cfRule dxfId="2" priority="31" type="expression">
      <formula>M1=M4</formula>
    </cfRule>
    <cfRule dxfId="1" priority="30" type="expression">
      <formula>M1="Warning"</formula>
    </cfRule>
    <cfRule dxfId="0" priority="29" type="expression">
      <formula>OR(M1="",M1="Unexecuted")</formula>
    </cfRule>
  </conditionalFormatting>
  <conditionalFormatting sqref="N1">
    <cfRule dxfId="3" priority="28" type="expression">
      <formula>N1&lt;&gt;N4</formula>
    </cfRule>
    <cfRule dxfId="2" priority="27" type="expression">
      <formula>N1=N4</formula>
    </cfRule>
    <cfRule dxfId="1" priority="26" type="expression">
      <formula>N1="Warning"</formula>
    </cfRule>
    <cfRule dxfId="0" priority="25" type="expression">
      <formula>OR(N1="",N1="Unexecuted")</formula>
    </cfRule>
  </conditionalFormatting>
  <conditionalFormatting sqref="O1">
    <cfRule dxfId="3" priority="24" type="expression">
      <formula>O1&lt;&gt;O4</formula>
    </cfRule>
    <cfRule dxfId="2" priority="23" type="expression">
      <formula>O1=O4</formula>
    </cfRule>
    <cfRule dxfId="1" priority="22" type="expression">
      <formula>O1="Warning"</formula>
    </cfRule>
    <cfRule dxfId="0" priority="21" type="expression">
      <formula>OR(O1="",O1="Unexecuted")</formula>
    </cfRule>
  </conditionalFormatting>
  <conditionalFormatting sqref="P1">
    <cfRule dxfId="3" priority="20" type="expression">
      <formula>P1&lt;&gt;P4</formula>
    </cfRule>
    <cfRule dxfId="2" priority="19" type="expression">
      <formula>P1=P4</formula>
    </cfRule>
    <cfRule dxfId="1" priority="18" type="expression">
      <formula>P1="Warning"</formula>
    </cfRule>
    <cfRule dxfId="0" priority="17" type="expression">
      <formula>OR(P1="",P1="Unexecuted")</formula>
    </cfRule>
  </conditionalFormatting>
  <conditionalFormatting sqref="Q1">
    <cfRule dxfId="3" priority="16" type="expression">
      <formula>Q1&lt;&gt;Q4</formula>
    </cfRule>
    <cfRule dxfId="2" priority="15" type="expression">
      <formula>Q1=Q4</formula>
    </cfRule>
    <cfRule dxfId="1" priority="14" type="expression">
      <formula>Q1="Warning"</formula>
    </cfRule>
    <cfRule dxfId="0" priority="13" type="expression">
      <formula>OR(Q1="",Q1="Unexecuted")</formula>
    </cfRule>
  </conditionalFormatting>
  <conditionalFormatting sqref="R1">
    <cfRule dxfId="3" priority="12" type="expression">
      <formula>R1&lt;&gt;R4</formula>
    </cfRule>
    <cfRule dxfId="2" priority="11" type="expression">
      <formula>R1=R4</formula>
    </cfRule>
    <cfRule dxfId="1" priority="10" type="expression">
      <formula>R1="Warning"</formula>
    </cfRule>
    <cfRule dxfId="0" priority="9" type="expression">
      <formula>OR(R1="",R1="Unexecuted")</formula>
    </cfRule>
  </conditionalFormatting>
  <conditionalFormatting sqref="S1">
    <cfRule dxfId="3" priority="8" type="expression">
      <formula>S1&lt;&gt;S4</formula>
    </cfRule>
    <cfRule dxfId="2" priority="7" type="expression">
      <formula>S1=S4</formula>
    </cfRule>
    <cfRule dxfId="1" priority="6" type="expression">
      <formula>S1="Warning"</formula>
    </cfRule>
    <cfRule dxfId="0" priority="5" type="expression">
      <formula>OR(S1="",S1="Unexecuted")</formula>
    </cfRule>
  </conditionalFormatting>
  <conditionalFormatting sqref="T1">
    <cfRule dxfId="3" priority="4" type="expression">
      <formula>T1&lt;&gt;T4</formula>
    </cfRule>
    <cfRule dxfId="2" priority="3" type="expression">
      <formula>T1=T4</formula>
    </cfRule>
    <cfRule dxfId="1" priority="2" type="expression">
      <formula>T1="Warning"</formula>
    </cfRule>
    <cfRule dxfId="0" priority="1" type="expression">
      <formula>OR(T1="",T1="Unexecuted")</formula>
    </cfRule>
  </conditionalFormatting>
  <conditionalFormatting sqref="AI1">
    <cfRule dxfId="0" priority="68" type="expression">
      <formula>OR(AI1="",AI1="Unexecuted")</formula>
    </cfRule>
    <cfRule dxfId="1" priority="69" type="expression">
      <formula>AI1="Warning"</formula>
    </cfRule>
    <cfRule dxfId="2" priority="70" type="expression">
      <formula>AI1=AI4</formula>
    </cfRule>
    <cfRule dxfId="3" priority="71" type="expression">
      <formula>AI1&lt;&gt;AI4</formula>
    </cfRule>
  </conditionalFormatting>
  <conditionalFormatting sqref="A1:B1 K1 V1:AH1 AJ1:XFD1">
    <cfRule dxfId="0" priority="72" type="expression">
      <formula>OR(A1="",A1="Unexecuted")</formula>
    </cfRule>
    <cfRule dxfId="1" priority="73" type="expression">
      <formula>A1="Warning"</formula>
    </cfRule>
    <cfRule dxfId="2" priority="74" type="expression">
      <formula>A1=A4</formula>
    </cfRule>
  </conditionalFormatting>
  <conditionalFormatting sqref="L1 U1">
    <cfRule dxfId="2" priority="35" type="expression">
      <formula>L1=L4</formula>
    </cfRule>
    <cfRule dxfId="1" priority="34" type="expression">
      <formula>L1="Warning"</formula>
    </cfRule>
    <cfRule dxfId="0" priority="33" type="expression">
      <formula>OR(L1="",L1="Unexecuted")</formula>
    </cfRule>
  </conditionalFormatting>
  <conditionalFormatting sqref="V1:AH1 AJ1:XFD1">
    <cfRule dxfId="3" priority="75" type="expression">
      <formula>V1&lt;&gt;V4</formula>
    </cfRule>
  </conditionalFormatting>
  <dataValidations count="1">
    <dataValidation allowBlank="1" showErrorMessage="1" showInputMessage="1" sqref="C15 D15 E15 F15 G15 H15 I15 J15 M15 N15 O15 P15 Q15 R15 S15 T15 V15:Z15 AA15:AD15 AE15:AK15" type="list">
      <formula1>"M,W"</formula1>
    </dataValidation>
  </dataValidations>
  <hyperlinks>
    <hyperlink display="HTTPS://WWW.GOOGLE.COM/" r:id="rId1" ref="V16"/>
    <hyperlink display="HTTPS://WWW.GOOGLE.COM/" r:id="rId1" ref="Z16"/>
    <hyperlink display="HTTPS://WWW.GOOGLE.COM/" r:id="rId1" ref="W16"/>
    <hyperlink display="HTTPS://WWW.GOOGLE.COM/" r:id="rId1" ref="X16"/>
    <hyperlink display="HTTPS://WWW.GOOGLE.COM/" r:id="rId1" ref="Y16"/>
    <hyperlink display="HTTPS://WWW.GOOGLE.COM/" r:id="rId1" ref="AG16"/>
    <hyperlink display="HTTPS://WWW.GOOGLE.COM/" r:id="rId1" ref="AK16"/>
    <hyperlink display="HTTPS://WWW.GOOGLE.COM/" r:id="rId1" ref="AH16"/>
    <hyperlink display="HTTPS://WWW.GOOGLE.COM/" r:id="rId1" ref="AI16"/>
    <hyperlink display="HTTPS://WWW.GOOGLE.COM/" r:id="rId1" ref="AJ16"/>
    <hyperlink display="HTTPS://WWW.GOOGLE.COM/" r:id="rId1" ref="AA16"/>
    <hyperlink display="HTTPS://WWW.GOOGLE.COM/" r:id="rId1" ref="C16"/>
    <hyperlink display="HTTPS://WWW.GOOGLE.COM/" r:id="rId1" ref="D16"/>
    <hyperlink display="HTTPS://WWW.GOOGLE.COM/" r:id="rId1" ref="E16"/>
    <hyperlink display="HTTPS://WWW.GOOGLE.COM/" r:id="rId1" ref="F16"/>
    <hyperlink display="HTTPS://WWW.GOOGLE.COM/" r:id="rId1" ref="M16"/>
    <hyperlink display="HTTPS://WWW.GOOGLE.COM/" r:id="rId1" ref="N16"/>
    <hyperlink display="HTTPS://WWW.GOOGLE.COM/" r:id="rId1" ref="O16"/>
    <hyperlink display="HTTPS://WWW.GOOGLE.COM/" r:id="rId1" ref="P16"/>
  </hyperlinks>
  <pageMargins bottom="1" footer="0.5" header="0.5" left="0.75" right="0.75" top="1"/>
  <pageSetup horizontalDpi="200" orientation="portrait" paperSize="1" verticalDpi="200"/>
  <headerFooter/>
  <ignoredErrors>
    <ignoredError numberStoredAsText="1" sqref="W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workbookViewId="0">
      <pane activePane="topRight" state="frozen" topLeftCell="B1" xSplit="1"/>
      <selection/>
      <selection activeCell="B16" pane="topRight" sqref="B16"/>
    </sheetView>
  </sheetViews>
  <sheetFormatPr defaultColWidth="25.1818181818182" defaultRowHeight="14.5"/>
  <sheetData>
    <row r="1" spans="1:45">
      <c r="A1" t="s">
        <v>0</v>
      </c>
      <c r="B1" t="s">
        <v>82</v>
      </c>
      <c r="C1" t="s">
        <v>82</v>
      </c>
      <c r="D1" t="s">
        <v>82</v>
      </c>
      <c r="E1" t="s">
        <v>82</v>
      </c>
      <c r="F1" t="s">
        <v>82</v>
      </c>
      <c r="G1" t="s">
        <v>82</v>
      </c>
      <c r="H1" t="s">
        <v>82</v>
      </c>
      <c r="I1" t="s">
        <v>82</v>
      </c>
      <c r="J1" t="s">
        <v>82</v>
      </c>
      <c r="K1" t="s">
        <v>82</v>
      </c>
      <c r="L1" t="s">
        <v>82</v>
      </c>
      <c r="M1" t="s">
        <v>82</v>
      </c>
      <c r="N1" t="s">
        <v>82</v>
      </c>
      <c r="O1" t="s">
        <v>82</v>
      </c>
      <c r="P1" t="s">
        <v>82</v>
      </c>
      <c r="Q1" t="s">
        <v>82</v>
      </c>
      <c r="R1" t="s">
        <v>82</v>
      </c>
      <c r="S1" t="s">
        <v>82</v>
      </c>
      <c r="T1" t="s">
        <v>82</v>
      </c>
      <c r="U1" t="s">
        <v>82</v>
      </c>
      <c r="V1" t="s">
        <v>82</v>
      </c>
      <c r="W1" t="s">
        <v>82</v>
      </c>
      <c r="X1" t="s">
        <v>82</v>
      </c>
      <c r="Y1" t="s">
        <v>82</v>
      </c>
      <c r="Z1" t="s">
        <v>82</v>
      </c>
      <c r="AA1" t="s">
        <v>82</v>
      </c>
      <c r="AB1" t="s">
        <v>82</v>
      </c>
      <c r="AC1" t="s">
        <v>82</v>
      </c>
      <c r="AD1" t="s">
        <v>82</v>
      </c>
      <c r="AE1" t="s">
        <v>82</v>
      </c>
      <c r="AF1" t="s">
        <v>82</v>
      </c>
      <c r="AG1" t="s">
        <v>1</v>
      </c>
      <c r="AH1" t="s">
        <v>2</v>
      </c>
      <c r="AI1" t="s">
        <v>1</v>
      </c>
      <c r="AJ1" t="s">
        <v>1</v>
      </c>
      <c r="AK1" t="s">
        <v>1</v>
      </c>
      <c r="AL1" t="s">
        <v>1</v>
      </c>
      <c r="AM1" t="s">
        <v>1</v>
      </c>
      <c r="AN1" t="s">
        <v>1</v>
      </c>
      <c r="AO1" t="s">
        <v>1</v>
      </c>
      <c r="AP1" t="s">
        <v>3</v>
      </c>
      <c r="AQ1" t="s">
        <v>3</v>
      </c>
      <c r="AR1" t="s">
        <v>3</v>
      </c>
      <c r="AS1" t="s">
        <v>2</v>
      </c>
    </row>
    <row r="2" spans="1:41">
      <c r="A2" t="s">
        <v>1783</v>
      </c>
      <c r="B2" t="s">
        <v>2289</v>
      </c>
      <c r="AG2" t="s">
        <v>2290</v>
      </c>
      <c r="AH2" t="s">
        <v>2291</v>
      </c>
      <c r="AI2" t="s">
        <v>2290</v>
      </c>
      <c r="AJ2" t="s">
        <v>2292</v>
      </c>
      <c r="AK2" t="s">
        <v>2293</v>
      </c>
      <c r="AL2" t="s">
        <v>2294</v>
      </c>
      <c r="AM2" t="s">
        <v>2295</v>
      </c>
      <c r="AN2" t="s">
        <v>2296</v>
      </c>
      <c r="AO2" t="s">
        <v>2297</v>
      </c>
    </row>
    <row ht="58" r="3" spans="1:45">
      <c r="A3" s="11" t="s">
        <v>13</v>
      </c>
      <c r="B3" s="20" t="s">
        <v>2298</v>
      </c>
      <c r="C3" s="20" t="s">
        <v>2299</v>
      </c>
      <c r="D3" s="20" t="s">
        <v>2300</v>
      </c>
      <c r="E3" s="20" t="s">
        <v>2301</v>
      </c>
      <c r="F3" s="20" t="s">
        <v>2302</v>
      </c>
      <c r="G3" s="20" t="s">
        <v>2303</v>
      </c>
      <c r="H3" s="20" t="s">
        <v>2304</v>
      </c>
      <c r="I3" s="20" t="s">
        <v>2305</v>
      </c>
      <c r="J3" s="20" t="s">
        <v>2306</v>
      </c>
      <c r="K3" s="20" t="s">
        <v>2307</v>
      </c>
      <c r="L3" s="20" t="s">
        <v>2308</v>
      </c>
      <c r="M3" s="20" t="s">
        <v>2309</v>
      </c>
      <c r="N3" s="20" t="s">
        <v>2310</v>
      </c>
      <c r="O3" s="20" t="s">
        <v>2311</v>
      </c>
      <c r="P3" s="20" t="s">
        <v>2312</v>
      </c>
      <c r="Q3" s="20" t="s">
        <v>2313</v>
      </c>
      <c r="R3" s="20" t="s">
        <v>2314</v>
      </c>
      <c r="S3" s="20" t="s">
        <v>2315</v>
      </c>
      <c r="T3" s="20" t="s">
        <v>2316</v>
      </c>
      <c r="U3" s="20" t="s">
        <v>2317</v>
      </c>
      <c r="V3" s="20" t="s">
        <v>2318</v>
      </c>
      <c r="W3" s="20" t="s">
        <v>2319</v>
      </c>
      <c r="X3" s="20" t="s">
        <v>2320</v>
      </c>
      <c r="Y3" s="20" t="s">
        <v>2321</v>
      </c>
      <c r="Z3" s="20" t="s">
        <v>2322</v>
      </c>
      <c r="AA3" s="20" t="s">
        <v>2323</v>
      </c>
      <c r="AB3" s="20" t="s">
        <v>2324</v>
      </c>
      <c r="AC3" s="20" t="s">
        <v>2325</v>
      </c>
      <c r="AD3" s="20" t="s">
        <v>2326</v>
      </c>
      <c r="AE3" s="20" t="s">
        <v>2327</v>
      </c>
      <c r="AF3" s="20" t="s">
        <v>2328</v>
      </c>
      <c r="AG3" s="11" t="s">
        <v>2329</v>
      </c>
      <c r="AH3" s="20" t="s">
        <v>2330</v>
      </c>
      <c r="AI3" s="20" t="s">
        <v>2331</v>
      </c>
      <c r="AJ3" s="20" t="s">
        <v>2332</v>
      </c>
      <c r="AK3" s="20" t="s">
        <v>2333</v>
      </c>
      <c r="AL3" s="11" t="s">
        <v>2334</v>
      </c>
      <c r="AM3" s="20" t="s">
        <v>2335</v>
      </c>
      <c r="AN3" s="20" t="s">
        <v>2336</v>
      </c>
      <c r="AO3" s="20" t="s">
        <v>2337</v>
      </c>
      <c r="AP3" s="55" t="s">
        <v>2338</v>
      </c>
      <c r="AQ3" s="20" t="s">
        <v>2339</v>
      </c>
      <c r="AR3" s="20" t="s">
        <v>2340</v>
      </c>
      <c r="AS3" s="20" t="s">
        <v>2341</v>
      </c>
    </row>
    <row r="4" spans="1:45">
      <c r="A4" t="s">
        <v>35</v>
      </c>
      <c r="B4" s="23" t="s">
        <v>1</v>
      </c>
      <c r="C4" s="23" t="s">
        <v>1</v>
      </c>
      <c r="D4" s="23" t="s">
        <v>1</v>
      </c>
      <c r="E4" s="23" t="s">
        <v>1</v>
      </c>
      <c r="F4" s="23" t="s">
        <v>1</v>
      </c>
      <c r="G4" s="23" t="s">
        <v>1</v>
      </c>
      <c r="H4" s="23" t="s">
        <v>3</v>
      </c>
      <c r="I4" s="23" t="s">
        <v>3</v>
      </c>
      <c r="J4" s="23" t="s">
        <v>3</v>
      </c>
      <c r="K4" s="23" t="s">
        <v>3</v>
      </c>
      <c r="L4" s="23" t="s">
        <v>3</v>
      </c>
      <c r="M4" s="23" t="s">
        <v>3</v>
      </c>
      <c r="N4" s="23" t="s">
        <v>3</v>
      </c>
      <c r="O4" s="23" t="s">
        <v>3</v>
      </c>
      <c r="P4" s="23" t="s">
        <v>3</v>
      </c>
      <c r="Q4" s="23" t="s">
        <v>3</v>
      </c>
      <c r="R4" s="23" t="s">
        <v>3</v>
      </c>
      <c r="S4" s="23" t="s">
        <v>3</v>
      </c>
      <c r="T4" s="23" t="s">
        <v>3</v>
      </c>
      <c r="U4" s="23" t="s">
        <v>3</v>
      </c>
      <c r="V4" s="23" t="s">
        <v>3</v>
      </c>
      <c r="W4" s="23" t="s">
        <v>1</v>
      </c>
      <c r="X4" s="23" t="s">
        <v>1</v>
      </c>
      <c r="Y4" s="23" t="s">
        <v>1</v>
      </c>
      <c r="Z4" s="23" t="s">
        <v>1</v>
      </c>
      <c r="AA4" s="23" t="s">
        <v>1</v>
      </c>
      <c r="AB4" s="23" t="s">
        <v>3</v>
      </c>
      <c r="AC4" s="23" t="s">
        <v>3</v>
      </c>
      <c r="AD4" s="23" t="s">
        <v>3</v>
      </c>
      <c r="AE4" s="23" t="s">
        <v>3</v>
      </c>
      <c r="AF4" s="23" t="s">
        <v>3</v>
      </c>
      <c r="AG4" t="s">
        <v>1</v>
      </c>
      <c r="AH4" s="23" t="s">
        <v>1</v>
      </c>
      <c r="AI4" s="23" t="s">
        <v>1</v>
      </c>
      <c r="AJ4" t="s">
        <v>1</v>
      </c>
      <c r="AK4" t="s">
        <v>1</v>
      </c>
      <c r="AL4" t="s">
        <v>1</v>
      </c>
      <c r="AM4" s="23" t="s">
        <v>3</v>
      </c>
      <c r="AN4" s="23" t="s">
        <v>1</v>
      </c>
      <c r="AO4" s="23" t="s">
        <v>1</v>
      </c>
      <c r="AP4" s="56" t="s">
        <v>3</v>
      </c>
      <c r="AQ4" s="56" t="s">
        <v>3</v>
      </c>
      <c r="AR4" s="56" t="s">
        <v>3</v>
      </c>
      <c r="AS4" s="56" t="s">
        <v>3</v>
      </c>
    </row>
    <row r="5" spans="1:45">
      <c r="A5" t="s">
        <v>1802</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17" spans="1:45">
      <c r="A8" s="21" t="s">
        <v>2342</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Q8" s="21"/>
      <c r="AR8" s="21"/>
      <c r="AS8" s="21"/>
    </row>
    <row r="9" spans="1:45">
      <c r="A9" t="s">
        <v>1766</v>
      </c>
      <c r="B9" s="11"/>
      <c r="C9" s="11" t="s">
        <v>92</v>
      </c>
      <c r="D9" s="11" t="s">
        <v>92</v>
      </c>
      <c r="E9" s="11" t="s">
        <v>92</v>
      </c>
      <c r="F9" s="11" t="s">
        <v>92</v>
      </c>
      <c r="G9" s="11" t="s">
        <v>92</v>
      </c>
      <c r="H9" s="11" t="s">
        <v>92</v>
      </c>
      <c r="I9" s="11" t="s">
        <v>92</v>
      </c>
      <c r="J9" s="11" t="s">
        <v>92</v>
      </c>
      <c r="K9" s="11" t="s">
        <v>92</v>
      </c>
      <c r="L9" s="11" t="s">
        <v>92</v>
      </c>
      <c r="M9" s="11" t="s">
        <v>92</v>
      </c>
      <c r="N9" s="11" t="s">
        <v>92</v>
      </c>
      <c r="O9" s="11" t="s">
        <v>92</v>
      </c>
      <c r="P9" s="11" t="s">
        <v>92</v>
      </c>
      <c r="Q9" s="11" t="s">
        <v>92</v>
      </c>
      <c r="R9" s="11" t="s">
        <v>92</v>
      </c>
      <c r="S9" s="11" t="s">
        <v>92</v>
      </c>
      <c r="T9" s="11" t="s">
        <v>92</v>
      </c>
      <c r="U9" s="11" t="s">
        <v>92</v>
      </c>
      <c r="V9" s="11" t="s">
        <v>92</v>
      </c>
      <c r="W9" s="11" t="s">
        <v>92</v>
      </c>
      <c r="X9" s="11" t="s">
        <v>92</v>
      </c>
      <c r="Y9" s="11" t="s">
        <v>92</v>
      </c>
      <c r="Z9" s="11" t="s">
        <v>92</v>
      </c>
      <c r="AA9" s="11" t="s">
        <v>92</v>
      </c>
      <c r="AB9" s="11" t="s">
        <v>92</v>
      </c>
      <c r="AC9" s="11" t="s">
        <v>92</v>
      </c>
      <c r="AD9" s="11" t="s">
        <v>92</v>
      </c>
      <c r="AE9" s="11" t="s">
        <v>92</v>
      </c>
      <c r="AF9" s="11" t="s">
        <v>92</v>
      </c>
      <c r="AG9" s="11" t="s">
        <v>101</v>
      </c>
      <c r="AH9" s="11" t="s">
        <v>101</v>
      </c>
      <c r="AI9" s="11" t="s">
        <v>101</v>
      </c>
      <c r="AJ9" s="11" t="s">
        <v>101</v>
      </c>
      <c r="AK9" s="11" t="s">
        <v>101</v>
      </c>
      <c r="AL9" s="11" t="s">
        <v>101</v>
      </c>
      <c r="AM9" s="11" t="s">
        <v>101</v>
      </c>
      <c r="AN9" s="11"/>
      <c r="AO9" s="11" t="s">
        <v>101</v>
      </c>
      <c r="AP9" s="11" t="s">
        <v>101</v>
      </c>
      <c r="AQ9" s="11" t="s">
        <v>101</v>
      </c>
      <c r="AR9" s="11" t="s">
        <v>101</v>
      </c>
      <c r="AS9" s="11" t="s">
        <v>101</v>
      </c>
    </row>
    <row r="10" spans="1:45">
      <c r="A10" t="s">
        <v>2343</v>
      </c>
      <c r="B10" t="s">
        <v>2344</v>
      </c>
      <c r="C10" t="s">
        <v>2344</v>
      </c>
      <c r="D10" t="s">
        <v>2344</v>
      </c>
      <c r="E10" t="s">
        <v>2344</v>
      </c>
      <c r="F10" t="s">
        <v>2344</v>
      </c>
      <c r="G10" t="s">
        <v>2344</v>
      </c>
      <c r="H10" t="s">
        <v>2344</v>
      </c>
      <c r="I10" t="s">
        <v>2344</v>
      </c>
      <c r="J10" t="s">
        <v>2344</v>
      </c>
      <c r="K10" t="s">
        <v>2344</v>
      </c>
      <c r="L10" t="s">
        <v>2344</v>
      </c>
      <c r="M10" t="s">
        <v>2344</v>
      </c>
      <c r="N10" t="s">
        <v>2344</v>
      </c>
      <c r="O10" t="s">
        <v>2344</v>
      </c>
      <c r="P10" t="s">
        <v>2344</v>
      </c>
      <c r="Q10" t="s">
        <v>2344</v>
      </c>
      <c r="R10" t="s">
        <v>2344</v>
      </c>
      <c r="S10" t="s">
        <v>2344</v>
      </c>
      <c r="T10" t="s">
        <v>2344</v>
      </c>
      <c r="U10" t="s">
        <v>2344</v>
      </c>
      <c r="V10" t="s">
        <v>2344</v>
      </c>
      <c r="W10" t="s">
        <v>2344</v>
      </c>
      <c r="X10" t="s">
        <v>2344</v>
      </c>
      <c r="Y10" t="s">
        <v>2344</v>
      </c>
      <c r="Z10" t="s">
        <v>2344</v>
      </c>
      <c r="AA10" t="s">
        <v>2344</v>
      </c>
      <c r="AB10" t="s">
        <v>2344</v>
      </c>
      <c r="AC10" t="s">
        <v>2344</v>
      </c>
      <c r="AD10" t="s">
        <v>2344</v>
      </c>
      <c r="AE10" t="s">
        <v>2344</v>
      </c>
      <c r="AF10" t="s">
        <v>2344</v>
      </c>
      <c r="AG10" t="s">
        <v>2344</v>
      </c>
      <c r="AH10" t="s">
        <v>2344</v>
      </c>
      <c r="AI10" t="s">
        <v>2344</v>
      </c>
      <c r="AJ10" t="s">
        <v>2344</v>
      </c>
      <c r="AK10" t="s">
        <v>2344</v>
      </c>
      <c r="AL10" t="s">
        <v>2344</v>
      </c>
      <c r="AM10" t="s">
        <v>2344</v>
      </c>
      <c r="AN10" t="s">
        <v>2344</v>
      </c>
      <c r="AO10" t="s">
        <v>2344</v>
      </c>
      <c r="AP10" t="s">
        <v>2344</v>
      </c>
      <c r="AQ10" t="s">
        <v>2344</v>
      </c>
      <c r="AR10" t="s">
        <v>2344</v>
      </c>
      <c r="AS10" t="s">
        <v>2344</v>
      </c>
    </row>
    <row r="11" spans="1:45">
      <c r="A11" s="11" t="s">
        <v>2345</v>
      </c>
      <c r="B11" s="50" t="s">
        <v>2346</v>
      </c>
      <c r="C11" s="50" t="s">
        <v>2346</v>
      </c>
      <c r="D11" s="50" t="s">
        <v>2346</v>
      </c>
      <c r="E11" s="50" t="s">
        <v>2346</v>
      </c>
      <c r="F11" s="50" t="s">
        <v>2346</v>
      </c>
      <c r="G11" s="50" t="s">
        <v>2346</v>
      </c>
      <c r="H11" s="50" t="s">
        <v>2346</v>
      </c>
      <c r="I11" s="50" t="s">
        <v>2346</v>
      </c>
      <c r="J11" s="50" t="s">
        <v>2346</v>
      </c>
      <c r="K11" s="50" t="s">
        <v>2346</v>
      </c>
      <c r="L11" s="50" t="s">
        <v>2346</v>
      </c>
      <c r="M11" s="50" t="s">
        <v>2346</v>
      </c>
      <c r="N11" s="50" t="s">
        <v>2346</v>
      </c>
      <c r="O11" s="50" t="s">
        <v>2346</v>
      </c>
      <c r="P11" s="50" t="s">
        <v>2346</v>
      </c>
      <c r="Q11" s="50" t="s">
        <v>2346</v>
      </c>
      <c r="R11" s="50" t="s">
        <v>2346</v>
      </c>
      <c r="S11" s="50" t="s">
        <v>2346</v>
      </c>
      <c r="T11" s="50" t="s">
        <v>2346</v>
      </c>
      <c r="U11" s="50" t="s">
        <v>2346</v>
      </c>
      <c r="V11" s="50" t="s">
        <v>2346</v>
      </c>
      <c r="W11" s="50" t="s">
        <v>2346</v>
      </c>
      <c r="X11" s="50" t="s">
        <v>2346</v>
      </c>
      <c r="Y11" s="50" t="s">
        <v>2346</v>
      </c>
      <c r="Z11" s="50" t="s">
        <v>2346</v>
      </c>
      <c r="AA11" s="50" t="s">
        <v>2346</v>
      </c>
      <c r="AB11" s="50" t="s">
        <v>2346</v>
      </c>
      <c r="AC11" s="50" t="s">
        <v>2346</v>
      </c>
      <c r="AD11" s="50" t="s">
        <v>2346</v>
      </c>
      <c r="AE11" s="50" t="s">
        <v>2346</v>
      </c>
      <c r="AF11" s="50" t="s">
        <v>2346</v>
      </c>
      <c r="AG11" s="50" t="s">
        <v>2346</v>
      </c>
      <c r="AH11" s="50" t="s">
        <v>2346</v>
      </c>
      <c r="AI11" s="50" t="s">
        <v>2346</v>
      </c>
      <c r="AJ11" s="50" t="s">
        <v>2346</v>
      </c>
      <c r="AK11" s="50" t="s">
        <v>2346</v>
      </c>
      <c r="AL11" s="50" t="s">
        <v>2346</v>
      </c>
      <c r="AM11" s="50" t="s">
        <v>2346</v>
      </c>
      <c r="AN11" s="50" t="s">
        <v>2346</v>
      </c>
      <c r="AO11" s="50" t="s">
        <v>2346</v>
      </c>
      <c r="AP11" s="50" t="s">
        <v>2346</v>
      </c>
      <c r="AQ11" s="50" t="s">
        <v>2346</v>
      </c>
      <c r="AR11" s="50" t="s">
        <v>2346</v>
      </c>
      <c r="AS11" s="50" t="s">
        <v>2346</v>
      </c>
    </row>
    <row r="12" spans="1:45">
      <c r="A12" s="11" t="s">
        <v>2347</v>
      </c>
      <c r="B12" s="23" t="s">
        <v>2348</v>
      </c>
      <c r="C12" s="23" t="s">
        <v>2348</v>
      </c>
      <c r="D12" s="23" t="s">
        <v>2348</v>
      </c>
      <c r="E12" s="23" t="s">
        <v>2348</v>
      </c>
      <c r="F12" s="23" t="s">
        <v>2348</v>
      </c>
      <c r="G12" s="23" t="s">
        <v>2348</v>
      </c>
      <c r="H12" s="23" t="s">
        <v>2348</v>
      </c>
      <c r="I12" s="23" t="s">
        <v>2348</v>
      </c>
      <c r="J12" s="23" t="s">
        <v>2348</v>
      </c>
      <c r="K12" s="23" t="s">
        <v>2348</v>
      </c>
      <c r="L12" s="23" t="s">
        <v>2348</v>
      </c>
      <c r="M12" s="23" t="s">
        <v>288</v>
      </c>
      <c r="N12" s="23" t="s">
        <v>289</v>
      </c>
      <c r="O12" s="23" t="s">
        <v>997</v>
      </c>
      <c r="P12" s="23" t="s">
        <v>292</v>
      </c>
      <c r="Q12" s="23" t="s">
        <v>1575</v>
      </c>
      <c r="R12" s="23" t="s">
        <v>1687</v>
      </c>
      <c r="S12" s="23" t="s">
        <v>997</v>
      </c>
      <c r="T12" s="23" t="s">
        <v>997</v>
      </c>
      <c r="U12" s="23" t="s">
        <v>997</v>
      </c>
      <c r="V12" s="23" t="s">
        <v>997</v>
      </c>
      <c r="W12" s="23" t="s">
        <v>2348</v>
      </c>
      <c r="X12" s="23" t="s">
        <v>2348</v>
      </c>
      <c r="Y12" s="23" t="s">
        <v>2348</v>
      </c>
      <c r="Z12" s="23" t="s">
        <v>2348</v>
      </c>
      <c r="AA12" s="23" t="s">
        <v>2348</v>
      </c>
      <c r="AB12" s="23" t="s">
        <v>2348</v>
      </c>
      <c r="AC12" s="23" t="s">
        <v>2348</v>
      </c>
      <c r="AD12" s="23" t="s">
        <v>2348</v>
      </c>
      <c r="AE12" s="23" t="s">
        <v>2348</v>
      </c>
      <c r="AF12" s="23" t="s">
        <v>2348</v>
      </c>
      <c r="AG12" s="23" t="s">
        <v>2348</v>
      </c>
      <c r="AH12" s="23" t="s">
        <v>2348</v>
      </c>
      <c r="AI12" s="23" t="s">
        <v>2348</v>
      </c>
      <c r="AJ12" s="23" t="s">
        <v>2348</v>
      </c>
      <c r="AK12" s="23" t="s">
        <v>2348</v>
      </c>
      <c r="AL12" s="23" t="s">
        <v>2348</v>
      </c>
      <c r="AM12" s="23" t="s">
        <v>997</v>
      </c>
      <c r="AN12" s="23" t="s">
        <v>2348</v>
      </c>
      <c r="AO12" s="23" t="s">
        <v>2348</v>
      </c>
      <c r="AP12" s="23" t="s">
        <v>2349</v>
      </c>
      <c r="AQ12" s="23" t="s">
        <v>2350</v>
      </c>
      <c r="AR12" s="23" t="s">
        <v>2350</v>
      </c>
      <c r="AS12" s="23" t="s">
        <v>2350</v>
      </c>
    </row>
    <row r="13" spans="1:45">
      <c r="A13" t="s">
        <v>2351</v>
      </c>
      <c r="B13" s="23" t="s">
        <v>2352</v>
      </c>
      <c r="C13" s="23" t="s">
        <v>2352</v>
      </c>
      <c r="D13" s="23" t="s">
        <v>2352</v>
      </c>
      <c r="E13" s="23" t="s">
        <v>2353</v>
      </c>
      <c r="F13" s="23" t="s">
        <v>2354</v>
      </c>
      <c r="G13" s="23" t="s">
        <v>2354</v>
      </c>
      <c r="H13" s="23" t="s">
        <v>2354</v>
      </c>
      <c r="I13" s="23" t="s">
        <v>2354</v>
      </c>
      <c r="J13" s="23" t="s">
        <v>2354</v>
      </c>
      <c r="K13" s="23" t="s">
        <v>2354</v>
      </c>
      <c r="L13" s="23" t="s">
        <v>2354</v>
      </c>
      <c r="M13" s="23">
        <v>3</v>
      </c>
      <c r="N13" s="23">
        <v>1</v>
      </c>
      <c r="O13" s="23">
        <v>1000</v>
      </c>
      <c r="P13" s="23">
        <v>1</v>
      </c>
      <c r="Q13" s="23">
        <v>3</v>
      </c>
      <c r="R13" s="23">
        <v>3</v>
      </c>
      <c r="S13" s="23">
        <v>500</v>
      </c>
      <c r="T13" s="23">
        <v>500</v>
      </c>
      <c r="U13" s="23">
        <v>500</v>
      </c>
      <c r="V13" s="23">
        <v>500</v>
      </c>
      <c r="W13" s="23" t="s">
        <v>2352</v>
      </c>
      <c r="X13" s="23" t="s">
        <v>2352</v>
      </c>
      <c r="Y13" s="23" t="s">
        <v>2353</v>
      </c>
      <c r="Z13" s="23" t="s">
        <v>2354</v>
      </c>
      <c r="AA13" s="23" t="s">
        <v>2354</v>
      </c>
      <c r="AB13" s="23" t="s">
        <v>2354</v>
      </c>
      <c r="AC13" s="23" t="s">
        <v>2354</v>
      </c>
      <c r="AD13" s="23" t="s">
        <v>2354</v>
      </c>
      <c r="AE13" s="23" t="s">
        <v>2354</v>
      </c>
      <c r="AF13" s="23" t="s">
        <v>2354</v>
      </c>
      <c r="AG13" s="23" t="s">
        <v>2355</v>
      </c>
      <c r="AH13" s="23" t="s">
        <v>2352</v>
      </c>
      <c r="AI13" s="23" t="s">
        <v>2356</v>
      </c>
      <c r="AJ13" s="23" t="s">
        <v>2357</v>
      </c>
      <c r="AK13" s="23" t="s">
        <v>2358</v>
      </c>
      <c r="AL13" s="23" t="s">
        <v>2352</v>
      </c>
      <c r="AM13" s="23">
        <v>10</v>
      </c>
      <c r="AN13" s="23" t="s">
        <v>2352</v>
      </c>
      <c r="AO13" s="23" t="s">
        <v>2352</v>
      </c>
      <c r="AP13" s="23" t="s">
        <v>2359</v>
      </c>
      <c r="AQ13" s="23" t="s">
        <v>2360</v>
      </c>
      <c r="AR13" s="23" t="s">
        <v>2354</v>
      </c>
      <c r="AS13" s="23" t="s">
        <v>2354</v>
      </c>
    </row>
    <row r="14" spans="1:45">
      <c r="A14" s="11" t="s">
        <v>2194</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11" t="s">
        <v>2361</v>
      </c>
      <c r="AH14" s="20" t="s">
        <v>2199</v>
      </c>
      <c r="AI14" s="20" t="s">
        <v>2242</v>
      </c>
      <c r="AJ14" s="11" t="s">
        <v>2362</v>
      </c>
      <c r="AK14" s="11" t="s">
        <v>2363</v>
      </c>
      <c r="AL14" s="23" t="s">
        <v>2364</v>
      </c>
      <c r="AM14" s="23"/>
      <c r="AN14" s="23"/>
      <c r="AO14" s="23" t="s">
        <v>2365</v>
      </c>
      <c r="AP14" s="23" t="s">
        <v>2366</v>
      </c>
      <c r="AQ14" s="20" t="s">
        <v>2367</v>
      </c>
      <c r="AR14" s="20" t="s">
        <v>2368</v>
      </c>
      <c r="AS14" s="20" t="s">
        <v>2369</v>
      </c>
    </row>
    <row customFormat="1" r="15" s="17" spans="1:45">
      <c r="A15" s="21" t="s">
        <v>2287</v>
      </c>
      <c r="AG15" s="21"/>
      <c r="AH15" s="21"/>
      <c r="AI15" s="21"/>
      <c r="AJ15" s="21"/>
      <c r="AK15" s="21"/>
      <c r="AQ15" s="21"/>
      <c r="AR15" s="21"/>
      <c r="AS15" s="21"/>
    </row>
    <row r="16" spans="1:45">
      <c r="A16" s="23" t="s">
        <v>2370</v>
      </c>
      <c r="B16" t="s">
        <v>68</v>
      </c>
      <c r="C16" t="s">
        <v>69</v>
      </c>
      <c r="D16" t="s">
        <v>69</v>
      </c>
      <c r="E16" t="s">
        <v>68</v>
      </c>
      <c r="F16" t="s">
        <v>68</v>
      </c>
      <c r="G16" t="s">
        <v>68</v>
      </c>
      <c r="H16" t="s">
        <v>68</v>
      </c>
      <c r="I16" t="s">
        <v>68</v>
      </c>
      <c r="J16" t="s">
        <v>68</v>
      </c>
      <c r="K16" t="s">
        <v>68</v>
      </c>
      <c r="L16" t="s">
        <v>68</v>
      </c>
      <c r="M16" t="s">
        <v>68</v>
      </c>
      <c r="N16" t="s">
        <v>68</v>
      </c>
      <c r="O16" t="s">
        <v>68</v>
      </c>
      <c r="P16" t="s">
        <v>68</v>
      </c>
      <c r="Q16" t="s">
        <v>68</v>
      </c>
      <c r="R16" t="s">
        <v>68</v>
      </c>
      <c r="S16" t="s">
        <v>68</v>
      </c>
      <c r="T16" t="s">
        <v>68</v>
      </c>
      <c r="U16" t="s">
        <v>68</v>
      </c>
      <c r="V16" t="s">
        <v>68</v>
      </c>
      <c r="W16" t="s">
        <v>69</v>
      </c>
      <c r="X16" t="s">
        <v>69</v>
      </c>
      <c r="Y16" t="s">
        <v>68</v>
      </c>
      <c r="Z16" t="s">
        <v>68</v>
      </c>
      <c r="AA16" t="s">
        <v>68</v>
      </c>
      <c r="AB16" t="s">
        <v>68</v>
      </c>
      <c r="AC16" t="s">
        <v>68</v>
      </c>
      <c r="AD16" t="s">
        <v>68</v>
      </c>
      <c r="AE16" t="s">
        <v>68</v>
      </c>
      <c r="AF16" t="s">
        <v>68</v>
      </c>
      <c r="AG16" t="s">
        <v>68</v>
      </c>
      <c r="AH16" t="s">
        <v>68</v>
      </c>
      <c r="AI16" t="s">
        <v>68</v>
      </c>
      <c r="AJ16" t="s">
        <v>68</v>
      </c>
      <c r="AK16" t="s">
        <v>68</v>
      </c>
      <c r="AL16" t="s">
        <v>68</v>
      </c>
      <c r="AM16" t="s">
        <v>68</v>
      </c>
      <c r="AN16" t="s">
        <v>69</v>
      </c>
      <c r="AO16" t="s">
        <v>69</v>
      </c>
      <c r="AP16" t="s">
        <v>68</v>
      </c>
      <c r="AQ16" t="s">
        <v>68</v>
      </c>
      <c r="AR16" t="s">
        <v>68</v>
      </c>
      <c r="AS16" t="s">
        <v>68</v>
      </c>
    </row>
    <row r="17" spans="1:45">
      <c r="A17" s="23" t="s">
        <v>2371</v>
      </c>
      <c r="B17" t="s">
        <v>69</v>
      </c>
      <c r="C17" t="s">
        <v>68</v>
      </c>
      <c r="D17" t="s">
        <v>68</v>
      </c>
      <c r="E17" t="s">
        <v>68</v>
      </c>
      <c r="F17" t="s">
        <v>68</v>
      </c>
      <c r="G17" t="s">
        <v>68</v>
      </c>
      <c r="H17" t="s">
        <v>68</v>
      </c>
      <c r="I17" t="s">
        <v>68</v>
      </c>
      <c r="J17" t="s">
        <v>68</v>
      </c>
      <c r="K17" t="s">
        <v>68</v>
      </c>
      <c r="L17" t="s">
        <v>68</v>
      </c>
      <c r="M17" t="s">
        <v>69</v>
      </c>
      <c r="N17" t="s">
        <v>69</v>
      </c>
      <c r="O17" t="s">
        <v>69</v>
      </c>
      <c r="P17" t="s">
        <v>69</v>
      </c>
      <c r="Q17" t="s">
        <v>69</v>
      </c>
      <c r="R17" t="s">
        <v>69</v>
      </c>
      <c r="S17" t="s">
        <v>69</v>
      </c>
      <c r="T17" t="s">
        <v>69</v>
      </c>
      <c r="U17" t="s">
        <v>69</v>
      </c>
      <c r="V17" t="s">
        <v>69</v>
      </c>
      <c r="W17" t="s">
        <v>68</v>
      </c>
      <c r="X17" t="s">
        <v>68</v>
      </c>
      <c r="Y17" t="s">
        <v>68</v>
      </c>
      <c r="Z17" t="s">
        <v>68</v>
      </c>
      <c r="AA17" t="s">
        <v>68</v>
      </c>
      <c r="AB17" t="s">
        <v>68</v>
      </c>
      <c r="AC17" t="s">
        <v>68</v>
      </c>
      <c r="AD17" t="s">
        <v>68</v>
      </c>
      <c r="AE17" t="s">
        <v>68</v>
      </c>
      <c r="AF17" t="s">
        <v>68</v>
      </c>
      <c r="AG17" t="s">
        <v>68</v>
      </c>
      <c r="AH17" t="s">
        <v>68</v>
      </c>
      <c r="AI17" t="s">
        <v>68</v>
      </c>
      <c r="AJ17" t="s">
        <v>68</v>
      </c>
      <c r="AK17" t="s">
        <v>68</v>
      </c>
      <c r="AL17" t="s">
        <v>68</v>
      </c>
      <c r="AM17" t="s">
        <v>69</v>
      </c>
      <c r="AN17" t="s">
        <v>68</v>
      </c>
      <c r="AO17" t="s">
        <v>69</v>
      </c>
      <c r="AP17" t="s">
        <v>68</v>
      </c>
      <c r="AQ17" t="s">
        <v>68</v>
      </c>
      <c r="AR17" t="s">
        <v>68</v>
      </c>
      <c r="AS17" t="s">
        <v>68</v>
      </c>
    </row>
    <row customFormat="1" r="18" s="17" spans="1:33">
      <c r="A18" s="21" t="s">
        <v>296</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ht="29" r="19" spans="1:33">
      <c r="A19" s="23" t="s">
        <v>1974</v>
      </c>
      <c r="B19" s="11" t="s">
        <v>116</v>
      </c>
      <c r="D19" s="11"/>
      <c r="E19" s="11"/>
      <c r="F19" s="11"/>
      <c r="G19" s="11"/>
      <c r="H19" s="11"/>
      <c r="I19" s="11"/>
      <c r="J19" s="11"/>
      <c r="W19" s="11"/>
      <c r="X19" s="11"/>
      <c r="Y19" s="11"/>
      <c r="Z19" s="11"/>
      <c r="AA19" s="53"/>
      <c r="AB19" s="53"/>
      <c r="AC19" s="53"/>
      <c r="AD19" s="53"/>
      <c r="AE19" s="53"/>
      <c r="AF19" s="11"/>
      <c r="AG19" s="11"/>
    </row>
    <row r="20" spans="1:31">
      <c r="A20" s="23" t="s">
        <v>1975</v>
      </c>
      <c r="B20" t="s">
        <v>57</v>
      </c>
      <c r="AA20" s="54"/>
      <c r="AB20" s="54"/>
      <c r="AC20" s="54"/>
      <c r="AD20" s="54"/>
      <c r="AE20" s="54"/>
    </row>
    <row customFormat="1" r="21" s="17" spans="1:34">
      <c r="A21" s="21" t="s">
        <v>2372</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G21" s="21"/>
      <c r="AH21" s="21"/>
    </row>
    <row r="22" spans="1:34">
      <c r="A22" s="51" t="s">
        <v>2373</v>
      </c>
      <c r="B22" s="116" t="str">
        <f>Register!$I$9</f>
        <v>TESTFFB@GMAIL.COM</v>
      </c>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G22" s="52"/>
      <c r="AH22" s="52"/>
    </row>
    <row r="23" spans="1:2">
      <c r="A23" s="3" t="s">
        <v>1887</v>
      </c>
      <c r="B23" t="str">
        <f>Register!$I$11</f>
        <v>P@ssw0rd123</v>
      </c>
    </row>
    <row r="24" spans="1:1">
      <c r="A24" s="3" t="s">
        <v>2374</v>
      </c>
    </row>
    <row r="25" spans="1:1">
      <c r="A25" s="3" t="s">
        <v>2375</v>
      </c>
    </row>
    <row r="26" spans="1:1">
      <c r="A26" s="3" t="s">
        <v>1891</v>
      </c>
    </row>
    <row r="27" spans="1:1">
      <c r="A27" s="3" t="s">
        <v>2376</v>
      </c>
    </row>
    <row r="28" spans="1:1">
      <c r="A28" s="3" t="s">
        <v>2377</v>
      </c>
    </row>
    <row r="29" spans="1:1">
      <c r="A29" s="3" t="s">
        <v>1897</v>
      </c>
    </row>
    <row r="30" spans="1:1">
      <c r="A30" s="3" t="s">
        <v>997</v>
      </c>
    </row>
    <row r="31" spans="1:1">
      <c r="A31" s="3" t="s">
        <v>1893</v>
      </c>
    </row>
    <row r="32" spans="1:1">
      <c r="A32" s="3" t="s">
        <v>1885</v>
      </c>
    </row>
    <row r="33" spans="1:1">
      <c r="A33" s="3" t="s">
        <v>286</v>
      </c>
    </row>
    <row r="34" spans="1:1">
      <c r="A34" s="3" t="s">
        <v>2378</v>
      </c>
    </row>
    <row r="35" spans="1:1">
      <c r="A35" s="3" t="s">
        <v>2379</v>
      </c>
    </row>
    <row r="36" spans="1:1">
      <c r="A36" s="3" t="s">
        <v>287</v>
      </c>
    </row>
    <row r="37" spans="1:1">
      <c r="A37" s="3" t="s">
        <v>288</v>
      </c>
    </row>
    <row r="38" spans="1:1">
      <c r="A38" s="3" t="s">
        <v>289</v>
      </c>
    </row>
    <row r="39" spans="1:1">
      <c r="A39" s="3" t="s">
        <v>1687</v>
      </c>
    </row>
    <row r="40" spans="1:1">
      <c r="A40" s="3" t="s">
        <v>1575</v>
      </c>
    </row>
    <row r="41" spans="1:1">
      <c r="A41" s="3" t="s">
        <v>292</v>
      </c>
    </row>
    <row r="42" spans="1:1">
      <c r="A42" s="3" t="s">
        <v>1822</v>
      </c>
    </row>
    <row r="43" spans="1:1">
      <c r="A43" s="3" t="s">
        <v>2380</v>
      </c>
    </row>
    <row r="44" spans="1:1">
      <c r="A44" s="3" t="s">
        <v>2381</v>
      </c>
    </row>
    <row r="45" spans="1:1">
      <c r="A45" s="3" t="s">
        <v>2382</v>
      </c>
    </row>
    <row r="46" spans="1:1">
      <c r="A46" s="3" t="s">
        <v>1880</v>
      </c>
    </row>
    <row r="47" spans="1:1">
      <c r="A47" s="3" t="s">
        <v>1882</v>
      </c>
    </row>
    <row r="48" spans="1:1">
      <c r="A48" s="3" t="s">
        <v>2383</v>
      </c>
    </row>
    <row r="49" spans="1:1">
      <c r="A49" s="3" t="s">
        <v>1889</v>
      </c>
    </row>
    <row r="50" spans="1:1">
      <c r="A50" s="3" t="s">
        <v>1870</v>
      </c>
    </row>
    <row r="51" spans="1:1">
      <c r="A51" s="3" t="s">
        <v>2384</v>
      </c>
    </row>
    <row r="52" spans="1:1">
      <c r="A52" s="3" t="s">
        <v>1872</v>
      </c>
    </row>
    <row r="53" spans="1:1">
      <c r="A53" s="3" t="s">
        <v>1738</v>
      </c>
    </row>
  </sheetData>
  <conditionalFormatting sqref="B1:AS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A14:$XFD14">
    <cfRule dxfId="5" priority="9" type="expression">
      <formula>A$17="No"</formula>
    </cfRule>
  </conditionalFormatting>
  <conditionalFormatting sqref="B9:AS11 A9:A12">
    <cfRule dxfId="5" priority="12" type="expression">
      <formula>#REF!="Detail"</formula>
    </cfRule>
  </conditionalFormatting>
  <conditionalFormatting sqref="$A12:$XFD13">
    <cfRule dxfId="5" priority="10" type="expression">
      <formula>A$16="No"</formula>
    </cfRule>
  </conditionalFormatting>
  <conditionalFormatting sqref="A14 AG14:AK14 AQ14:AS14">
    <cfRule dxfId="5"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5"/>
  <sheetViews>
    <sheetView workbookViewId="0">
      <selection activeCell="A15" sqref="A15"/>
    </sheetView>
  </sheetViews>
  <sheetFormatPr defaultColWidth="23.4545454545455" defaultRowHeight="14.5"/>
  <sheetData>
    <row r="1" spans="1:47">
      <c r="A1" t="s">
        <v>0</v>
      </c>
      <c r="B1" t="s">
        <v>82</v>
      </c>
      <c r="C1" t="s">
        <v>82</v>
      </c>
      <c r="D1" t="s">
        <v>82</v>
      </c>
      <c r="E1" t="s">
        <v>82</v>
      </c>
      <c r="F1" t="s">
        <v>82</v>
      </c>
      <c r="G1" t="s">
        <v>82</v>
      </c>
      <c r="H1" t="s">
        <v>82</v>
      </c>
      <c r="I1" t="s">
        <v>82</v>
      </c>
      <c r="J1" t="s">
        <v>82</v>
      </c>
      <c r="K1" t="s">
        <v>82</v>
      </c>
      <c r="L1" t="s">
        <v>82</v>
      </c>
      <c r="M1" t="s">
        <v>82</v>
      </c>
      <c r="N1" t="s">
        <v>82</v>
      </c>
      <c r="O1" t="s">
        <v>82</v>
      </c>
      <c r="P1" t="s">
        <v>82</v>
      </c>
      <c r="Q1" t="s">
        <v>82</v>
      </c>
      <c r="R1" t="s">
        <v>82</v>
      </c>
      <c r="S1" t="s">
        <v>82</v>
      </c>
      <c r="T1" t="s">
        <v>82</v>
      </c>
      <c r="U1" t="s">
        <v>82</v>
      </c>
      <c r="V1" t="s">
        <v>82</v>
      </c>
      <c r="W1" t="s">
        <v>82</v>
      </c>
      <c r="X1" t="s">
        <v>82</v>
      </c>
      <c r="Y1" t="s">
        <v>82</v>
      </c>
      <c r="Z1" t="s">
        <v>82</v>
      </c>
      <c r="AA1" t="s">
        <v>1</v>
      </c>
      <c r="AB1" t="s">
        <v>1</v>
      </c>
      <c r="AC1" t="s">
        <v>1</v>
      </c>
      <c r="AD1" t="s">
        <v>1</v>
      </c>
      <c r="AE1" t="s">
        <v>1</v>
      </c>
      <c r="AF1" t="s">
        <v>3</v>
      </c>
      <c r="AG1" t="s">
        <v>1</v>
      </c>
      <c r="AH1" t="s">
        <v>1</v>
      </c>
      <c r="AI1" t="s">
        <v>1</v>
      </c>
      <c r="AJ1" t="s">
        <v>1</v>
      </c>
      <c r="AK1" t="s">
        <v>3</v>
      </c>
      <c r="AM1" t="s">
        <v>2</v>
      </c>
      <c r="AN1" t="s">
        <v>2</v>
      </c>
      <c r="AO1" t="s">
        <v>2</v>
      </c>
      <c r="AP1" t="s">
        <v>2</v>
      </c>
      <c r="AQ1" t="s">
        <v>2</v>
      </c>
      <c r="AR1" t="s">
        <v>2</v>
      </c>
      <c r="AS1" t="s">
        <v>2</v>
      </c>
      <c r="AT1" t="s">
        <v>2</v>
      </c>
      <c r="AU1" t="s">
        <v>2</v>
      </c>
    </row>
    <row r="2" spans="1:36">
      <c r="A2" t="s">
        <v>4</v>
      </c>
      <c r="AA2" t="s">
        <v>2385</v>
      </c>
      <c r="AB2" t="s">
        <v>2386</v>
      </c>
      <c r="AC2" t="s">
        <v>2387</v>
      </c>
      <c r="AD2" t="s">
        <v>2388</v>
      </c>
      <c r="AE2" t="s">
        <v>88</v>
      </c>
      <c r="AG2" t="s">
        <v>88</v>
      </c>
      <c r="AH2" t="s">
        <v>2389</v>
      </c>
      <c r="AI2" t="s">
        <v>2390</v>
      </c>
      <c r="AJ2" t="s">
        <v>2390</v>
      </c>
    </row>
    <row ht="58" r="3" spans="1:47">
      <c r="A3" t="s">
        <v>13</v>
      </c>
      <c r="B3" s="11" t="s">
        <v>2391</v>
      </c>
      <c r="C3" s="11" t="s">
        <v>2392</v>
      </c>
      <c r="D3" s="11" t="s">
        <v>2393</v>
      </c>
      <c r="E3" s="11" t="s">
        <v>2394</v>
      </c>
      <c r="F3" s="11" t="s">
        <v>2395</v>
      </c>
      <c r="G3" s="11" t="s">
        <v>2396</v>
      </c>
      <c r="H3" s="11" t="s">
        <v>2397</v>
      </c>
      <c r="I3" s="11" t="s">
        <v>2398</v>
      </c>
      <c r="J3" s="11" t="s">
        <v>2399</v>
      </c>
      <c r="K3" s="11" t="s">
        <v>2400</v>
      </c>
      <c r="L3" s="11" t="s">
        <v>2401</v>
      </c>
      <c r="M3" s="11" t="s">
        <v>2402</v>
      </c>
      <c r="N3" s="11" t="s">
        <v>2403</v>
      </c>
      <c r="O3" s="11" t="s">
        <v>2404</v>
      </c>
      <c r="P3" s="11" t="s">
        <v>2405</v>
      </c>
      <c r="Q3" s="11" t="s">
        <v>2406</v>
      </c>
      <c r="R3" s="11" t="s">
        <v>2407</v>
      </c>
      <c r="S3" s="11" t="s">
        <v>2408</v>
      </c>
      <c r="T3" s="11" t="s">
        <v>2409</v>
      </c>
      <c r="U3" s="11" t="s">
        <v>2410</v>
      </c>
      <c r="V3" s="11" t="s">
        <v>2411</v>
      </c>
      <c r="W3" s="11" t="s">
        <v>2412</v>
      </c>
      <c r="X3" s="11" t="s">
        <v>2413</v>
      </c>
      <c r="Y3" s="11" t="s">
        <v>2414</v>
      </c>
      <c r="Z3" s="11" t="s">
        <v>2415</v>
      </c>
      <c r="AA3" s="11" t="s">
        <v>2416</v>
      </c>
      <c r="AB3" s="11" t="s">
        <v>2417</v>
      </c>
      <c r="AC3" s="11" t="s">
        <v>2417</v>
      </c>
      <c r="AD3" s="11" t="s">
        <v>2418</v>
      </c>
      <c r="AE3" s="11" t="s">
        <v>2419</v>
      </c>
      <c r="AF3" s="11" t="s">
        <v>2420</v>
      </c>
      <c r="AG3" s="11" t="s">
        <v>2391</v>
      </c>
      <c r="AH3" s="11" t="s">
        <v>2392</v>
      </c>
      <c r="AI3" s="11" t="s">
        <v>2393</v>
      </c>
      <c r="AJ3" s="11" t="s">
        <v>2394</v>
      </c>
      <c r="AK3" s="11" t="s">
        <v>2395</v>
      </c>
      <c r="AL3" s="11" t="s">
        <v>2396</v>
      </c>
      <c r="AM3" s="11" t="s">
        <v>2397</v>
      </c>
      <c r="AN3" s="11" t="s">
        <v>2398</v>
      </c>
      <c r="AO3" s="11" t="s">
        <v>2399</v>
      </c>
      <c r="AP3" s="11" t="s">
        <v>2400</v>
      </c>
      <c r="AQ3" s="11" t="s">
        <v>2401</v>
      </c>
      <c r="AR3" s="11" t="s">
        <v>2402</v>
      </c>
      <c r="AS3" s="11" t="s">
        <v>2403</v>
      </c>
      <c r="AT3" s="11" t="s">
        <v>2404</v>
      </c>
      <c r="AU3" s="11" t="s">
        <v>2405</v>
      </c>
    </row>
    <row r="4" spans="1:47">
      <c r="A4" t="s">
        <v>35</v>
      </c>
      <c r="B4" t="s">
        <v>1</v>
      </c>
      <c r="C4" t="s">
        <v>1</v>
      </c>
      <c r="D4" t="s">
        <v>1</v>
      </c>
      <c r="E4" t="s">
        <v>1</v>
      </c>
      <c r="F4" t="s">
        <v>3</v>
      </c>
      <c r="G4" t="s">
        <v>1</v>
      </c>
      <c r="H4" t="s">
        <v>1</v>
      </c>
      <c r="I4" t="s">
        <v>1</v>
      </c>
      <c r="J4" t="s">
        <v>1</v>
      </c>
      <c r="K4" t="s">
        <v>3</v>
      </c>
      <c r="L4" t="s">
        <v>1</v>
      </c>
      <c r="M4" t="s">
        <v>1</v>
      </c>
      <c r="N4" t="s">
        <v>1</v>
      </c>
      <c r="O4" t="s">
        <v>1</v>
      </c>
      <c r="P4" t="s">
        <v>3</v>
      </c>
      <c r="Q4" t="s">
        <v>1</v>
      </c>
      <c r="R4" t="s">
        <v>1</v>
      </c>
      <c r="S4" t="s">
        <v>1</v>
      </c>
      <c r="T4" t="s">
        <v>1</v>
      </c>
      <c r="U4" t="s">
        <v>3</v>
      </c>
      <c r="V4" t="s">
        <v>1</v>
      </c>
      <c r="W4" t="s">
        <v>1</v>
      </c>
      <c r="X4" t="s">
        <v>1</v>
      </c>
      <c r="Y4" t="s">
        <v>1</v>
      </c>
      <c r="Z4" t="s">
        <v>3</v>
      </c>
      <c r="AA4" t="s">
        <v>1</v>
      </c>
      <c r="AB4" t="s">
        <v>1</v>
      </c>
      <c r="AC4" t="s">
        <v>1</v>
      </c>
      <c r="AD4" t="s">
        <v>1</v>
      </c>
      <c r="AE4" t="s">
        <v>1</v>
      </c>
      <c r="AF4" t="s">
        <v>3</v>
      </c>
      <c r="AG4" t="s">
        <v>1</v>
      </c>
      <c r="AH4" t="s">
        <v>1</v>
      </c>
      <c r="AI4" t="s">
        <v>1</v>
      </c>
      <c r="AJ4" t="s">
        <v>1</v>
      </c>
      <c r="AK4" t="s">
        <v>3</v>
      </c>
      <c r="AL4" t="s">
        <v>1</v>
      </c>
      <c r="AM4" t="s">
        <v>1</v>
      </c>
      <c r="AN4" t="s">
        <v>1</v>
      </c>
      <c r="AO4" t="s">
        <v>1</v>
      </c>
      <c r="AP4" t="s">
        <v>3</v>
      </c>
      <c r="AQ4" t="s">
        <v>1</v>
      </c>
      <c r="AR4" t="s">
        <v>1</v>
      </c>
      <c r="AS4" t="s">
        <v>1</v>
      </c>
      <c r="AT4" t="s">
        <v>1</v>
      </c>
      <c r="AU4" t="s">
        <v>3</v>
      </c>
    </row>
    <row r="5" spans="1:47">
      <c r="A5" t="s">
        <v>36</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17" spans="1:1">
      <c r="A8" s="21" t="s">
        <v>296</v>
      </c>
    </row>
    <row r="9" spans="1:47">
      <c r="A9" s="23" t="s">
        <v>1974</v>
      </c>
      <c r="B9" s="116" t="str">
        <f>Register!$I9</f>
        <v>TESTFFB@GMAIL.COM</v>
      </c>
      <c r="C9" s="116" t="str">
        <f>Register!$I9</f>
        <v>TESTFFB@GMAIL.COM</v>
      </c>
      <c r="D9" s="116" t="str">
        <f>Register!$I9</f>
        <v>TESTFFB@GMAIL.COM</v>
      </c>
      <c r="E9" s="116" t="str">
        <f>Register!$I9</f>
        <v>TESTFFB@GMAIL.COM</v>
      </c>
      <c r="F9" s="116" t="str">
        <f>Register!$I9</f>
        <v>TESTFFB@GMAIL.COM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117</v>
      </c>
      <c r="AB9" t="s">
        <v>117</v>
      </c>
      <c r="AC9" t="s">
        <v>117</v>
      </c>
      <c r="AD9" t="s">
        <v>117</v>
      </c>
      <c r="AE9" t="s">
        <v>117</v>
      </c>
      <c r="AF9" t="s">
        <v>117</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23" t="s">
        <v>1975</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2421</v>
      </c>
      <c r="AB10" t="s">
        <v>2422</v>
      </c>
      <c r="AC10" t="s">
        <v>2422</v>
      </c>
      <c r="AD10" t="s">
        <v>2422</v>
      </c>
      <c r="AE10" t="s">
        <v>2422</v>
      </c>
      <c r="AF10" t="s">
        <v>2423</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23" t="s">
        <v>2424</v>
      </c>
      <c r="B11" t="s">
        <v>2085</v>
      </c>
      <c r="C11" t="s">
        <v>2085</v>
      </c>
      <c r="D11" t="s">
        <v>2085</v>
      </c>
      <c r="E11" t="s">
        <v>2085</v>
      </c>
      <c r="F11" t="s">
        <v>2085</v>
      </c>
      <c r="G11" t="s">
        <v>2085</v>
      </c>
      <c r="H11" t="s">
        <v>2085</v>
      </c>
      <c r="I11" t="s">
        <v>2085</v>
      </c>
      <c r="J11" t="s">
        <v>2085</v>
      </c>
      <c r="K11" t="s">
        <v>2085</v>
      </c>
      <c r="L11" t="s">
        <v>2085</v>
      </c>
      <c r="M11" t="s">
        <v>2085</v>
      </c>
      <c r="N11" t="s">
        <v>2085</v>
      </c>
      <c r="O11" t="s">
        <v>2085</v>
      </c>
      <c r="P11" t="s">
        <v>2085</v>
      </c>
      <c r="Q11" t="s">
        <v>2085</v>
      </c>
      <c r="R11" t="s">
        <v>2085</v>
      </c>
      <c r="S11" t="s">
        <v>2085</v>
      </c>
      <c r="T11" t="s">
        <v>2085</v>
      </c>
      <c r="U11" t="s">
        <v>2085</v>
      </c>
      <c r="V11" t="s">
        <v>2085</v>
      </c>
      <c r="W11" t="s">
        <v>2085</v>
      </c>
      <c r="X11" t="s">
        <v>2085</v>
      </c>
      <c r="Y11" t="s">
        <v>2085</v>
      </c>
      <c r="Z11" t="s">
        <v>2085</v>
      </c>
      <c r="AA11" t="s">
        <v>2425</v>
      </c>
      <c r="AB11" t="s">
        <v>2085</v>
      </c>
      <c r="AC11" t="s">
        <v>2085</v>
      </c>
      <c r="AD11" t="s">
        <v>2085</v>
      </c>
      <c r="AE11" t="s">
        <v>2085</v>
      </c>
      <c r="AF11" t="s">
        <v>2085</v>
      </c>
      <c r="AG11" t="s">
        <v>2085</v>
      </c>
      <c r="AH11" t="s">
        <v>2085</v>
      </c>
      <c r="AI11" t="s">
        <v>2085</v>
      </c>
      <c r="AJ11" t="s">
        <v>2085</v>
      </c>
      <c r="AK11" t="s">
        <v>2085</v>
      </c>
      <c r="AL11" t="s">
        <v>2085</v>
      </c>
      <c r="AM11" t="s">
        <v>2085</v>
      </c>
      <c r="AN11" t="s">
        <v>2085</v>
      </c>
      <c r="AO11" t="s">
        <v>2085</v>
      </c>
      <c r="AP11" t="s">
        <v>2085</v>
      </c>
      <c r="AQ11" t="s">
        <v>2085</v>
      </c>
      <c r="AR11" t="s">
        <v>2085</v>
      </c>
      <c r="AS11" t="s">
        <v>2085</v>
      </c>
      <c r="AT11" t="s">
        <v>2085</v>
      </c>
      <c r="AU11" t="s">
        <v>2085</v>
      </c>
    </row>
    <row r="12" spans="1:47">
      <c r="A12" t="s">
        <v>2426</v>
      </c>
      <c r="C12" t="s">
        <v>2427</v>
      </c>
      <c r="D12" t="str">
        <f>D10</f>
        <v>P@ssw0rd123</v>
      </c>
      <c r="E12" t="str">
        <f>E10</f>
        <v>P@ssw0rd123</v>
      </c>
      <c r="F12" t="str">
        <f>F10</f>
        <v>P@ssw0rd123</v>
      </c>
      <c r="H12" t="s">
        <v>2427</v>
      </c>
      <c r="I12" t="str">
        <f>I10</f>
        <v>Release</v>
      </c>
      <c r="J12" t="str">
        <f>J10</f>
        <v>Release</v>
      </c>
      <c r="K12" t="str">
        <f>K10</f>
        <v>Release</v>
      </c>
      <c r="M12" t="s">
        <v>2427</v>
      </c>
      <c r="N12" t="str">
        <f>N10</f>
        <v>P@ssw0rd12345</v>
      </c>
      <c r="O12" t="str">
        <f>O10</f>
        <v>P@ssw0rd12345</v>
      </c>
      <c r="P12" t="str">
        <f>P10</f>
        <v>P@ssw0rd12345</v>
      </c>
      <c r="R12" t="s">
        <v>2427</v>
      </c>
      <c r="S12" t="str">
        <f>S10</f>
        <v>Release</v>
      </c>
      <c r="T12" t="str">
        <f>T10</f>
        <v>Release</v>
      </c>
      <c r="U12" t="str">
        <f>U10</f>
        <v>Release</v>
      </c>
      <c r="W12" t="s">
        <v>2427</v>
      </c>
      <c r="X12" t="str">
        <f>X10</f>
        <v>P@ssw0rd12345</v>
      </c>
      <c r="Y12" t="str">
        <f>Y10</f>
        <v>P@ssw0rd12345</v>
      </c>
      <c r="Z12" t="str">
        <f>Z10</f>
        <v>P@ssw0rd12345</v>
      </c>
      <c r="AA12" t="s">
        <v>2422</v>
      </c>
      <c r="AB12" t="s">
        <v>2422</v>
      </c>
      <c r="AC12" t="s">
        <v>2422</v>
      </c>
      <c r="AD12" t="s">
        <v>2422</v>
      </c>
      <c r="AE12" t="s">
        <v>2423</v>
      </c>
      <c r="AH12" t="s">
        <v>2427</v>
      </c>
      <c r="AI12" t="str">
        <f>AI10</f>
        <v>P@ssw0rd123</v>
      </c>
      <c r="AJ12" t="str">
        <f>AJ10</f>
        <v>P@ssw0rd123</v>
      </c>
      <c r="AK12" t="str">
        <f>AK10</f>
        <v>P@ssw0rd123</v>
      </c>
      <c r="AM12" t="s">
        <v>2427</v>
      </c>
      <c r="AN12" t="str">
        <f>AN10</f>
        <v>Release</v>
      </c>
      <c r="AO12" t="str">
        <f>AO10</f>
        <v>Release</v>
      </c>
      <c r="AP12" t="str">
        <f>AP10</f>
        <v>Release</v>
      </c>
      <c r="AR12" t="s">
        <v>2427</v>
      </c>
      <c r="AS12" t="str">
        <f>AS10</f>
        <v>P@ssw0rd12345</v>
      </c>
      <c r="AT12" t="str">
        <f>AT10</f>
        <v>P@ssw0rd12345</v>
      </c>
      <c r="AU12" t="str">
        <f>AU10</f>
        <v>P@ssw0rd12345</v>
      </c>
    </row>
    <row r="13" spans="1:47">
      <c r="A13" t="s">
        <v>2428</v>
      </c>
      <c r="C13" t="s">
        <v>2429</v>
      </c>
      <c r="D13" t="s">
        <v>2429</v>
      </c>
      <c r="E13" t="s">
        <v>2430</v>
      </c>
      <c r="F13" t="s">
        <v>2429</v>
      </c>
      <c r="H13" t="s">
        <v>2431</v>
      </c>
      <c r="I13" t="s">
        <v>2431</v>
      </c>
      <c r="J13" t="s">
        <v>2430</v>
      </c>
      <c r="K13" t="s">
        <v>2431</v>
      </c>
      <c r="M13" t="s">
        <v>2431</v>
      </c>
      <c r="N13" t="s">
        <v>2432</v>
      </c>
      <c r="O13" t="s">
        <v>2430</v>
      </c>
      <c r="P13" t="s">
        <v>2432</v>
      </c>
      <c r="R13" t="s">
        <v>2431</v>
      </c>
      <c r="S13" t="s">
        <v>2431</v>
      </c>
      <c r="T13" t="s">
        <v>2430</v>
      </c>
      <c r="U13" t="s">
        <v>2431</v>
      </c>
      <c r="W13" t="s">
        <v>2431</v>
      </c>
      <c r="X13" t="s">
        <v>2432</v>
      </c>
      <c r="Y13" t="s">
        <v>2430</v>
      </c>
      <c r="Z13" t="s">
        <v>2432</v>
      </c>
      <c r="AA13" t="s">
        <v>2433</v>
      </c>
      <c r="AB13" t="s">
        <v>2433</v>
      </c>
      <c r="AC13" t="s">
        <v>2422</v>
      </c>
      <c r="AE13" t="s">
        <v>2421</v>
      </c>
      <c r="AH13" t="s">
        <v>2429</v>
      </c>
      <c r="AI13" t="s">
        <v>2429</v>
      </c>
      <c r="AJ13" t="s">
        <v>2430</v>
      </c>
      <c r="AK13" t="s">
        <v>2429</v>
      </c>
      <c r="AM13" t="s">
        <v>2431</v>
      </c>
      <c r="AN13" t="s">
        <v>2431</v>
      </c>
      <c r="AO13" t="s">
        <v>2430</v>
      </c>
      <c r="AP13" t="s">
        <v>2431</v>
      </c>
      <c r="AR13" t="s">
        <v>2431</v>
      </c>
      <c r="AS13" t="s">
        <v>2432</v>
      </c>
      <c r="AT13" t="s">
        <v>2430</v>
      </c>
      <c r="AU13" t="s">
        <v>2432</v>
      </c>
    </row>
    <row r="14" spans="1:47">
      <c r="A14" t="s">
        <v>2434</v>
      </c>
      <c r="C14" t="s">
        <v>2429</v>
      </c>
      <c r="D14" t="s">
        <v>2430</v>
      </c>
      <c r="E14" t="s">
        <v>2429</v>
      </c>
      <c r="F14" t="s">
        <v>2429</v>
      </c>
      <c r="H14" t="s">
        <v>2431</v>
      </c>
      <c r="I14" t="s">
        <v>2430</v>
      </c>
      <c r="J14" t="s">
        <v>2431</v>
      </c>
      <c r="K14" t="s">
        <v>2431</v>
      </c>
      <c r="M14" t="s">
        <v>2431</v>
      </c>
      <c r="N14" t="s">
        <v>2430</v>
      </c>
      <c r="O14" t="s">
        <v>2431</v>
      </c>
      <c r="P14" t="s">
        <v>2432</v>
      </c>
      <c r="R14" t="s">
        <v>2431</v>
      </c>
      <c r="S14" t="s">
        <v>2430</v>
      </c>
      <c r="T14" t="s">
        <v>2431</v>
      </c>
      <c r="U14" t="s">
        <v>2431</v>
      </c>
      <c r="W14" t="s">
        <v>2431</v>
      </c>
      <c r="X14" t="s">
        <v>2430</v>
      </c>
      <c r="Y14" t="s">
        <v>2431</v>
      </c>
      <c r="Z14" t="s">
        <v>2432</v>
      </c>
      <c r="AA14" t="s">
        <v>2433</v>
      </c>
      <c r="AB14" t="s">
        <v>2433</v>
      </c>
      <c r="AC14" t="s">
        <v>2435</v>
      </c>
      <c r="AD14" t="s">
        <v>121</v>
      </c>
      <c r="AE14" t="s">
        <v>2421</v>
      </c>
      <c r="AH14" t="s">
        <v>2429</v>
      </c>
      <c r="AI14" t="s">
        <v>2430</v>
      </c>
      <c r="AJ14" t="s">
        <v>2429</v>
      </c>
      <c r="AK14" t="s">
        <v>2429</v>
      </c>
      <c r="AM14" t="s">
        <v>2431</v>
      </c>
      <c r="AN14" t="s">
        <v>2430</v>
      </c>
      <c r="AO14" t="s">
        <v>2431</v>
      </c>
      <c r="AP14" t="s">
        <v>2431</v>
      </c>
      <c r="AR14" t="s">
        <v>2431</v>
      </c>
      <c r="AS14" t="s">
        <v>2430</v>
      </c>
      <c r="AT14" t="s">
        <v>2431</v>
      </c>
      <c r="AU14" t="s">
        <v>2432</v>
      </c>
    </row>
    <row r="15" spans="1:1">
      <c r="A15" t="s">
        <v>78</v>
      </c>
    </row>
  </sheetData>
  <conditionalFormatting sqref="AH1">
    <cfRule dxfId="3" priority="4" type="expression">
      <formula>AH1&lt;&gt;AH4</formula>
    </cfRule>
    <cfRule dxfId="2" priority="3" type="expression">
      <formula>AH1=AH4</formula>
    </cfRule>
    <cfRule dxfId="1" priority="2" type="expression">
      <formula>AH1="Warning"</formula>
    </cfRule>
    <cfRule dxfId="0" priority="1" type="expression">
      <formula>OR(AH$1="",AH$1="Unexecuted")</formula>
    </cfRule>
  </conditionalFormatting>
  <conditionalFormatting sqref="B1:AG1 AI1:AU1">
    <cfRule dxfId="0" priority="5" type="expression">
      <formula>OR(B$1="",B$1="Unexecuted")</formula>
    </cfRule>
    <cfRule dxfId="1" priority="6" type="expression">
      <formula>B1="Warning"</formula>
    </cfRule>
    <cfRule dxfId="2" priority="7" type="expression">
      <formula>B1=B4</formula>
    </cfRule>
    <cfRule dxfId="3"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45" t="s">
        <v>0</v>
      </c>
      <c r="B1" t="s">
        <v>1</v>
      </c>
      <c r="C1" t="s">
        <v>1</v>
      </c>
      <c r="D1" t="s">
        <v>1</v>
      </c>
      <c r="E1" t="s">
        <v>3</v>
      </c>
      <c r="F1" t="s">
        <v>3</v>
      </c>
      <c r="G1" t="s">
        <v>3</v>
      </c>
      <c r="H1" s="3"/>
    </row>
    <row r="2" spans="1:8">
      <c r="A2" s="45" t="s">
        <v>1783</v>
      </c>
      <c r="B2" t="s">
        <v>2436</v>
      </c>
      <c r="C2" t="s">
        <v>2437</v>
      </c>
      <c r="D2" t="s">
        <v>2436</v>
      </c>
      <c r="E2" t="s">
        <v>10</v>
      </c>
      <c r="F2" t="s">
        <v>10</v>
      </c>
      <c r="G2" s="3" t="s">
        <v>10</v>
      </c>
      <c r="H2" s="3"/>
    </row>
    <row customFormat="1" ht="58" r="3" s="44" spans="1:8">
      <c r="A3" s="46" t="s">
        <v>308</v>
      </c>
      <c r="B3" s="47" t="s">
        <v>2438</v>
      </c>
      <c r="C3" s="47" t="s">
        <v>2439</v>
      </c>
      <c r="D3" s="47" t="s">
        <v>2440</v>
      </c>
      <c r="E3" s="47" t="s">
        <v>2441</v>
      </c>
      <c r="F3" s="47" t="s">
        <v>2442</v>
      </c>
      <c r="G3" s="46" t="s">
        <v>2443</v>
      </c>
      <c r="H3" s="46"/>
    </row>
    <row r="4" spans="1:8">
      <c r="A4" s="45" t="s">
        <v>2444</v>
      </c>
      <c r="B4" s="45" t="s">
        <v>299</v>
      </c>
      <c r="C4" s="45" t="s">
        <v>299</v>
      </c>
      <c r="D4" s="45" t="s">
        <v>299</v>
      </c>
      <c r="E4" s="45" t="s">
        <v>298</v>
      </c>
      <c r="F4" s="45" t="s">
        <v>298</v>
      </c>
      <c r="G4" s="45" t="s">
        <v>298</v>
      </c>
      <c r="H4" s="45"/>
    </row>
    <row r="5" spans="1:8">
      <c r="A5" s="45" t="s">
        <v>1802</v>
      </c>
      <c r="B5" s="45">
        <v>0</v>
      </c>
      <c r="C5" s="45">
        <v>0</v>
      </c>
      <c r="D5" s="45"/>
      <c r="E5" s="45"/>
      <c r="F5" s="45"/>
      <c r="G5" s="45"/>
      <c r="H5" s="45"/>
    </row>
    <row r="6" spans="1:8">
      <c r="A6" s="45" t="s">
        <v>2445</v>
      </c>
      <c r="B6" s="45"/>
      <c r="C6" s="45"/>
      <c r="D6" s="45"/>
      <c r="E6" s="45"/>
      <c r="F6" s="45"/>
      <c r="G6" s="45"/>
      <c r="H6" s="45"/>
    </row>
    <row r="7" spans="1:8">
      <c r="A7" s="45"/>
      <c r="B7" s="45"/>
      <c r="C7" s="45"/>
      <c r="D7" s="45"/>
      <c r="E7" s="45"/>
      <c r="F7" s="45"/>
      <c r="G7" s="45"/>
      <c r="H7" s="45"/>
    </row>
    <row r="8" spans="1:8">
      <c r="A8" s="48" t="s">
        <v>2446</v>
      </c>
      <c r="B8" s="49"/>
      <c r="C8" s="49"/>
      <c r="D8" s="49"/>
      <c r="E8" s="49"/>
      <c r="F8" s="49"/>
      <c r="G8" s="49"/>
      <c r="H8" s="49"/>
    </row>
    <row r="9" spans="1:8">
      <c r="A9" s="45" t="s">
        <v>2447</v>
      </c>
      <c r="B9" s="3" t="s">
        <v>2448</v>
      </c>
      <c r="C9" s="3" t="s">
        <v>2449</v>
      </c>
      <c r="D9" s="3" t="s">
        <v>2448</v>
      </c>
      <c r="E9" s="3" t="s">
        <v>2450</v>
      </c>
      <c r="F9" s="3" t="s">
        <v>2451</v>
      </c>
      <c r="G9" s="3" t="s">
        <v>2452</v>
      </c>
      <c r="H9" s="3"/>
    </row>
  </sheetData>
  <conditionalFormatting sqref="$A1:$XFD1">
    <cfRule dxfId="0" priority="1" type="expression">
      <formula>OR(A1="",A1="Unexecuted")</formula>
    </cfRule>
    <cfRule dxfId="6" priority="2" type="expression">
      <formula>A1="WARNING"</formula>
    </cfRule>
    <cfRule dxfId="2" priority="3" type="expression">
      <formula>A1=A4</formula>
    </cfRule>
  </conditionalFormatting>
  <conditionalFormatting sqref="B1:XFD1">
    <cfRule dxfId="3"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topLeftCell="A2" workbookViewId="0" zoomScale="85" zoomScaleNormal="85">
      <selection activeCell="T2" sqref="T2"/>
    </sheetView>
  </sheetViews>
  <sheetFormatPr defaultColWidth="23.5454545454545" defaultRowHeight="14.5"/>
  <sheetData>
    <row r="1" spans="1:29">
      <c r="A1" t="s">
        <v>0</v>
      </c>
      <c r="B1" t="s">
        <v>82</v>
      </c>
      <c r="C1" t="s">
        <v>82</v>
      </c>
      <c r="D1" t="s">
        <v>82</v>
      </c>
      <c r="E1" t="s">
        <v>3</v>
      </c>
      <c r="F1" t="s">
        <v>3</v>
      </c>
      <c r="G1" t="s">
        <v>1</v>
      </c>
      <c r="H1" t="s">
        <v>3</v>
      </c>
      <c r="I1" t="s">
        <v>3</v>
      </c>
      <c r="J1" t="s">
        <v>3</v>
      </c>
      <c r="K1" s="23" t="s">
        <v>3</v>
      </c>
      <c r="L1" t="s">
        <v>1</v>
      </c>
      <c r="M1" t="s">
        <v>1</v>
      </c>
      <c r="N1" t="s">
        <v>3</v>
      </c>
      <c r="O1" t="s">
        <v>83</v>
      </c>
      <c r="P1" t="s">
        <v>1</v>
      </c>
      <c r="Q1" t="s">
        <v>83</v>
      </c>
      <c r="R1" t="s">
        <v>1</v>
      </c>
      <c r="S1" t="s">
        <v>3</v>
      </c>
      <c r="T1" t="s">
        <v>1</v>
      </c>
      <c r="U1" t="s">
        <v>83</v>
      </c>
      <c r="V1" t="s">
        <v>3</v>
      </c>
      <c r="W1" t="s">
        <v>83</v>
      </c>
      <c r="X1" t="s">
        <v>3</v>
      </c>
      <c r="Y1" t="s">
        <v>3</v>
      </c>
      <c r="Z1" t="s">
        <v>83</v>
      </c>
      <c r="AA1" t="s">
        <v>3</v>
      </c>
      <c r="AB1" t="s">
        <v>83</v>
      </c>
      <c r="AC1" t="s">
        <v>3</v>
      </c>
    </row>
    <row r="2" spans="1:20">
      <c r="A2" t="s">
        <v>1783</v>
      </c>
      <c r="G2" t="s">
        <v>2453</v>
      </c>
      <c r="I2" t="s">
        <v>2454</v>
      </c>
      <c r="L2" t="s">
        <v>2455</v>
      </c>
      <c r="M2" t="s">
        <v>2455</v>
      </c>
      <c r="P2" t="s">
        <v>2455</v>
      </c>
      <c r="R2" t="s">
        <v>2455</v>
      </c>
      <c r="T2" t="s">
        <v>2456</v>
      </c>
    </row>
    <row ht="58" r="3" spans="1:29">
      <c r="A3" s="11" t="s">
        <v>13</v>
      </c>
      <c r="B3" s="20" t="s">
        <v>2457</v>
      </c>
      <c r="C3" s="20" t="s">
        <v>2458</v>
      </c>
      <c r="D3" s="20" t="s">
        <v>2459</v>
      </c>
      <c r="E3" s="20" t="s">
        <v>2460</v>
      </c>
      <c r="F3" s="20" t="s">
        <v>2461</v>
      </c>
      <c r="G3" s="20" t="s">
        <v>2462</v>
      </c>
      <c r="H3" s="20" t="s">
        <v>2463</v>
      </c>
      <c r="I3" s="20" t="s">
        <v>2464</v>
      </c>
      <c r="J3" s="20" t="s">
        <v>2465</v>
      </c>
      <c r="K3" s="11" t="s">
        <v>2466</v>
      </c>
      <c r="L3" s="11" t="s">
        <v>2467</v>
      </c>
      <c r="M3" s="11" t="s">
        <v>2468</v>
      </c>
      <c r="N3" s="20" t="s">
        <v>2469</v>
      </c>
      <c r="O3" s="20" t="s">
        <v>2470</v>
      </c>
      <c r="P3" s="20" t="s">
        <v>2471</v>
      </c>
      <c r="Q3" s="20" t="s">
        <v>2472</v>
      </c>
      <c r="R3" s="20" t="s">
        <v>2473</v>
      </c>
      <c r="S3" s="11" t="s">
        <v>2474</v>
      </c>
      <c r="T3" s="20" t="s">
        <v>2475</v>
      </c>
      <c r="U3" s="20" t="s">
        <v>2476</v>
      </c>
      <c r="V3" s="20" t="s">
        <v>2477</v>
      </c>
      <c r="W3" s="20" t="s">
        <v>2478</v>
      </c>
      <c r="X3" s="20" t="s">
        <v>2479</v>
      </c>
      <c r="Y3" s="20" t="s">
        <v>2480</v>
      </c>
      <c r="Z3" s="20" t="s">
        <v>2481</v>
      </c>
      <c r="AA3" s="20" t="s">
        <v>2482</v>
      </c>
      <c r="AB3" s="20" t="s">
        <v>2483</v>
      </c>
      <c r="AC3" s="20" t="s">
        <v>2484</v>
      </c>
    </row>
    <row r="4" spans="1:29">
      <c r="A4" t="s">
        <v>35</v>
      </c>
      <c r="B4" s="23" t="s">
        <v>1</v>
      </c>
      <c r="C4" s="23" t="s">
        <v>1</v>
      </c>
      <c r="D4" s="23" t="s">
        <v>1</v>
      </c>
      <c r="E4" s="23" t="s">
        <v>3</v>
      </c>
      <c r="F4" s="23" t="s">
        <v>3</v>
      </c>
      <c r="G4" s="23" t="s">
        <v>1</v>
      </c>
      <c r="H4" s="23" t="s">
        <v>3</v>
      </c>
      <c r="I4" s="23" t="s">
        <v>1</v>
      </c>
      <c r="J4" s="23" t="s">
        <v>1</v>
      </c>
      <c r="K4" t="s">
        <v>3</v>
      </c>
      <c r="L4" t="s">
        <v>3</v>
      </c>
      <c r="M4" t="s">
        <v>3</v>
      </c>
      <c r="N4" s="23" t="s">
        <v>3</v>
      </c>
      <c r="O4" s="23" t="s">
        <v>3</v>
      </c>
      <c r="P4" s="23" t="s">
        <v>3</v>
      </c>
      <c r="Q4" s="23" t="s">
        <v>3</v>
      </c>
      <c r="R4" s="23" t="s">
        <v>3</v>
      </c>
      <c r="S4" t="s">
        <v>3</v>
      </c>
      <c r="T4" s="23" t="s">
        <v>3</v>
      </c>
      <c r="U4" s="23" t="s">
        <v>3</v>
      </c>
      <c r="V4" s="23" t="s">
        <v>3</v>
      </c>
      <c r="W4" s="23" t="s">
        <v>3</v>
      </c>
      <c r="X4" s="23" t="s">
        <v>3</v>
      </c>
      <c r="Y4" s="23" t="s">
        <v>3</v>
      </c>
      <c r="Z4" s="23" t="s">
        <v>1</v>
      </c>
      <c r="AA4" s="23" t="s">
        <v>3</v>
      </c>
      <c r="AB4" s="23" t="s">
        <v>3</v>
      </c>
      <c r="AC4" s="23" t="s">
        <v>3</v>
      </c>
    </row>
    <row r="5" spans="1:29">
      <c r="A5" t="s">
        <v>1802</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17" spans="1:11">
      <c r="A8" s="21" t="s">
        <v>296</v>
      </c>
      <c r="K8" s="21"/>
    </row>
    <row ht="29" r="9" spans="1:29">
      <c r="A9" s="23" t="s">
        <v>1974</v>
      </c>
      <c r="B9" s="11" t="s">
        <v>2485</v>
      </c>
      <c r="C9" s="11" t="s">
        <v>2485</v>
      </c>
      <c r="D9" s="11" t="s">
        <v>2485</v>
      </c>
      <c r="E9" s="11" t="s">
        <v>2485</v>
      </c>
      <c r="F9" s="11" t="s">
        <v>2486</v>
      </c>
      <c r="G9" s="11" t="s">
        <v>116</v>
      </c>
      <c r="H9" s="11" t="s">
        <v>116</v>
      </c>
      <c r="I9" s="11" t="s">
        <v>116</v>
      </c>
      <c r="J9" s="11" t="s">
        <v>116</v>
      </c>
      <c r="K9" s="11" t="s">
        <v>116</v>
      </c>
      <c r="L9" s="11" t="s">
        <v>2486</v>
      </c>
      <c r="M9" s="11" t="s">
        <v>2485</v>
      </c>
      <c r="N9" s="11" t="s">
        <v>116</v>
      </c>
      <c r="O9" s="11" t="s">
        <v>2485</v>
      </c>
      <c r="P9" s="11" t="s">
        <v>2485</v>
      </c>
      <c r="Q9" s="11" t="s">
        <v>2486</v>
      </c>
      <c r="R9" s="11" t="s">
        <v>2486</v>
      </c>
      <c r="S9" s="11" t="s">
        <v>116</v>
      </c>
      <c r="T9" s="11" t="s">
        <v>116</v>
      </c>
      <c r="U9" s="11" t="s">
        <v>2485</v>
      </c>
      <c r="V9" s="11" t="s">
        <v>2485</v>
      </c>
      <c r="W9" s="11" t="s">
        <v>2486</v>
      </c>
      <c r="X9" s="11" t="s">
        <v>2486</v>
      </c>
      <c r="Y9" s="11" t="s">
        <v>116</v>
      </c>
      <c r="Z9" s="11" t="s">
        <v>2485</v>
      </c>
      <c r="AA9" s="11" t="s">
        <v>2485</v>
      </c>
      <c r="AB9" s="11" t="s">
        <v>2486</v>
      </c>
      <c r="AC9" s="11" t="s">
        <v>2486</v>
      </c>
    </row>
    <row r="10" spans="1:29">
      <c r="A10" s="23" t="s">
        <v>1975</v>
      </c>
      <c r="B10" t="s">
        <v>122</v>
      </c>
      <c r="C10" t="s">
        <v>122</v>
      </c>
      <c r="D10" t="s">
        <v>122</v>
      </c>
      <c r="E10" t="s">
        <v>122</v>
      </c>
      <c r="F10" t="s">
        <v>2487</v>
      </c>
      <c r="G10" t="s">
        <v>57</v>
      </c>
      <c r="H10" t="s">
        <v>57</v>
      </c>
      <c r="I10" t="s">
        <v>57</v>
      </c>
      <c r="J10" t="s">
        <v>57</v>
      </c>
      <c r="K10" t="s">
        <v>57</v>
      </c>
      <c r="L10" t="s">
        <v>2487</v>
      </c>
      <c r="M10" t="s">
        <v>122</v>
      </c>
      <c r="N10" t="s">
        <v>57</v>
      </c>
      <c r="O10" t="s">
        <v>122</v>
      </c>
      <c r="P10" t="s">
        <v>122</v>
      </c>
      <c r="Q10" t="s">
        <v>2487</v>
      </c>
      <c r="R10" t="s">
        <v>2487</v>
      </c>
      <c r="S10" t="s">
        <v>57</v>
      </c>
      <c r="T10" t="s">
        <v>57</v>
      </c>
      <c r="U10" t="s">
        <v>122</v>
      </c>
      <c r="V10" t="s">
        <v>122</v>
      </c>
      <c r="W10" t="s">
        <v>2487</v>
      </c>
      <c r="X10" t="s">
        <v>2487</v>
      </c>
      <c r="Y10" t="s">
        <v>57</v>
      </c>
      <c r="Z10" t="s">
        <v>122</v>
      </c>
      <c r="AA10" t="s">
        <v>122</v>
      </c>
      <c r="AB10" t="s">
        <v>2487</v>
      </c>
      <c r="AC10" t="s">
        <v>2487</v>
      </c>
    </row>
    <row r="11" spans="1:29">
      <c r="A11" s="23" t="s">
        <v>2488</v>
      </c>
      <c r="B11" t="s">
        <v>2087</v>
      </c>
      <c r="C11" t="s">
        <v>2087</v>
      </c>
      <c r="D11" t="s">
        <v>2087</v>
      </c>
      <c r="E11" t="s">
        <v>2087</v>
      </c>
      <c r="F11" t="s">
        <v>2489</v>
      </c>
      <c r="G11" t="s">
        <v>2085</v>
      </c>
      <c r="H11" t="s">
        <v>2085</v>
      </c>
      <c r="I11" t="s">
        <v>2085</v>
      </c>
      <c r="J11" t="s">
        <v>2085</v>
      </c>
      <c r="K11" t="s">
        <v>2085</v>
      </c>
      <c r="L11" t="s">
        <v>2489</v>
      </c>
      <c r="M11" t="s">
        <v>2087</v>
      </c>
      <c r="N11" t="s">
        <v>2085</v>
      </c>
      <c r="O11" t="s">
        <v>2087</v>
      </c>
      <c r="P11" t="s">
        <v>2087</v>
      </c>
      <c r="Q11" t="s">
        <v>2489</v>
      </c>
      <c r="R11" t="s">
        <v>2489</v>
      </c>
      <c r="S11" t="s">
        <v>2085</v>
      </c>
      <c r="T11" t="s">
        <v>2085</v>
      </c>
      <c r="U11" t="s">
        <v>2087</v>
      </c>
      <c r="V11" t="s">
        <v>2087</v>
      </c>
      <c r="W11" t="s">
        <v>2489</v>
      </c>
      <c r="X11" t="s">
        <v>2489</v>
      </c>
      <c r="Y11" t="s">
        <v>2085</v>
      </c>
      <c r="Z11" t="s">
        <v>2087</v>
      </c>
      <c r="AA11" t="s">
        <v>2087</v>
      </c>
      <c r="AB11" t="s">
        <v>2489</v>
      </c>
      <c r="AC11" t="s">
        <v>2489</v>
      </c>
    </row>
    <row customFormat="1" r="12" s="17" spans="1:11">
      <c r="A12" s="21" t="s">
        <v>1776</v>
      </c>
      <c r="K12" s="21"/>
    </row>
    <row r="13" spans="1:29">
      <c r="A13" t="s">
        <v>2490</v>
      </c>
      <c r="B13" s="42"/>
      <c r="C13" s="42"/>
      <c r="D13" s="42"/>
      <c r="E13" s="42"/>
      <c r="F13" s="42"/>
      <c r="G13" s="42" t="s">
        <v>2491</v>
      </c>
      <c r="H13" s="42"/>
      <c r="I13" s="42"/>
      <c r="J13" s="42" t="s">
        <v>2492</v>
      </c>
      <c r="K13" s="42" t="s">
        <v>2493</v>
      </c>
      <c r="L13" s="42" t="s">
        <v>2492</v>
      </c>
      <c r="M13" s="42" t="s">
        <v>2492</v>
      </c>
      <c r="N13" s="42"/>
      <c r="O13" s="42"/>
      <c r="P13" s="42"/>
      <c r="Q13" s="42"/>
      <c r="R13" s="42"/>
      <c r="S13" s="42"/>
      <c r="T13" s="42"/>
      <c r="U13" s="42"/>
      <c r="V13" s="42"/>
      <c r="W13" s="42"/>
      <c r="X13" s="42"/>
      <c r="Y13" s="42"/>
      <c r="Z13" s="42"/>
      <c r="AA13" s="42"/>
      <c r="AB13" s="42"/>
      <c r="AC13" s="42"/>
    </row>
    <row r="14" spans="1:29">
      <c r="A14" t="s">
        <v>2494</v>
      </c>
      <c r="H14" s="42" t="s">
        <v>2495</v>
      </c>
      <c r="I14" s="42"/>
      <c r="T14" s="42"/>
      <c r="U14" s="42"/>
      <c r="V14" s="42"/>
      <c r="W14" s="42"/>
      <c r="X14" s="42"/>
      <c r="Y14" s="42"/>
      <c r="Z14" s="42"/>
      <c r="AA14" s="42"/>
      <c r="AB14" s="42"/>
      <c r="AC14" s="42"/>
    </row>
    <row r="15" spans="1:29">
      <c r="A15" t="s">
        <v>2496</v>
      </c>
      <c r="B15" s="11" t="s">
        <v>246</v>
      </c>
      <c r="C15" s="11" t="s">
        <v>246</v>
      </c>
      <c r="D15" s="11" t="s">
        <v>246</v>
      </c>
      <c r="E15" s="11" t="s">
        <v>246</v>
      </c>
      <c r="F15" s="11" t="s">
        <v>246</v>
      </c>
      <c r="G15" s="11" t="s">
        <v>246</v>
      </c>
      <c r="H15" s="11" t="s">
        <v>246</v>
      </c>
      <c r="I15" s="11" t="s">
        <v>246</v>
      </c>
      <c r="J15" s="11" t="s">
        <v>2497</v>
      </c>
      <c r="K15" s="11" t="s">
        <v>2497</v>
      </c>
      <c r="L15" s="11" t="s">
        <v>2497</v>
      </c>
      <c r="M15" s="11" t="s">
        <v>2497</v>
      </c>
      <c r="N15" s="11" t="s">
        <v>2497</v>
      </c>
      <c r="O15" s="11" t="s">
        <v>2497</v>
      </c>
      <c r="P15" s="11" t="s">
        <v>2497</v>
      </c>
      <c r="Q15" s="11" t="s">
        <v>2497</v>
      </c>
      <c r="R15" s="11" t="s">
        <v>2497</v>
      </c>
      <c r="S15" s="11" t="s">
        <v>246</v>
      </c>
      <c r="T15" s="11" t="s">
        <v>246</v>
      </c>
      <c r="U15" s="11" t="s">
        <v>246</v>
      </c>
      <c r="V15" s="11" t="s">
        <v>246</v>
      </c>
      <c r="W15" s="11" t="s">
        <v>246</v>
      </c>
      <c r="X15" s="11" t="s">
        <v>246</v>
      </c>
      <c r="Y15" s="11" t="s">
        <v>246</v>
      </c>
      <c r="Z15" s="11" t="s">
        <v>246</v>
      </c>
      <c r="AA15" s="11" t="s">
        <v>246</v>
      </c>
      <c r="AB15" s="11" t="s">
        <v>246</v>
      </c>
      <c r="AC15" s="11" t="s">
        <v>246</v>
      </c>
    </row>
    <row ht="29" r="16" spans="1:29">
      <c r="A16" s="11" t="s">
        <v>0</v>
      </c>
      <c r="B16" s="43" t="s">
        <v>2498</v>
      </c>
      <c r="C16" s="43" t="s">
        <v>2499</v>
      </c>
      <c r="D16" s="43" t="s">
        <v>2499</v>
      </c>
      <c r="E16" s="43" t="s">
        <v>246</v>
      </c>
      <c r="F16" s="43" t="s">
        <v>246</v>
      </c>
      <c r="G16" s="43" t="s">
        <v>2498</v>
      </c>
      <c r="H16" s="43" t="s">
        <v>2498</v>
      </c>
      <c r="I16" s="43" t="s">
        <v>2498</v>
      </c>
      <c r="J16" s="43" t="s">
        <v>2498</v>
      </c>
      <c r="K16" s="43" t="s">
        <v>2498</v>
      </c>
      <c r="L16" s="43" t="s">
        <v>2499</v>
      </c>
      <c r="M16" s="43" t="s">
        <v>2499</v>
      </c>
      <c r="N16" s="43" t="s">
        <v>2498</v>
      </c>
      <c r="O16" s="43" t="s">
        <v>2498</v>
      </c>
      <c r="P16" s="43" t="s">
        <v>2498</v>
      </c>
      <c r="Q16" s="43" t="s">
        <v>2498</v>
      </c>
      <c r="R16" s="43" t="s">
        <v>2498</v>
      </c>
      <c r="S16" s="43" t="s">
        <v>246</v>
      </c>
      <c r="T16" s="43" t="s">
        <v>246</v>
      </c>
      <c r="U16" s="43" t="s">
        <v>246</v>
      </c>
      <c r="V16" s="43" t="s">
        <v>246</v>
      </c>
      <c r="W16" s="43" t="s">
        <v>246</v>
      </c>
      <c r="X16" s="43" t="s">
        <v>246</v>
      </c>
      <c r="Y16" s="43" t="s">
        <v>246</v>
      </c>
      <c r="Z16" s="43" t="s">
        <v>246</v>
      </c>
      <c r="AA16" s="43" t="s">
        <v>246</v>
      </c>
      <c r="AB16" s="43" t="s">
        <v>246</v>
      </c>
      <c r="AC16" s="43" t="s">
        <v>2500</v>
      </c>
    </row>
    <row r="17" spans="1:29">
      <c r="A17" s="11" t="s">
        <v>2501</v>
      </c>
      <c r="B17" t="s">
        <v>246</v>
      </c>
      <c r="C17" t="s">
        <v>246</v>
      </c>
      <c r="D17" t="s">
        <v>246</v>
      </c>
      <c r="E17" t="s">
        <v>246</v>
      </c>
      <c r="F17" t="s">
        <v>246</v>
      </c>
      <c r="G17" t="s">
        <v>246</v>
      </c>
      <c r="H17" t="s">
        <v>246</v>
      </c>
      <c r="I17" t="s">
        <v>246</v>
      </c>
      <c r="J17" t="s">
        <v>2344</v>
      </c>
      <c r="K17" t="s">
        <v>2344</v>
      </c>
      <c r="L17" t="s">
        <v>2344</v>
      </c>
      <c r="M17" t="s">
        <v>2344</v>
      </c>
      <c r="N17" t="s">
        <v>2344</v>
      </c>
      <c r="O17" t="s">
        <v>2344</v>
      </c>
      <c r="P17" t="s">
        <v>2344</v>
      </c>
      <c r="Q17" t="s">
        <v>2344</v>
      </c>
      <c r="R17" t="s">
        <v>2344</v>
      </c>
      <c r="S17" t="s">
        <v>246</v>
      </c>
      <c r="T17" t="s">
        <v>246</v>
      </c>
      <c r="U17" t="s">
        <v>246</v>
      </c>
      <c r="V17" t="s">
        <v>246</v>
      </c>
      <c r="W17" t="s">
        <v>246</v>
      </c>
      <c r="X17" t="s">
        <v>246</v>
      </c>
      <c r="Y17" t="s">
        <v>246</v>
      </c>
      <c r="Z17" t="s">
        <v>246</v>
      </c>
      <c r="AA17" t="s">
        <v>246</v>
      </c>
      <c r="AB17" t="s">
        <v>246</v>
      </c>
      <c r="AC17" t="s">
        <v>246</v>
      </c>
    </row>
    <row r="18" spans="1:29">
      <c r="A18" s="11" t="s">
        <v>1762</v>
      </c>
      <c r="B18" t="s">
        <v>246</v>
      </c>
      <c r="C18" t="s">
        <v>246</v>
      </c>
      <c r="D18" t="s">
        <v>246</v>
      </c>
      <c r="E18" t="s">
        <v>246</v>
      </c>
      <c r="F18" t="s">
        <v>246</v>
      </c>
      <c r="G18" t="s">
        <v>246</v>
      </c>
      <c r="H18" t="s">
        <v>246</v>
      </c>
      <c r="I18" t="s">
        <v>246</v>
      </c>
      <c r="J18" t="s">
        <v>2502</v>
      </c>
      <c r="K18" t="s">
        <v>2502</v>
      </c>
      <c r="L18" t="s">
        <v>2502</v>
      </c>
      <c r="M18" t="s">
        <v>2502</v>
      </c>
      <c r="N18" t="s">
        <v>2502</v>
      </c>
      <c r="O18" t="s">
        <v>141</v>
      </c>
      <c r="P18" t="s">
        <v>2502</v>
      </c>
      <c r="Q18" t="s">
        <v>141</v>
      </c>
      <c r="R18" t="s">
        <v>2502</v>
      </c>
      <c r="S18" t="s">
        <v>246</v>
      </c>
      <c r="T18" t="s">
        <v>246</v>
      </c>
      <c r="U18" t="s">
        <v>141</v>
      </c>
      <c r="V18" t="s">
        <v>2502</v>
      </c>
      <c r="W18" t="s">
        <v>141</v>
      </c>
      <c r="X18" t="s">
        <v>2502</v>
      </c>
      <c r="Y18" t="s">
        <v>246</v>
      </c>
      <c r="Z18" t="s">
        <v>141</v>
      </c>
      <c r="AA18" t="s">
        <v>2502</v>
      </c>
      <c r="AB18" t="s">
        <v>141</v>
      </c>
      <c r="AC18" t="s">
        <v>2502</v>
      </c>
    </row>
    <row customFormat="1" r="19" s="17" spans="1:11">
      <c r="A19" s="21" t="s">
        <v>2503</v>
      </c>
      <c r="K19" s="21"/>
    </row>
    <row r="20" spans="1:29">
      <c r="A20" s="23" t="s">
        <v>2504</v>
      </c>
      <c r="B20" s="23" t="s">
        <v>68</v>
      </c>
      <c r="C20" s="23" t="s">
        <v>69</v>
      </c>
      <c r="D20" s="23" t="s">
        <v>69</v>
      </c>
      <c r="E20" s="23" t="s">
        <v>69</v>
      </c>
      <c r="F20" s="23" t="s">
        <v>69</v>
      </c>
      <c r="G20" s="23" t="s">
        <v>69</v>
      </c>
      <c r="H20" s="23" t="s">
        <v>69</v>
      </c>
      <c r="I20" s="23" t="s">
        <v>68</v>
      </c>
      <c r="J20" s="23" t="s">
        <v>68</v>
      </c>
      <c r="K20" s="23" t="s">
        <v>68</v>
      </c>
      <c r="L20" s="23" t="s">
        <v>68</v>
      </c>
      <c r="M20" s="23" t="s">
        <v>68</v>
      </c>
      <c r="N20" s="23" t="s">
        <v>69</v>
      </c>
      <c r="O20" s="23" t="s">
        <v>69</v>
      </c>
      <c r="P20" s="23" t="s">
        <v>69</v>
      </c>
      <c r="Q20" s="23" t="s">
        <v>69</v>
      </c>
      <c r="R20" s="23" t="s">
        <v>69</v>
      </c>
      <c r="S20" s="23" t="s">
        <v>69</v>
      </c>
      <c r="T20" s="23" t="s">
        <v>69</v>
      </c>
      <c r="U20" s="23" t="s">
        <v>69</v>
      </c>
      <c r="V20" s="23" t="s">
        <v>69</v>
      </c>
      <c r="W20" s="23" t="s">
        <v>69</v>
      </c>
      <c r="X20" s="23" t="s">
        <v>69</v>
      </c>
      <c r="Y20" s="23" t="s">
        <v>69</v>
      </c>
      <c r="Z20" s="23" t="s">
        <v>69</v>
      </c>
      <c r="AA20" s="23" t="s">
        <v>69</v>
      </c>
      <c r="AB20" s="23" t="s">
        <v>69</v>
      </c>
      <c r="AC20" s="23" t="s">
        <v>69</v>
      </c>
    </row>
    <row ht="58" r="21" spans="1:29">
      <c r="A21" s="23" t="s">
        <v>2505</v>
      </c>
      <c r="B21" s="20" t="s">
        <v>178</v>
      </c>
      <c r="C21" s="20" t="s">
        <v>178</v>
      </c>
      <c r="D21" s="20" t="s">
        <v>178</v>
      </c>
      <c r="E21" s="20" t="s">
        <v>178</v>
      </c>
      <c r="F21" s="20" t="s">
        <v>178</v>
      </c>
      <c r="G21" s="20" t="s">
        <v>178</v>
      </c>
      <c r="H21" s="20" t="s">
        <v>178</v>
      </c>
      <c r="I21" s="20"/>
      <c r="J21" s="20" t="s">
        <v>2506</v>
      </c>
      <c r="K21" s="20" t="s">
        <v>178</v>
      </c>
      <c r="L21" s="20" t="s">
        <v>178</v>
      </c>
      <c r="M21" s="20" t="s">
        <v>178</v>
      </c>
      <c r="N21" s="20" t="s">
        <v>178</v>
      </c>
      <c r="O21" s="20" t="s">
        <v>178</v>
      </c>
      <c r="P21" s="20" t="s">
        <v>178</v>
      </c>
      <c r="Q21" s="20" t="s">
        <v>178</v>
      </c>
      <c r="R21" s="20" t="s">
        <v>178</v>
      </c>
      <c r="S21" s="20" t="s">
        <v>178</v>
      </c>
      <c r="T21" s="20" t="s">
        <v>178</v>
      </c>
      <c r="U21" s="20" t="s">
        <v>178</v>
      </c>
      <c r="V21" s="20" t="s">
        <v>178</v>
      </c>
      <c r="W21" s="20" t="s">
        <v>178</v>
      </c>
      <c r="X21" s="20" t="s">
        <v>178</v>
      </c>
      <c r="Y21" s="20" t="s">
        <v>178</v>
      </c>
      <c r="Z21" s="20" t="s">
        <v>178</v>
      </c>
      <c r="AA21" s="20" t="s">
        <v>178</v>
      </c>
      <c r="AB21" s="20" t="s">
        <v>178</v>
      </c>
      <c r="AC21" s="20" t="s">
        <v>178</v>
      </c>
    </row>
    <row customFormat="1" r="22" s="17" spans="1:11">
      <c r="A22" s="21" t="s">
        <v>2287</v>
      </c>
      <c r="K22" s="21"/>
    </row>
    <row r="23" spans="1:29">
      <c r="A23" s="23" t="s">
        <v>2507</v>
      </c>
      <c r="B23" s="23" t="s">
        <v>68</v>
      </c>
      <c r="C23" s="23" t="s">
        <v>69</v>
      </c>
      <c r="D23" s="23" t="s">
        <v>68</v>
      </c>
      <c r="E23" s="23" t="s">
        <v>69</v>
      </c>
      <c r="F23" s="23" t="s">
        <v>69</v>
      </c>
      <c r="G23" s="23" t="s">
        <v>69</v>
      </c>
      <c r="H23" s="23" t="s">
        <v>69</v>
      </c>
      <c r="I23" s="23" t="s">
        <v>69</v>
      </c>
      <c r="J23" s="23" t="s">
        <v>69</v>
      </c>
      <c r="K23" s="23" t="s">
        <v>68</v>
      </c>
      <c r="L23" s="23" t="s">
        <v>68</v>
      </c>
      <c r="M23" s="23" t="s">
        <v>68</v>
      </c>
      <c r="N23" s="23" t="s">
        <v>69</v>
      </c>
      <c r="O23" s="23" t="s">
        <v>69</v>
      </c>
      <c r="P23" s="23" t="s">
        <v>69</v>
      </c>
      <c r="Q23" s="23" t="s">
        <v>69</v>
      </c>
      <c r="R23" s="23" t="s">
        <v>69</v>
      </c>
      <c r="S23" s="23" t="s">
        <v>69</v>
      </c>
      <c r="T23" s="23" t="s">
        <v>68</v>
      </c>
      <c r="U23" s="23" t="s">
        <v>68</v>
      </c>
      <c r="V23" s="23" t="s">
        <v>68</v>
      </c>
      <c r="W23" s="23" t="s">
        <v>68</v>
      </c>
      <c r="X23" s="23" t="s">
        <v>68</v>
      </c>
      <c r="Y23" s="23" t="s">
        <v>69</v>
      </c>
      <c r="Z23" s="23" t="s">
        <v>69</v>
      </c>
      <c r="AA23" s="23" t="s">
        <v>69</v>
      </c>
      <c r="AB23" s="23" t="s">
        <v>69</v>
      </c>
      <c r="AC23" s="23" t="s">
        <v>69</v>
      </c>
    </row>
    <row r="24" spans="1:29">
      <c r="A24" s="23" t="s">
        <v>2508</v>
      </c>
      <c r="B24" s="23" t="s">
        <v>69</v>
      </c>
      <c r="C24" s="23" t="s">
        <v>69</v>
      </c>
      <c r="D24" s="23" t="s">
        <v>68</v>
      </c>
      <c r="E24" s="23" t="s">
        <v>69</v>
      </c>
      <c r="F24" s="23" t="s">
        <v>69</v>
      </c>
      <c r="G24" s="23" t="s">
        <v>69</v>
      </c>
      <c r="H24" s="23" t="s">
        <v>69</v>
      </c>
      <c r="I24" s="23" t="s">
        <v>69</v>
      </c>
      <c r="J24" s="23" t="s">
        <v>69</v>
      </c>
      <c r="K24" s="23" t="s">
        <v>68</v>
      </c>
      <c r="L24" s="23" t="s">
        <v>68</v>
      </c>
      <c r="M24" s="23" t="s">
        <v>68</v>
      </c>
      <c r="N24" s="23" t="s">
        <v>68</v>
      </c>
      <c r="O24" s="23" t="s">
        <v>68</v>
      </c>
      <c r="P24" s="23" t="s">
        <v>68</v>
      </c>
      <c r="Q24" s="23" t="s">
        <v>68</v>
      </c>
      <c r="R24" s="23" t="s">
        <v>68</v>
      </c>
      <c r="S24" s="23" t="s">
        <v>69</v>
      </c>
      <c r="T24" s="23" t="s">
        <v>69</v>
      </c>
      <c r="U24" s="23" t="s">
        <v>69</v>
      </c>
      <c r="V24" s="23" t="s">
        <v>69</v>
      </c>
      <c r="W24" s="23" t="s">
        <v>69</v>
      </c>
      <c r="X24" s="23" t="s">
        <v>69</v>
      </c>
      <c r="Y24" s="23" t="s">
        <v>69</v>
      </c>
      <c r="Z24" s="23" t="s">
        <v>69</v>
      </c>
      <c r="AA24" s="23" t="s">
        <v>69</v>
      </c>
      <c r="AB24" s="23" t="s">
        <v>69</v>
      </c>
      <c r="AC24" s="23" t="s">
        <v>69</v>
      </c>
    </row>
    <row r="25" spans="1:29">
      <c r="A25" s="23" t="s">
        <v>2509</v>
      </c>
      <c r="B25" s="23" t="s">
        <v>69</v>
      </c>
      <c r="C25" s="23" t="s">
        <v>69</v>
      </c>
      <c r="D25" s="23" t="s">
        <v>68</v>
      </c>
      <c r="E25" s="23" t="s">
        <v>69</v>
      </c>
      <c r="F25" s="23" t="s">
        <v>69</v>
      </c>
      <c r="G25" s="23" t="s">
        <v>69</v>
      </c>
      <c r="H25" s="23" t="s">
        <v>69</v>
      </c>
      <c r="I25" s="23" t="s">
        <v>69</v>
      </c>
      <c r="J25" s="23" t="s">
        <v>69</v>
      </c>
      <c r="K25" s="23" t="s">
        <v>68</v>
      </c>
      <c r="L25" s="23" t="s">
        <v>68</v>
      </c>
      <c r="M25" s="23" t="s">
        <v>68</v>
      </c>
      <c r="N25" s="23" t="s">
        <v>69</v>
      </c>
      <c r="O25" s="23" t="s">
        <v>69</v>
      </c>
      <c r="P25" s="23" t="s">
        <v>69</v>
      </c>
      <c r="Q25" s="23" t="s">
        <v>69</v>
      </c>
      <c r="R25" s="23" t="s">
        <v>69</v>
      </c>
      <c r="S25" s="23" t="s">
        <v>69</v>
      </c>
      <c r="T25" s="23" t="s">
        <v>69</v>
      </c>
      <c r="U25" s="23" t="s">
        <v>69</v>
      </c>
      <c r="V25" s="23" t="s">
        <v>69</v>
      </c>
      <c r="W25" s="23" t="s">
        <v>69</v>
      </c>
      <c r="X25" s="23" t="s">
        <v>69</v>
      </c>
      <c r="Y25" s="23" t="s">
        <v>68</v>
      </c>
      <c r="Z25" s="23" t="s">
        <v>68</v>
      </c>
      <c r="AA25" s="23" t="s">
        <v>68</v>
      </c>
      <c r="AB25" s="23" t="s">
        <v>68</v>
      </c>
      <c r="AC25" s="23" t="s">
        <v>68</v>
      </c>
    </row>
    <row r="26" spans="1:29">
      <c r="A26" s="23" t="s">
        <v>2510</v>
      </c>
      <c r="B26" s="23" t="s">
        <v>69</v>
      </c>
      <c r="C26" s="23" t="s">
        <v>69</v>
      </c>
      <c r="D26" s="23" t="s">
        <v>68</v>
      </c>
      <c r="E26" s="23" t="s">
        <v>69</v>
      </c>
      <c r="F26" s="23" t="s">
        <v>69</v>
      </c>
      <c r="G26" s="23" t="s">
        <v>69</v>
      </c>
      <c r="H26" s="23" t="s">
        <v>69</v>
      </c>
      <c r="I26" s="23" t="s">
        <v>69</v>
      </c>
      <c r="J26" s="23" t="s">
        <v>69</v>
      </c>
      <c r="K26" s="23" t="s">
        <v>68</v>
      </c>
      <c r="L26" s="23" t="s">
        <v>68</v>
      </c>
      <c r="M26" s="23" t="s">
        <v>68</v>
      </c>
      <c r="N26" s="23" t="s">
        <v>69</v>
      </c>
      <c r="O26" s="23" t="s">
        <v>69</v>
      </c>
      <c r="P26" s="23" t="s">
        <v>69</v>
      </c>
      <c r="Q26" s="23" t="s">
        <v>69</v>
      </c>
      <c r="R26" s="23" t="s">
        <v>69</v>
      </c>
      <c r="S26" s="23" t="s">
        <v>69</v>
      </c>
      <c r="T26" s="23" t="s">
        <v>69</v>
      </c>
      <c r="U26" s="23" t="s">
        <v>69</v>
      </c>
      <c r="V26" s="23" t="s">
        <v>69</v>
      </c>
      <c r="W26" s="23" t="s">
        <v>69</v>
      </c>
      <c r="X26" s="23" t="s">
        <v>69</v>
      </c>
      <c r="Y26" s="23" t="s">
        <v>69</v>
      </c>
      <c r="Z26" s="23" t="s">
        <v>69</v>
      </c>
      <c r="AA26" s="23" t="s">
        <v>69</v>
      </c>
      <c r="AB26" s="23" t="s">
        <v>69</v>
      </c>
      <c r="AC26" s="23" t="s">
        <v>69</v>
      </c>
    </row>
    <row r="27" spans="1:29">
      <c r="A27" s="23" t="s">
        <v>2511</v>
      </c>
      <c r="B27" s="23" t="s">
        <v>69</v>
      </c>
      <c r="C27" s="23" t="s">
        <v>68</v>
      </c>
      <c r="D27" s="23" t="s">
        <v>69</v>
      </c>
      <c r="E27" s="23" t="s">
        <v>69</v>
      </c>
      <c r="F27" s="23" t="s">
        <v>69</v>
      </c>
      <c r="G27" s="23" t="s">
        <v>69</v>
      </c>
      <c r="H27" s="23" t="s">
        <v>69</v>
      </c>
      <c r="I27" s="23" t="s">
        <v>69</v>
      </c>
      <c r="J27" s="23" t="s">
        <v>69</v>
      </c>
      <c r="K27" s="23" t="s">
        <v>68</v>
      </c>
      <c r="L27" s="23" t="s">
        <v>68</v>
      </c>
      <c r="M27" s="23" t="s">
        <v>68</v>
      </c>
      <c r="N27" s="23" t="s">
        <v>69</v>
      </c>
      <c r="O27" s="23" t="s">
        <v>69</v>
      </c>
      <c r="P27" s="23" t="s">
        <v>69</v>
      </c>
      <c r="Q27" s="23" t="s">
        <v>69</v>
      </c>
      <c r="R27" s="23" t="s">
        <v>69</v>
      </c>
      <c r="S27" s="23" t="s">
        <v>69</v>
      </c>
      <c r="T27" s="23" t="s">
        <v>69</v>
      </c>
      <c r="U27" s="23" t="s">
        <v>69</v>
      </c>
      <c r="V27" s="23" t="s">
        <v>69</v>
      </c>
      <c r="W27" s="23" t="s">
        <v>69</v>
      </c>
      <c r="X27" s="23" t="s">
        <v>69</v>
      </c>
      <c r="Y27" s="23" t="s">
        <v>69</v>
      </c>
      <c r="Z27" s="23" t="s">
        <v>69</v>
      </c>
      <c r="AA27" s="23" t="s">
        <v>69</v>
      </c>
      <c r="AB27" s="23" t="s">
        <v>69</v>
      </c>
      <c r="AC27" s="23" t="s">
        <v>69</v>
      </c>
    </row>
    <row customFormat="1" r="28" s="17" spans="1:4">
      <c r="A28" s="21" t="s">
        <v>2372</v>
      </c>
      <c r="B28" s="21"/>
      <c r="C28" s="21"/>
      <c r="D28" s="21"/>
    </row>
    <row r="29" spans="1:4">
      <c r="A29" s="23" t="s">
        <v>2512</v>
      </c>
      <c r="B29" s="23"/>
      <c r="C29" s="23"/>
      <c r="D29" s="23"/>
    </row>
    <row r="30" spans="1:4">
      <c r="A30" s="31" t="s">
        <v>2498</v>
      </c>
      <c r="B30" s="23" t="s">
        <v>2513</v>
      </c>
      <c r="C30" s="23"/>
      <c r="D30" s="23"/>
    </row>
    <row r="31" spans="1:4">
      <c r="A31" s="31" t="s">
        <v>2499</v>
      </c>
      <c r="B31" s="23" t="s">
        <v>2514</v>
      </c>
      <c r="C31" t="s">
        <v>2515</v>
      </c>
      <c r="D31" s="23"/>
    </row>
    <row r="32" spans="1:4">
      <c r="A32" s="31" t="s">
        <v>2516</v>
      </c>
      <c r="B32" s="23" t="s">
        <v>2517</v>
      </c>
      <c r="C32" t="s">
        <v>2518</v>
      </c>
      <c r="D32" s="23"/>
    </row>
    <row r="33" spans="1:4">
      <c r="A33" s="31" t="s">
        <v>2500</v>
      </c>
      <c r="B33" s="23" t="s">
        <v>2519</v>
      </c>
      <c r="C33" t="s">
        <v>2520</v>
      </c>
      <c r="D33" s="23"/>
    </row>
    <row r="34" spans="1:4">
      <c r="A34" s="31" t="s">
        <v>2521</v>
      </c>
      <c r="B34" s="23"/>
      <c r="C34" s="23"/>
      <c r="D34" s="23"/>
    </row>
  </sheetData>
  <conditionalFormatting sqref="B1:AC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3" t="s">
        <v>0</v>
      </c>
      <c r="B1" t="s">
        <v>2</v>
      </c>
      <c r="C1" t="s">
        <v>2</v>
      </c>
      <c r="D1" s="3"/>
      <c r="E1" s="3"/>
      <c r="F1" s="3"/>
    </row>
    <row r="2" spans="1:6">
      <c r="A2" s="3" t="s">
        <v>1783</v>
      </c>
      <c r="B2" s="3"/>
      <c r="C2" s="3"/>
      <c r="D2" s="3"/>
      <c r="E2" s="3"/>
      <c r="F2" s="3"/>
    </row>
    <row ht="29" r="3" spans="1:6">
      <c r="A3" s="5" t="s">
        <v>13</v>
      </c>
      <c r="B3" s="39" t="s">
        <v>2522</v>
      </c>
      <c r="C3" s="5" t="s">
        <v>2523</v>
      </c>
      <c r="D3" s="3"/>
      <c r="E3" s="3"/>
      <c r="F3" s="3"/>
    </row>
    <row r="4" spans="1:6">
      <c r="A4" s="3" t="s">
        <v>35</v>
      </c>
      <c r="B4" s="31" t="s">
        <v>3</v>
      </c>
      <c r="C4" s="3" t="s">
        <v>3</v>
      </c>
      <c r="D4" s="3"/>
      <c r="E4" s="3"/>
      <c r="F4" s="3"/>
    </row>
    <row r="5" spans="1:6">
      <c r="A5" s="3" t="s">
        <v>1802</v>
      </c>
      <c r="B5" s="3">
        <f ref="B5:C5" si="0" t="shared">COUNTIFS($A$9:$A$18,"*$*",B9:B18,"")</f>
        <v>0</v>
      </c>
      <c r="C5" s="3">
        <f si="0" t="shared"/>
        <v>0</v>
      </c>
      <c r="D5" s="3"/>
      <c r="E5" s="3"/>
      <c r="F5" s="3"/>
    </row>
    <row r="6" spans="1:6">
      <c r="A6" s="3"/>
      <c r="B6" s="3"/>
      <c r="C6" s="3"/>
      <c r="D6" s="3"/>
      <c r="E6" s="3"/>
      <c r="F6" s="3"/>
    </row>
    <row r="7" spans="1:6">
      <c r="A7" s="3"/>
      <c r="B7" s="3"/>
      <c r="C7" s="3"/>
      <c r="D7" s="3"/>
      <c r="E7" s="3"/>
      <c r="F7" s="3"/>
    </row>
    <row customFormat="1" r="8" s="17" spans="1:6">
      <c r="A8" s="6" t="s">
        <v>296</v>
      </c>
      <c r="B8" s="8"/>
      <c r="C8" s="8"/>
      <c r="D8" s="8"/>
      <c r="E8" s="8"/>
      <c r="F8" s="8"/>
    </row>
    <row ht="29" r="9" spans="1:6">
      <c r="A9" s="31" t="s">
        <v>1974</v>
      </c>
      <c r="B9" s="5" t="s">
        <v>116</v>
      </c>
      <c r="C9" s="5" t="s">
        <v>2486</v>
      </c>
      <c r="D9" s="3"/>
      <c r="E9" s="3"/>
      <c r="F9" s="3"/>
    </row>
    <row r="10" spans="1:6">
      <c r="A10" s="31" t="s">
        <v>1975</v>
      </c>
      <c r="B10" s="3" t="s">
        <v>57</v>
      </c>
      <c r="C10" s="3" t="s">
        <v>2487</v>
      </c>
      <c r="D10" s="3"/>
      <c r="E10" s="3"/>
      <c r="F10" s="3"/>
    </row>
    <row r="11" spans="1:6">
      <c r="A11" s="31" t="s">
        <v>2488</v>
      </c>
      <c r="B11" s="3" t="s">
        <v>2085</v>
      </c>
      <c r="C11" s="3" t="s">
        <v>2489</v>
      </c>
      <c r="D11" s="3"/>
      <c r="E11" s="3"/>
      <c r="F11" s="3"/>
    </row>
    <row customFormat="1" r="12" s="17" spans="1:6">
      <c r="A12" s="6" t="s">
        <v>1776</v>
      </c>
      <c r="B12" s="8"/>
      <c r="C12" s="8"/>
      <c r="D12" s="8"/>
      <c r="E12" s="8"/>
      <c r="F12" s="8"/>
    </row>
    <row r="13" spans="1:6">
      <c r="A13" s="3" t="s">
        <v>2490</v>
      </c>
      <c r="B13" s="40" t="s">
        <v>2524</v>
      </c>
      <c r="C13" s="40" t="s">
        <v>2524</v>
      </c>
      <c r="D13" s="3"/>
      <c r="E13" s="3"/>
      <c r="F13" s="3"/>
    </row>
    <row r="14" spans="1:6">
      <c r="A14" s="3" t="s">
        <v>2494</v>
      </c>
      <c r="B14" s="40" t="s">
        <v>2524</v>
      </c>
      <c r="C14" s="40" t="s">
        <v>2524</v>
      </c>
      <c r="D14" s="3"/>
      <c r="E14" s="3"/>
      <c r="F14" s="3"/>
    </row>
    <row r="15" spans="1:6">
      <c r="A15" s="3" t="s">
        <v>2496</v>
      </c>
      <c r="B15" s="5" t="s">
        <v>2497</v>
      </c>
      <c r="C15" s="5" t="s">
        <v>2497</v>
      </c>
      <c r="D15" s="3"/>
      <c r="E15" s="3"/>
      <c r="F15" s="3"/>
    </row>
    <row ht="29" r="16" spans="1:6">
      <c r="A16" s="5" t="s">
        <v>0</v>
      </c>
      <c r="B16" s="41" t="s">
        <v>2498</v>
      </c>
      <c r="C16" s="41" t="s">
        <v>2499</v>
      </c>
      <c r="D16" s="3"/>
      <c r="E16" s="3"/>
      <c r="F16" s="3"/>
    </row>
    <row r="17" spans="1:6">
      <c r="A17" s="5" t="s">
        <v>2501</v>
      </c>
      <c r="B17" s="3" t="s">
        <v>2344</v>
      </c>
      <c r="C17" s="3" t="s">
        <v>2344</v>
      </c>
      <c r="D17" s="3"/>
      <c r="E17" s="3"/>
      <c r="F17" s="3"/>
    </row>
    <row r="18" spans="1:6">
      <c r="A18" s="5" t="s">
        <v>1762</v>
      </c>
      <c r="B18" s="3" t="s">
        <v>2502</v>
      </c>
      <c r="C18" s="3" t="s">
        <v>2502</v>
      </c>
      <c r="D18" s="3"/>
      <c r="E18" s="3"/>
      <c r="F18" s="3"/>
    </row>
    <row customFormat="1" r="19" s="17" spans="1:6">
      <c r="A19" s="6" t="s">
        <v>2503</v>
      </c>
      <c r="B19" s="8"/>
      <c r="C19" s="8"/>
      <c r="D19" s="8"/>
      <c r="E19" s="8"/>
      <c r="F19" s="8"/>
    </row>
    <row r="20" spans="1:6">
      <c r="A20" s="31" t="s">
        <v>2504</v>
      </c>
      <c r="B20" s="31" t="s">
        <v>68</v>
      </c>
      <c r="C20" s="31" t="s">
        <v>69</v>
      </c>
      <c r="D20" s="3"/>
      <c r="E20" s="3"/>
      <c r="F20" s="3"/>
    </row>
    <row ht="43.5" r="21" spans="1:6">
      <c r="A21" s="31" t="s">
        <v>2505</v>
      </c>
      <c r="B21" s="39" t="s">
        <v>178</v>
      </c>
      <c r="C21" s="39" t="s">
        <v>178</v>
      </c>
      <c r="D21" s="3"/>
      <c r="E21" s="3"/>
      <c r="F21" s="3"/>
    </row>
    <row customFormat="1" r="22" s="17" spans="1:6">
      <c r="A22" s="6" t="s">
        <v>2287</v>
      </c>
      <c r="B22" s="8"/>
      <c r="C22" s="8"/>
      <c r="D22" s="8"/>
      <c r="E22" s="8"/>
      <c r="F22" s="8"/>
    </row>
    <row r="23" spans="1:6">
      <c r="A23" s="31" t="s">
        <v>2510</v>
      </c>
      <c r="B23" s="31" t="s">
        <v>69</v>
      </c>
      <c r="C23" s="31" t="s">
        <v>68</v>
      </c>
      <c r="D23" s="3"/>
      <c r="E23" s="3"/>
      <c r="F23" s="3"/>
    </row>
    <row customFormat="1" r="24" s="17" spans="1:6">
      <c r="A24" s="6" t="s">
        <v>2372</v>
      </c>
      <c r="B24" s="6"/>
      <c r="C24" s="6"/>
      <c r="D24" s="8"/>
      <c r="E24" s="8"/>
      <c r="F24" s="8"/>
    </row>
    <row r="25" spans="1:6">
      <c r="A25" s="31" t="s">
        <v>2512</v>
      </c>
      <c r="B25" s="31"/>
      <c r="C25" s="31"/>
      <c r="D25" s="3"/>
      <c r="E25" s="3"/>
      <c r="F25" s="3"/>
    </row>
    <row r="26" spans="1:6">
      <c r="A26" s="31" t="s">
        <v>2498</v>
      </c>
      <c r="B26" s="31" t="s">
        <v>2513</v>
      </c>
      <c r="C26" s="31"/>
      <c r="D26" s="3"/>
      <c r="E26" s="3"/>
      <c r="F26" s="3"/>
    </row>
    <row r="27" spans="1:6">
      <c r="A27" s="31" t="s">
        <v>2499</v>
      </c>
      <c r="B27" s="31" t="s">
        <v>2514</v>
      </c>
      <c r="C27" s="3" t="s">
        <v>2515</v>
      </c>
      <c r="D27" s="3"/>
      <c r="E27" s="3"/>
      <c r="F27" s="3"/>
    </row>
    <row r="28" spans="1:6">
      <c r="A28" s="31" t="s">
        <v>2516</v>
      </c>
      <c r="B28" s="31" t="s">
        <v>2517</v>
      </c>
      <c r="C28" s="3" t="s">
        <v>2518</v>
      </c>
      <c r="D28" s="3"/>
      <c r="E28" s="3"/>
      <c r="F28" s="3"/>
    </row>
    <row r="29" spans="1:6">
      <c r="A29" s="31" t="s">
        <v>2500</v>
      </c>
      <c r="B29" s="31" t="s">
        <v>2519</v>
      </c>
      <c r="C29" s="3" t="s">
        <v>2520</v>
      </c>
      <c r="D29" s="3"/>
      <c r="E29" s="3"/>
      <c r="F29" s="3"/>
    </row>
    <row r="30" spans="1:6">
      <c r="A30" s="31" t="s">
        <v>2521</v>
      </c>
      <c r="B30" s="31"/>
      <c r="C30" s="31"/>
      <c r="D30" s="3"/>
      <c r="E30" s="3"/>
      <c r="F30" s="3"/>
    </row>
  </sheetData>
  <conditionalFormatting sqref="B1:C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5"/>
  <sheetViews>
    <sheetView workbookViewId="0">
      <selection activeCell="K1" sqref="B1:K1"/>
    </sheetView>
  </sheetViews>
  <sheetFormatPr defaultColWidth="18.8181818181818" defaultRowHeight="14.5"/>
  <cols>
    <col min="1" max="1" customWidth="true" width="20.6363636363636" collapsed="true"/>
  </cols>
  <sheetData>
    <row r="1" spans="1:11">
      <c r="A1" t="s">
        <v>0</v>
      </c>
      <c r="B1" t="s">
        <v>1</v>
      </c>
      <c r="C1" t="s">
        <v>1</v>
      </c>
      <c r="D1" t="s">
        <v>1</v>
      </c>
      <c r="E1" t="s">
        <v>1</v>
      </c>
      <c r="F1" t="s">
        <v>1</v>
      </c>
      <c r="G1" t="s">
        <v>1</v>
      </c>
      <c r="H1" t="s">
        <v>1</v>
      </c>
      <c r="I1" t="s">
        <v>1</v>
      </c>
      <c r="J1" t="s">
        <v>1</v>
      </c>
      <c r="K1" t="s">
        <v>1</v>
      </c>
    </row>
    <row r="2" spans="1:11">
      <c r="A2" t="s">
        <v>4</v>
      </c>
      <c r="B2" t="s">
        <v>88</v>
      </c>
      <c r="C2" t="s">
        <v>2525</v>
      </c>
      <c r="D2" t="s">
        <v>2526</v>
      </c>
      <c r="E2" t="s">
        <v>8</v>
      </c>
      <c r="F2" t="s">
        <v>8</v>
      </c>
      <c r="G2" t="s">
        <v>8</v>
      </c>
      <c r="H2" t="s">
        <v>8</v>
      </c>
      <c r="I2" t="s">
        <v>8</v>
      </c>
      <c r="J2" t="s">
        <v>2527</v>
      </c>
      <c r="K2" t="s">
        <v>2116</v>
      </c>
    </row>
    <row ht="43.5" r="3" spans="1:11">
      <c r="A3" t="s">
        <v>13</v>
      </c>
      <c r="B3" s="11" t="s">
        <v>2528</v>
      </c>
      <c r="C3" s="11" t="s">
        <v>2529</v>
      </c>
      <c r="D3" s="11" t="s">
        <v>2530</v>
      </c>
      <c r="E3" s="11" t="s">
        <v>2531</v>
      </c>
      <c r="F3" s="11" t="s">
        <v>2532</v>
      </c>
      <c r="G3" s="11" t="s">
        <v>2533</v>
      </c>
      <c r="H3" s="11" t="s">
        <v>2534</v>
      </c>
      <c r="I3" s="11" t="s">
        <v>2535</v>
      </c>
      <c r="J3" s="11" t="s">
        <v>2536</v>
      </c>
      <c r="K3" s="11" t="s">
        <v>2537</v>
      </c>
    </row>
    <row r="4" spans="1:11">
      <c r="A4" t="s">
        <v>35</v>
      </c>
      <c r="B4" t="s">
        <v>1</v>
      </c>
      <c r="C4" t="s">
        <v>1</v>
      </c>
      <c r="D4" t="s">
        <v>1</v>
      </c>
      <c r="E4" t="s">
        <v>1</v>
      </c>
      <c r="F4" t="s">
        <v>1</v>
      </c>
      <c r="G4" t="s">
        <v>1</v>
      </c>
      <c r="H4" t="s">
        <v>1</v>
      </c>
      <c r="I4" t="s">
        <v>1</v>
      </c>
      <c r="J4" t="s">
        <v>1</v>
      </c>
      <c r="K4" t="s">
        <v>3</v>
      </c>
    </row>
    <row r="5" spans="1:11">
      <c r="A5" t="s">
        <v>36</v>
      </c>
      <c r="B5">
        <f>COUNTIFS($A$7:$A$9,"*$*",B7:B9,"")</f>
        <v>1</v>
      </c>
      <c r="C5">
        <f>COUNTIFS($A$7:$A$9,"*$*",C7:C9,"")</f>
        <v>0</v>
      </c>
      <c r="D5">
        <f>COUNTIFS($A$7:$A$9,"*$*",D7:D9,"")</f>
        <v>0</v>
      </c>
      <c r="E5">
        <f>COUNTIFS($A$7:$A$9,"*$*",E7:E9,"")</f>
        <v>0</v>
      </c>
      <c r="F5">
        <f>COUNTIFS($A$7:$A$9,"*$*",F7:F9,"")</f>
        <v>0</v>
      </c>
      <c r="G5">
        <f>COUNTIFS($A$7:$A$9,"*$*",G7:G9,"")</f>
        <v>0</v>
      </c>
      <c r="H5">
        <f>COUNTIFS($A$7:$A$9,"*$*",H7:H9,"")</f>
        <v>0</v>
      </c>
      <c r="I5">
        <f>COUNTIFS($A$7:$A$9,"*$*",I7:I9,"")</f>
        <v>0</v>
      </c>
      <c r="J5">
        <f>COUNTIFS($A$7:$A$9,"*$*",J7:J9,"")</f>
        <v>0</v>
      </c>
      <c r="K5">
        <f>COUNTIFS($A$7:$A$9,"*$*",K7:K9,"")</f>
        <v>0</v>
      </c>
    </row>
    <row customFormat="1" r="6" s="17" spans="1:1">
      <c r="A6" s="21" t="s">
        <v>296</v>
      </c>
    </row>
    <row ht="29" r="7" spans="1:11">
      <c r="A7" t="s">
        <v>2538</v>
      </c>
      <c r="B7" s="11"/>
      <c r="C7" s="11" t="s">
        <v>2539</v>
      </c>
      <c r="D7" s="37" t="s">
        <v>117</v>
      </c>
      <c r="E7" s="11" t="s">
        <v>117</v>
      </c>
      <c r="F7" s="11" t="s">
        <v>117</v>
      </c>
      <c r="G7" s="11" t="s">
        <v>117</v>
      </c>
      <c r="H7" s="11" t="s">
        <v>117</v>
      </c>
      <c r="I7" s="11" t="s">
        <v>117</v>
      </c>
      <c r="J7" s="11" t="s">
        <v>117</v>
      </c>
      <c r="K7" s="11" t="s">
        <v>117</v>
      </c>
    </row>
    <row r="8" spans="1:11">
      <c r="A8" t="s">
        <v>2428</v>
      </c>
      <c r="B8" t="s">
        <v>2540</v>
      </c>
      <c r="C8" t="s">
        <v>1946</v>
      </c>
      <c r="D8" t="s">
        <v>1740</v>
      </c>
      <c r="E8" t="s">
        <v>2541</v>
      </c>
      <c r="F8" t="s">
        <v>2542</v>
      </c>
      <c r="G8" t="s">
        <v>2543</v>
      </c>
      <c r="H8" t="s">
        <v>2544</v>
      </c>
      <c r="I8" t="s">
        <v>2545</v>
      </c>
      <c r="J8" t="s">
        <v>1740</v>
      </c>
      <c r="K8" t="s">
        <v>1946</v>
      </c>
    </row>
    <row r="9" spans="1:11">
      <c r="A9" t="s">
        <v>2434</v>
      </c>
      <c r="B9" t="s">
        <v>2540</v>
      </c>
      <c r="C9" t="s">
        <v>1946</v>
      </c>
      <c r="D9" t="s">
        <v>1740</v>
      </c>
      <c r="E9" t="s">
        <v>2541</v>
      </c>
      <c r="F9" t="s">
        <v>2542</v>
      </c>
      <c r="G9" t="s">
        <v>2543</v>
      </c>
      <c r="H9" t="s">
        <v>2544</v>
      </c>
      <c r="I9" t="s">
        <v>2545</v>
      </c>
      <c r="J9" t="s">
        <v>2546</v>
      </c>
      <c r="K9" t="s">
        <v>1946</v>
      </c>
    </row>
    <row customFormat="1" r="10" s="17" spans="1:11">
      <c r="A10" s="6" t="s">
        <v>2547</v>
      </c>
      <c r="B10" s="8"/>
      <c r="C10" s="8"/>
      <c r="D10" s="8"/>
      <c r="E10" s="8"/>
      <c r="F10" s="8"/>
      <c r="G10" s="8"/>
      <c r="H10" s="8"/>
      <c r="I10" s="8"/>
      <c r="J10" s="8"/>
      <c r="K10" s="8"/>
    </row>
    <row r="11" spans="1:11">
      <c r="A11" s="31" t="s">
        <v>2548</v>
      </c>
      <c r="B11" s="31" t="s">
        <v>68</v>
      </c>
      <c r="C11" s="31" t="s">
        <v>68</v>
      </c>
      <c r="D11" s="31" t="s">
        <v>68</v>
      </c>
      <c r="E11" s="31" t="s">
        <v>69</v>
      </c>
      <c r="F11" s="31" t="s">
        <v>69</v>
      </c>
      <c r="G11" s="31" t="s">
        <v>69</v>
      </c>
      <c r="H11" s="31" t="s">
        <v>69</v>
      </c>
      <c r="I11" s="31" t="s">
        <v>69</v>
      </c>
      <c r="J11" s="31" t="s">
        <v>69</v>
      </c>
      <c r="K11" s="31" t="s">
        <v>68</v>
      </c>
    </row>
    <row r="12" spans="1:11">
      <c r="A12" s="31" t="s">
        <v>2549</v>
      </c>
      <c r="B12" s="38" t="s">
        <v>71</v>
      </c>
      <c r="C12" s="38" t="s">
        <v>71</v>
      </c>
      <c r="D12" s="38" t="s">
        <v>71</v>
      </c>
      <c r="E12" s="38" t="s">
        <v>71</v>
      </c>
      <c r="F12" s="38" t="s">
        <v>71</v>
      </c>
      <c r="G12" s="38" t="s">
        <v>71</v>
      </c>
      <c r="H12" s="38" t="s">
        <v>71</v>
      </c>
      <c r="I12" s="38" t="s">
        <v>71</v>
      </c>
      <c r="J12" s="38" t="s">
        <v>71</v>
      </c>
      <c r="K12" s="38" t="s">
        <v>71</v>
      </c>
    </row>
    <row r="13" spans="1:11">
      <c r="A13" s="31" t="s">
        <v>2550</v>
      </c>
      <c r="B13" s="31" t="s">
        <v>68</v>
      </c>
      <c r="C13" s="31" t="s">
        <v>68</v>
      </c>
      <c r="D13" s="31" t="s">
        <v>69</v>
      </c>
      <c r="E13" s="31" t="s">
        <v>69</v>
      </c>
      <c r="F13" s="31" t="s">
        <v>69</v>
      </c>
      <c r="G13" s="31" t="s">
        <v>69</v>
      </c>
      <c r="H13" s="31" t="s">
        <v>69</v>
      </c>
      <c r="I13" s="31" t="s">
        <v>69</v>
      </c>
      <c r="J13" s="31" t="s">
        <v>69</v>
      </c>
      <c r="K13" s="31" t="s">
        <v>68</v>
      </c>
    </row>
    <row r="14" spans="1:11">
      <c r="A14" s="31" t="s">
        <v>2551</v>
      </c>
      <c r="B14" s="3">
        <v>1</v>
      </c>
      <c r="C14" s="3">
        <v>1</v>
      </c>
      <c r="D14" s="3">
        <v>1</v>
      </c>
      <c r="E14" s="3">
        <v>1</v>
      </c>
      <c r="F14" s="3">
        <v>1</v>
      </c>
      <c r="G14" s="3">
        <v>1</v>
      </c>
      <c r="H14" s="3">
        <v>1</v>
      </c>
      <c r="I14" s="3">
        <v>1</v>
      </c>
      <c r="J14" s="3">
        <v>1</v>
      </c>
      <c r="K14" s="3">
        <v>1</v>
      </c>
    </row>
    <row r="15" spans="1:1">
      <c r="A15" t="s">
        <v>78</v>
      </c>
    </row>
  </sheetData>
  <conditionalFormatting sqref="B1:K1">
    <cfRule dxfId="0" priority="1" type="expression">
      <formula>OR(B$1="",B$1="Unexecuted")</formula>
    </cfRule>
    <cfRule dxfId="1" priority="2" type="expression">
      <formula>B1="Warning"</formula>
    </cfRule>
    <cfRule dxfId="2" priority="3" type="expression">
      <formula>B1=B4</formula>
    </cfRule>
    <cfRule dxfId="3" priority="4" type="expression">
      <formula>B1&lt;&gt;B4</formula>
    </cfRule>
  </conditionalFormatting>
  <conditionalFormatting sqref="$A12:$XFD12">
    <cfRule dxfId="4" priority="6" type="expression">
      <formula>A$11="Yes"</formula>
    </cfRule>
  </conditionalFormatting>
  <conditionalFormatting sqref="$A14:$XFD14">
    <cfRule dxfId="4" priority="5" type="expression">
      <formula>A$13="Yes"</formula>
    </cfRule>
  </conditionalFormatting>
  <dataValidations count="1">
    <dataValidation allowBlank="1" showErrorMessage="1" showInputMessage="1" sqref="B11:K11 B13:K13" type="list">
      <formula1>"Yes,No"</formula1>
    </dataValidation>
  </dataValidations>
  <hyperlinks>
    <hyperlink display="CHECKFINANCE@GM.COM" r:id="rId1" ref="D7"/>
  </hyperlink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A166"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27" width="24.5454545454545" collapsed="true"/>
  </cols>
  <sheetData>
    <row r="1" spans="1:4">
      <c r="A1" s="23" t="s">
        <v>2552</v>
      </c>
      <c r="B1" s="23" t="s">
        <v>2</v>
      </c>
      <c r="C1" t="s">
        <v>2</v>
      </c>
      <c r="D1" t="s">
        <v>2</v>
      </c>
    </row>
    <row r="2" spans="1:4">
      <c r="A2" s="23" t="s">
        <v>2553</v>
      </c>
      <c r="B2" t="s">
        <v>10</v>
      </c>
      <c r="C2" t="s">
        <v>10</v>
      </c>
      <c r="D2" t="s">
        <v>10</v>
      </c>
    </row>
    <row customHeight="1" ht="22.5" r="3" spans="1:5">
      <c r="A3" s="28" t="s">
        <v>2554</v>
      </c>
      <c r="B3" s="28" t="s">
        <v>2555</v>
      </c>
      <c r="C3" s="28" t="s">
        <v>2556</v>
      </c>
      <c r="D3" s="28" t="s">
        <v>2557</v>
      </c>
      <c r="E3" s="28" t="s">
        <v>2558</v>
      </c>
    </row>
    <row customFormat="1" r="4" s="26" spans="1:5">
      <c r="A4" s="29" t="s">
        <v>2559</v>
      </c>
      <c r="B4" s="30"/>
      <c r="C4" s="30"/>
      <c r="D4" s="30"/>
      <c r="E4" s="30"/>
    </row>
    <row r="5" spans="1:5">
      <c r="A5" s="31" t="s">
        <v>2560</v>
      </c>
      <c r="B5" s="3" t="s">
        <v>2561</v>
      </c>
      <c r="C5" s="32" t="s">
        <v>69</v>
      </c>
      <c r="D5" s="3"/>
      <c r="E5" s="32" t="s">
        <v>68</v>
      </c>
    </row>
    <row r="6" spans="1:5">
      <c r="A6" s="3" t="s">
        <v>2562</v>
      </c>
      <c r="B6" s="3" t="s">
        <v>2561</v>
      </c>
      <c r="C6" s="32" t="s">
        <v>69</v>
      </c>
      <c r="D6" s="3"/>
      <c r="E6" s="33" t="s">
        <v>68</v>
      </c>
    </row>
    <row r="7" spans="1:5">
      <c r="A7" s="31" t="s">
        <v>2563</v>
      </c>
      <c r="B7" s="3" t="s">
        <v>2564</v>
      </c>
      <c r="C7" s="32" t="s">
        <v>69</v>
      </c>
      <c r="D7" s="3"/>
      <c r="E7" s="32" t="s">
        <v>68</v>
      </c>
    </row>
    <row r="8" spans="1:5">
      <c r="A8" s="31" t="s">
        <v>2565</v>
      </c>
      <c r="B8" s="3" t="s">
        <v>2564</v>
      </c>
      <c r="C8" s="32" t="s">
        <v>69</v>
      </c>
      <c r="D8" s="3"/>
      <c r="E8" s="32" t="s">
        <v>68</v>
      </c>
    </row>
    <row r="9" spans="1:5">
      <c r="A9" s="31" t="s">
        <v>2566</v>
      </c>
      <c r="B9" s="3" t="s">
        <v>2564</v>
      </c>
      <c r="C9" s="32" t="s">
        <v>68</v>
      </c>
      <c r="D9" s="31" t="s">
        <v>2567</v>
      </c>
      <c r="E9" s="32" t="s">
        <v>69</v>
      </c>
    </row>
    <row r="10" spans="1:5">
      <c r="A10" s="31" t="s">
        <v>2568</v>
      </c>
      <c r="B10" s="3" t="s">
        <v>2569</v>
      </c>
      <c r="C10" s="32" t="s">
        <v>69</v>
      </c>
      <c r="D10" s="3"/>
      <c r="E10" s="32" t="s">
        <v>68</v>
      </c>
    </row>
    <row r="11" spans="1:5">
      <c r="A11" s="31" t="s">
        <v>2570</v>
      </c>
      <c r="B11" s="3" t="s">
        <v>2569</v>
      </c>
      <c r="C11" s="32" t="s">
        <v>69</v>
      </c>
      <c r="D11" s="3"/>
      <c r="E11" s="32" t="s">
        <v>68</v>
      </c>
    </row>
    <row r="12" spans="1:5">
      <c r="A12" s="3" t="s">
        <v>2571</v>
      </c>
      <c r="B12" s="3" t="s">
        <v>2569</v>
      </c>
      <c r="C12" s="32" t="s">
        <v>69</v>
      </c>
      <c r="D12" s="3"/>
      <c r="E12" s="32" t="s">
        <v>68</v>
      </c>
    </row>
    <row r="13" spans="1:5">
      <c r="A13" s="3" t="s">
        <v>2572</v>
      </c>
      <c r="B13" s="3" t="s">
        <v>2569</v>
      </c>
      <c r="C13" s="32" t="s">
        <v>69</v>
      </c>
      <c r="D13" s="3"/>
      <c r="E13" s="32" t="s">
        <v>68</v>
      </c>
    </row>
    <row r="14" spans="1:5">
      <c r="A14" s="3" t="s">
        <v>2573</v>
      </c>
      <c r="B14" s="3" t="s">
        <v>2569</v>
      </c>
      <c r="C14" s="32" t="s">
        <v>69</v>
      </c>
      <c r="D14" s="3"/>
      <c r="E14" s="32" t="s">
        <v>68</v>
      </c>
    </row>
    <row r="15" spans="1:5">
      <c r="A15" s="3" t="s">
        <v>2574</v>
      </c>
      <c r="B15" s="3" t="s">
        <v>2569</v>
      </c>
      <c r="C15" s="32" t="s">
        <v>69</v>
      </c>
      <c r="D15" s="3"/>
      <c r="E15" s="32" t="s">
        <v>68</v>
      </c>
    </row>
    <row r="16" spans="1:5">
      <c r="A16" s="3" t="s">
        <v>2575</v>
      </c>
      <c r="B16" s="3" t="s">
        <v>2569</v>
      </c>
      <c r="C16" s="32" t="s">
        <v>69</v>
      </c>
      <c r="D16" s="3"/>
      <c r="E16" s="32" t="s">
        <v>68</v>
      </c>
    </row>
    <row r="17" spans="1:5">
      <c r="A17" s="3" t="s">
        <v>2576</v>
      </c>
      <c r="B17" s="3" t="s">
        <v>2569</v>
      </c>
      <c r="C17" s="32" t="s">
        <v>69</v>
      </c>
      <c r="D17" s="3"/>
      <c r="E17" s="32" t="s">
        <v>68</v>
      </c>
    </row>
    <row r="18" spans="1:5">
      <c r="A18" s="3" t="s">
        <v>2577</v>
      </c>
      <c r="B18" s="3" t="s">
        <v>2569</v>
      </c>
      <c r="C18" s="32" t="s">
        <v>69</v>
      </c>
      <c r="D18" s="3"/>
      <c r="E18" s="32" t="s">
        <v>68</v>
      </c>
    </row>
    <row r="19" spans="1:5">
      <c r="A19" s="3" t="s">
        <v>2578</v>
      </c>
      <c r="B19" s="3" t="s">
        <v>2569</v>
      </c>
      <c r="C19" s="32" t="s">
        <v>69</v>
      </c>
      <c r="D19" s="3"/>
      <c r="E19" s="32" t="s">
        <v>68</v>
      </c>
    </row>
    <row r="20" spans="1:5">
      <c r="A20" s="3" t="s">
        <v>2579</v>
      </c>
      <c r="B20" s="3" t="s">
        <v>2569</v>
      </c>
      <c r="C20" s="32" t="s">
        <v>68</v>
      </c>
      <c r="D20" s="3" t="s">
        <v>2580</v>
      </c>
      <c r="E20" s="32" t="s">
        <v>69</v>
      </c>
    </row>
    <row r="21" spans="1:5">
      <c r="A21" s="31" t="s">
        <v>2581</v>
      </c>
      <c r="B21" s="3" t="s">
        <v>2569</v>
      </c>
      <c r="C21" s="32" t="s">
        <v>68</v>
      </c>
      <c r="D21" s="31" t="s">
        <v>2582</v>
      </c>
      <c r="E21" s="32" t="s">
        <v>69</v>
      </c>
    </row>
    <row r="22" spans="1:5">
      <c r="A22" s="31" t="s">
        <v>2583</v>
      </c>
      <c r="B22" s="3" t="s">
        <v>2569</v>
      </c>
      <c r="C22" s="32" t="s">
        <v>68</v>
      </c>
      <c r="D22" s="31" t="s">
        <v>2584</v>
      </c>
      <c r="E22" s="32" t="s">
        <v>69</v>
      </c>
    </row>
    <row r="23" spans="1:5">
      <c r="A23" s="31" t="s">
        <v>2585</v>
      </c>
      <c r="B23" s="3" t="s">
        <v>2569</v>
      </c>
      <c r="C23" s="32" t="s">
        <v>68</v>
      </c>
      <c r="D23" s="31" t="s">
        <v>2586</v>
      </c>
      <c r="E23" s="32" t="s">
        <v>69</v>
      </c>
    </row>
    <row r="24" spans="1:5">
      <c r="A24" s="3" t="s">
        <v>2587</v>
      </c>
      <c r="B24" s="3" t="s">
        <v>2569</v>
      </c>
      <c r="C24" s="32" t="s">
        <v>69</v>
      </c>
      <c r="D24" s="3"/>
      <c r="E24" s="32" t="s">
        <v>68</v>
      </c>
    </row>
    <row r="25" spans="1:5">
      <c r="A25" s="3" t="s">
        <v>2588</v>
      </c>
      <c r="B25" s="3" t="s">
        <v>2569</v>
      </c>
      <c r="C25" s="32" t="s">
        <v>69</v>
      </c>
      <c r="D25" s="3"/>
      <c r="E25" s="32" t="s">
        <v>68</v>
      </c>
    </row>
    <row r="26" spans="1:5">
      <c r="A26" s="3" t="s">
        <v>2589</v>
      </c>
      <c r="B26" s="3" t="s">
        <v>2569</v>
      </c>
      <c r="C26" s="32" t="s">
        <v>69</v>
      </c>
      <c r="D26" s="3"/>
      <c r="E26" s="32" t="s">
        <v>68</v>
      </c>
    </row>
    <row r="27" spans="1:5">
      <c r="A27" s="3" t="s">
        <v>2590</v>
      </c>
      <c r="B27" s="3" t="s">
        <v>2569</v>
      </c>
      <c r="C27" s="32" t="s">
        <v>69</v>
      </c>
      <c r="D27" s="3"/>
      <c r="E27" s="32" t="s">
        <v>68</v>
      </c>
    </row>
    <row r="28" spans="1:5">
      <c r="A28" s="31" t="s">
        <v>2591</v>
      </c>
      <c r="B28" s="3" t="s">
        <v>2569</v>
      </c>
      <c r="C28" s="32" t="s">
        <v>69</v>
      </c>
      <c r="D28" s="3"/>
      <c r="E28" s="32" t="s">
        <v>68</v>
      </c>
    </row>
    <row r="29" spans="1:5">
      <c r="A29" s="31" t="s">
        <v>2592</v>
      </c>
      <c r="B29" s="3" t="s">
        <v>2569</v>
      </c>
      <c r="C29" s="32" t="s">
        <v>69</v>
      </c>
      <c r="D29" s="3"/>
      <c r="E29" s="32" t="s">
        <v>68</v>
      </c>
    </row>
    <row r="30" spans="1:5">
      <c r="A30" s="31" t="s">
        <v>2593</v>
      </c>
      <c r="B30" s="3" t="s">
        <v>2569</v>
      </c>
      <c r="C30" s="32" t="s">
        <v>68</v>
      </c>
      <c r="D30" s="3" t="s">
        <v>2586</v>
      </c>
      <c r="E30" s="32" t="s">
        <v>69</v>
      </c>
    </row>
    <row r="31" spans="1:5">
      <c r="A31" s="31" t="s">
        <v>2594</v>
      </c>
      <c r="B31" s="3" t="s">
        <v>2569</v>
      </c>
      <c r="C31" s="32" t="s">
        <v>69</v>
      </c>
      <c r="D31" s="3"/>
      <c r="E31" s="32" t="s">
        <v>68</v>
      </c>
    </row>
    <row r="32" spans="1:5">
      <c r="A32" s="3" t="s">
        <v>2595</v>
      </c>
      <c r="B32" s="3" t="s">
        <v>2569</v>
      </c>
      <c r="C32" s="32" t="s">
        <v>69</v>
      </c>
      <c r="D32" s="3"/>
      <c r="E32" s="32" t="s">
        <v>68</v>
      </c>
    </row>
    <row r="33" spans="1:5">
      <c r="A33" s="3" t="s">
        <v>2596</v>
      </c>
      <c r="B33" s="3" t="s">
        <v>2569</v>
      </c>
      <c r="C33" s="32" t="s">
        <v>69</v>
      </c>
      <c r="D33" s="3"/>
      <c r="E33" s="32" t="s">
        <v>68</v>
      </c>
    </row>
    <row r="34" spans="1:5">
      <c r="A34" s="3" t="s">
        <v>2597</v>
      </c>
      <c r="B34" s="3" t="s">
        <v>2569</v>
      </c>
      <c r="C34" s="32" t="s">
        <v>69</v>
      </c>
      <c r="D34" s="3"/>
      <c r="E34" s="32" t="s">
        <v>68</v>
      </c>
    </row>
    <row r="35" spans="1:5">
      <c r="A35" s="3" t="s">
        <v>2598</v>
      </c>
      <c r="B35" s="3" t="s">
        <v>2599</v>
      </c>
      <c r="C35" s="32" t="s">
        <v>68</v>
      </c>
      <c r="D35" s="3" t="s">
        <v>2586</v>
      </c>
      <c r="E35" s="32" t="s">
        <v>69</v>
      </c>
    </row>
    <row r="36" spans="1:5">
      <c r="A36" s="3" t="s">
        <v>2600</v>
      </c>
      <c r="B36" s="3" t="s">
        <v>2599</v>
      </c>
      <c r="C36" s="32" t="s">
        <v>69</v>
      </c>
      <c r="D36" s="3"/>
      <c r="E36" s="32" t="s">
        <v>68</v>
      </c>
    </row>
    <row r="37" spans="1:5">
      <c r="A37" s="3" t="s">
        <v>2601</v>
      </c>
      <c r="B37" s="3" t="s">
        <v>2599</v>
      </c>
      <c r="C37" s="32" t="s">
        <v>69</v>
      </c>
      <c r="D37" s="3"/>
      <c r="E37" s="32" t="s">
        <v>68</v>
      </c>
    </row>
    <row r="38" spans="1:5">
      <c r="A38" s="3" t="s">
        <v>2602</v>
      </c>
      <c r="B38" s="3" t="s">
        <v>2603</v>
      </c>
      <c r="C38" s="32" t="s">
        <v>69</v>
      </c>
      <c r="D38" s="3"/>
      <c r="E38" s="32" t="s">
        <v>68</v>
      </c>
    </row>
    <row r="39" spans="1:5">
      <c r="A39" s="3" t="s">
        <v>2572</v>
      </c>
      <c r="B39" s="3" t="s">
        <v>2603</v>
      </c>
      <c r="C39" s="32" t="s">
        <v>69</v>
      </c>
      <c r="D39" s="3"/>
      <c r="E39" s="32" t="s">
        <v>68</v>
      </c>
    </row>
    <row r="40" spans="1:5">
      <c r="A40" s="3" t="s">
        <v>2604</v>
      </c>
      <c r="B40" s="3" t="s">
        <v>2603</v>
      </c>
      <c r="C40" s="32" t="s">
        <v>69</v>
      </c>
      <c r="D40" s="3"/>
      <c r="E40" s="32" t="s">
        <v>68</v>
      </c>
    </row>
    <row r="41" spans="1:5">
      <c r="A41" s="3" t="s">
        <v>2605</v>
      </c>
      <c r="B41" s="3" t="s">
        <v>2603</v>
      </c>
      <c r="C41" s="32" t="s">
        <v>69</v>
      </c>
      <c r="D41" s="3"/>
      <c r="E41" s="32" t="s">
        <v>68</v>
      </c>
    </row>
    <row r="42" spans="1:5">
      <c r="A42" s="3" t="s">
        <v>2606</v>
      </c>
      <c r="B42" s="3" t="s">
        <v>2603</v>
      </c>
      <c r="C42" s="32" t="s">
        <v>69</v>
      </c>
      <c r="D42" s="3"/>
      <c r="E42" s="32" t="s">
        <v>68</v>
      </c>
    </row>
    <row r="43" spans="1:5">
      <c r="A43" s="3" t="s">
        <v>2607</v>
      </c>
      <c r="B43" s="3" t="s">
        <v>2603</v>
      </c>
      <c r="C43" s="32" t="s">
        <v>69</v>
      </c>
      <c r="D43" s="3"/>
      <c r="E43" s="32" t="s">
        <v>68</v>
      </c>
    </row>
    <row r="44" spans="1:5">
      <c r="A44" s="3" t="s">
        <v>2608</v>
      </c>
      <c r="B44" s="3" t="s">
        <v>2603</v>
      </c>
      <c r="C44" s="32" t="s">
        <v>69</v>
      </c>
      <c r="D44" s="3"/>
      <c r="E44" s="32" t="s">
        <v>68</v>
      </c>
    </row>
    <row r="45" spans="1:5">
      <c r="A45" s="3" t="s">
        <v>2609</v>
      </c>
      <c r="B45" s="3" t="s">
        <v>2610</v>
      </c>
      <c r="C45" s="32" t="s">
        <v>69</v>
      </c>
      <c r="D45" s="3"/>
      <c r="E45" s="32" t="s">
        <v>68</v>
      </c>
    </row>
    <row r="46" spans="1:5">
      <c r="A46" s="3" t="s">
        <v>2611</v>
      </c>
      <c r="B46" s="3" t="s">
        <v>2610</v>
      </c>
      <c r="C46" s="32" t="s">
        <v>69</v>
      </c>
      <c r="D46" s="3"/>
      <c r="E46" s="32" t="s">
        <v>68</v>
      </c>
    </row>
    <row r="47" spans="1:5">
      <c r="A47" s="3" t="s">
        <v>2612</v>
      </c>
      <c r="B47" s="3" t="s">
        <v>2610</v>
      </c>
      <c r="C47" s="32" t="s">
        <v>69</v>
      </c>
      <c r="D47" s="3"/>
      <c r="E47" s="32" t="s">
        <v>68</v>
      </c>
    </row>
    <row r="48" spans="1:5">
      <c r="A48" s="3" t="s">
        <v>2613</v>
      </c>
      <c r="B48" s="3" t="s">
        <v>2610</v>
      </c>
      <c r="C48" s="32" t="s">
        <v>69</v>
      </c>
      <c r="D48" s="3"/>
      <c r="E48" s="32" t="s">
        <v>68</v>
      </c>
    </row>
    <row r="49" spans="1:5">
      <c r="A49" s="31" t="s">
        <v>2614</v>
      </c>
      <c r="B49" s="3" t="s">
        <v>2610</v>
      </c>
      <c r="C49" s="32" t="s">
        <v>69</v>
      </c>
      <c r="D49" s="3"/>
      <c r="E49" s="32" t="s">
        <v>68</v>
      </c>
    </row>
    <row r="50" spans="1:5">
      <c r="A50" s="3" t="s">
        <v>2615</v>
      </c>
      <c r="B50" s="3" t="s">
        <v>2616</v>
      </c>
      <c r="C50" s="32" t="s">
        <v>69</v>
      </c>
      <c r="D50" s="3"/>
      <c r="E50" s="32" t="s">
        <v>68</v>
      </c>
    </row>
    <row r="51" spans="1:5">
      <c r="A51" s="3" t="s">
        <v>2617</v>
      </c>
      <c r="B51" s="3" t="s">
        <v>2616</v>
      </c>
      <c r="C51" s="32" t="s">
        <v>69</v>
      </c>
      <c r="D51" s="3"/>
      <c r="E51" s="32" t="s">
        <v>68</v>
      </c>
    </row>
    <row r="52" spans="1:5">
      <c r="A52" s="3" t="s">
        <v>2618</v>
      </c>
      <c r="B52" s="3" t="s">
        <v>2616</v>
      </c>
      <c r="C52" s="32" t="s">
        <v>69</v>
      </c>
      <c r="D52" s="3"/>
      <c r="E52" s="32" t="s">
        <v>68</v>
      </c>
    </row>
    <row r="53" spans="1:5">
      <c r="A53" s="3" t="s">
        <v>2619</v>
      </c>
      <c r="B53" s="3" t="s">
        <v>2616</v>
      </c>
      <c r="C53" s="32" t="s">
        <v>69</v>
      </c>
      <c r="D53" s="3"/>
      <c r="E53" s="32" t="s">
        <v>68</v>
      </c>
    </row>
    <row r="54" spans="1:5">
      <c r="A54" s="3" t="s">
        <v>2620</v>
      </c>
      <c r="B54" s="3" t="s">
        <v>2616</v>
      </c>
      <c r="C54" s="32" t="s">
        <v>69</v>
      </c>
      <c r="D54" s="3"/>
      <c r="E54" s="32" t="s">
        <v>68</v>
      </c>
    </row>
    <row r="55" spans="1:5">
      <c r="A55" s="3" t="s">
        <v>2621</v>
      </c>
      <c r="B55" s="3" t="s">
        <v>2616</v>
      </c>
      <c r="C55" s="32" t="s">
        <v>69</v>
      </c>
      <c r="D55" s="3"/>
      <c r="E55" s="32" t="s">
        <v>68</v>
      </c>
    </row>
    <row r="56" spans="1:5">
      <c r="A56" s="3" t="s">
        <v>2622</v>
      </c>
      <c r="B56" s="3" t="s">
        <v>2616</v>
      </c>
      <c r="C56" s="32" t="s">
        <v>69</v>
      </c>
      <c r="D56" s="3"/>
      <c r="E56" s="32" t="s">
        <v>68</v>
      </c>
    </row>
    <row r="57" spans="1:5">
      <c r="A57" s="3" t="s">
        <v>2623</v>
      </c>
      <c r="B57" s="3" t="s">
        <v>2616</v>
      </c>
      <c r="C57" s="32" t="s">
        <v>69</v>
      </c>
      <c r="D57" s="3"/>
      <c r="E57" s="32" t="s">
        <v>68</v>
      </c>
    </row>
    <row r="58" spans="1:5">
      <c r="A58" s="3" t="s">
        <v>2624</v>
      </c>
      <c r="B58" s="3" t="s">
        <v>2616</v>
      </c>
      <c r="C58" s="32" t="s">
        <v>69</v>
      </c>
      <c r="D58" s="3"/>
      <c r="E58" s="32" t="s">
        <v>68</v>
      </c>
    </row>
    <row r="59" spans="1:5">
      <c r="A59" s="3" t="s">
        <v>2625</v>
      </c>
      <c r="B59" s="3" t="s">
        <v>2616</v>
      </c>
      <c r="C59" s="32" t="s">
        <v>69</v>
      </c>
      <c r="D59" s="3"/>
      <c r="E59" s="32" t="s">
        <v>68</v>
      </c>
    </row>
    <row r="60" spans="1:5">
      <c r="A60" s="3" t="s">
        <v>2626</v>
      </c>
      <c r="B60" s="3" t="s">
        <v>2616</v>
      </c>
      <c r="C60" s="32" t="s">
        <v>69</v>
      </c>
      <c r="D60" s="3"/>
      <c r="E60" s="32" t="s">
        <v>68</v>
      </c>
    </row>
    <row r="61" spans="1:5">
      <c r="A61" s="3" t="s">
        <v>2627</v>
      </c>
      <c r="B61" s="3" t="s">
        <v>2616</v>
      </c>
      <c r="C61" s="32" t="s">
        <v>69</v>
      </c>
      <c r="D61" s="3"/>
      <c r="E61" s="32" t="s">
        <v>68</v>
      </c>
    </row>
    <row r="62" spans="1:5">
      <c r="A62" s="34" t="s">
        <v>2628</v>
      </c>
      <c r="B62" s="35"/>
      <c r="C62" s="36"/>
      <c r="D62" s="35"/>
      <c r="E62" s="36"/>
    </row>
    <row r="63" spans="1:5">
      <c r="A63" s="31" t="s">
        <v>2629</v>
      </c>
      <c r="B63" s="31" t="s">
        <v>2630</v>
      </c>
      <c r="C63" s="32" t="s">
        <v>68</v>
      </c>
      <c r="D63" s="3" t="s">
        <v>2631</v>
      </c>
      <c r="E63" s="32" t="s">
        <v>69</v>
      </c>
    </row>
    <row r="64" spans="1:5">
      <c r="A64" s="3" t="s">
        <v>2632</v>
      </c>
      <c r="B64" s="3" t="s">
        <v>2630</v>
      </c>
      <c r="C64" s="32" t="s">
        <v>69</v>
      </c>
      <c r="D64" s="3"/>
      <c r="E64" s="32" t="s">
        <v>68</v>
      </c>
    </row>
    <row r="65" spans="1:5">
      <c r="A65" s="3" t="s">
        <v>2633</v>
      </c>
      <c r="B65" s="3" t="s">
        <v>2634</v>
      </c>
      <c r="C65" s="32" t="s">
        <v>69</v>
      </c>
      <c r="D65" s="3"/>
      <c r="E65" s="32" t="s">
        <v>68</v>
      </c>
    </row>
    <row r="66" spans="1:5">
      <c r="A66" s="3" t="s">
        <v>2635</v>
      </c>
      <c r="B66" s="3" t="s">
        <v>2634</v>
      </c>
      <c r="C66" s="32" t="s">
        <v>69</v>
      </c>
      <c r="D66" s="3"/>
      <c r="E66" s="32" t="s">
        <v>68</v>
      </c>
    </row>
    <row customFormat="1" r="67" s="26" spans="1:5">
      <c r="A67" s="34" t="s">
        <v>2636</v>
      </c>
      <c r="B67" s="35"/>
      <c r="C67" s="36"/>
      <c r="D67" s="35"/>
      <c r="E67" s="36"/>
    </row>
    <row r="68" spans="1:5">
      <c r="A68" s="3" t="s">
        <v>2637</v>
      </c>
      <c r="B68" s="3" t="s">
        <v>2638</v>
      </c>
      <c r="C68" s="32" t="s">
        <v>69</v>
      </c>
      <c r="D68" s="3"/>
      <c r="E68" s="32" t="s">
        <v>68</v>
      </c>
    </row>
    <row r="69" spans="1:5">
      <c r="A69" s="3" t="s">
        <v>2639</v>
      </c>
      <c r="B69" s="3" t="s">
        <v>2640</v>
      </c>
      <c r="C69" s="32" t="s">
        <v>68</v>
      </c>
      <c r="D69" s="3" t="s">
        <v>2641</v>
      </c>
      <c r="E69" s="32" t="s">
        <v>69</v>
      </c>
    </row>
    <row r="70" spans="1:5">
      <c r="A70" s="3" t="s">
        <v>2642</v>
      </c>
      <c r="B70" s="3" t="s">
        <v>2638</v>
      </c>
      <c r="C70" s="32" t="s">
        <v>69</v>
      </c>
      <c r="D70" s="3"/>
      <c r="E70" s="32" t="s">
        <v>68</v>
      </c>
    </row>
    <row customFormat="1" r="71" s="26" spans="1:5">
      <c r="A71" s="34" t="s">
        <v>2643</v>
      </c>
      <c r="B71" s="35"/>
      <c r="C71" s="36"/>
      <c r="D71" s="35"/>
      <c r="E71" s="36"/>
    </row>
    <row r="72" spans="1:5">
      <c r="A72" s="3" t="s">
        <v>2644</v>
      </c>
      <c r="B72" s="3" t="s">
        <v>2645</v>
      </c>
      <c r="C72" s="32" t="s">
        <v>69</v>
      </c>
      <c r="D72" s="3"/>
      <c r="E72" s="32" t="s">
        <v>68</v>
      </c>
    </row>
    <row r="73" spans="1:5">
      <c r="A73" s="3" t="s">
        <v>2646</v>
      </c>
      <c r="B73" s="3" t="s">
        <v>2645</v>
      </c>
      <c r="C73" s="32" t="s">
        <v>69</v>
      </c>
      <c r="D73" s="3"/>
      <c r="E73" s="32" t="s">
        <v>68</v>
      </c>
    </row>
    <row r="74" spans="1:5">
      <c r="A74" s="3" t="s">
        <v>2647</v>
      </c>
      <c r="B74" s="3" t="s">
        <v>2648</v>
      </c>
      <c r="C74" s="32" t="s">
        <v>69</v>
      </c>
      <c r="D74" s="3"/>
      <c r="E74" s="32" t="s">
        <v>68</v>
      </c>
    </row>
    <row r="75" spans="1:5">
      <c r="A75" s="3" t="s">
        <v>2649</v>
      </c>
      <c r="B75" s="3" t="s">
        <v>2648</v>
      </c>
      <c r="C75" s="32" t="s">
        <v>69</v>
      </c>
      <c r="D75" s="3"/>
      <c r="E75" s="32" t="s">
        <v>68</v>
      </c>
    </row>
    <row r="76" spans="1:5">
      <c r="A76" s="3" t="s">
        <v>2650</v>
      </c>
      <c r="B76" s="3" t="s">
        <v>2648</v>
      </c>
      <c r="C76" s="32" t="s">
        <v>69</v>
      </c>
      <c r="D76" s="3"/>
      <c r="E76" s="32" t="s">
        <v>68</v>
      </c>
    </row>
    <row r="77" spans="1:5">
      <c r="A77" s="3" t="s">
        <v>2651</v>
      </c>
      <c r="B77" s="3" t="s">
        <v>2648</v>
      </c>
      <c r="C77" s="32" t="s">
        <v>69</v>
      </c>
      <c r="D77" s="3"/>
      <c r="E77" s="32" t="s">
        <v>68</v>
      </c>
    </row>
    <row r="78" spans="1:5">
      <c r="A78" s="31" t="s">
        <v>2652</v>
      </c>
      <c r="B78" s="3" t="s">
        <v>2648</v>
      </c>
      <c r="C78" s="32" t="s">
        <v>68</v>
      </c>
      <c r="D78" s="31" t="s">
        <v>2653</v>
      </c>
      <c r="E78" s="32" t="s">
        <v>69</v>
      </c>
    </row>
    <row r="79" spans="1:5">
      <c r="A79" s="3" t="s">
        <v>2654</v>
      </c>
      <c r="B79" s="3" t="s">
        <v>2648</v>
      </c>
      <c r="C79" s="32" t="s">
        <v>68</v>
      </c>
      <c r="D79" s="31" t="s">
        <v>2655</v>
      </c>
      <c r="E79" s="32" t="s">
        <v>69</v>
      </c>
    </row>
    <row r="80" spans="1:5">
      <c r="A80" s="3" t="s">
        <v>2656</v>
      </c>
      <c r="B80" s="3" t="s">
        <v>2648</v>
      </c>
      <c r="C80" s="32" t="s">
        <v>68</v>
      </c>
      <c r="D80" s="31" t="s">
        <v>2657</v>
      </c>
      <c r="E80" s="32" t="s">
        <v>69</v>
      </c>
    </row>
    <row r="81" spans="1:5">
      <c r="A81" s="3" t="s">
        <v>2658</v>
      </c>
      <c r="B81" s="3" t="s">
        <v>2648</v>
      </c>
      <c r="C81" s="32" t="s">
        <v>68</v>
      </c>
      <c r="D81" s="31" t="s">
        <v>2659</v>
      </c>
      <c r="E81" s="32" t="s">
        <v>69</v>
      </c>
    </row>
    <row r="82" spans="1:5">
      <c r="A82" s="3" t="s">
        <v>2660</v>
      </c>
      <c r="B82" s="3" t="s">
        <v>2661</v>
      </c>
      <c r="C82" s="32" t="s">
        <v>69</v>
      </c>
      <c r="D82" s="3"/>
      <c r="E82" s="32" t="s">
        <v>68</v>
      </c>
    </row>
    <row r="83" spans="1:5">
      <c r="A83" s="3" t="s">
        <v>2647</v>
      </c>
      <c r="B83" s="3" t="s">
        <v>2661</v>
      </c>
      <c r="C83" s="32" t="s">
        <v>69</v>
      </c>
      <c r="D83" s="3"/>
      <c r="E83" s="32" t="s">
        <v>68</v>
      </c>
    </row>
    <row r="84" spans="1:5">
      <c r="A84" s="3" t="s">
        <v>2662</v>
      </c>
      <c r="B84" s="3" t="s">
        <v>2663</v>
      </c>
      <c r="C84" s="32" t="s">
        <v>69</v>
      </c>
      <c r="D84" s="3"/>
      <c r="E84" s="32" t="s">
        <v>68</v>
      </c>
    </row>
    <row r="85" spans="1:5">
      <c r="A85" s="31" t="s">
        <v>2664</v>
      </c>
      <c r="B85" s="3" t="s">
        <v>2663</v>
      </c>
      <c r="C85" s="32" t="s">
        <v>69</v>
      </c>
      <c r="D85" s="3"/>
      <c r="E85" s="32" t="s">
        <v>68</v>
      </c>
    </row>
    <row customFormat="1" r="86" s="26" spans="1:5">
      <c r="A86" s="34" t="s">
        <v>2665</v>
      </c>
      <c r="B86" s="35"/>
      <c r="C86" s="36"/>
      <c r="D86" s="35"/>
      <c r="E86" s="36"/>
    </row>
    <row r="87" spans="1:5">
      <c r="A87" s="31" t="s">
        <v>2611</v>
      </c>
      <c r="B87" s="3" t="s">
        <v>2666</v>
      </c>
      <c r="C87" s="32" t="s">
        <v>69</v>
      </c>
      <c r="D87" s="3"/>
      <c r="E87" s="32" t="s">
        <v>68</v>
      </c>
    </row>
    <row r="88" spans="1:5">
      <c r="A88" s="3" t="s">
        <v>2667</v>
      </c>
      <c r="B88" s="3" t="s">
        <v>2666</v>
      </c>
      <c r="C88" s="32" t="s">
        <v>69</v>
      </c>
      <c r="D88" s="3"/>
      <c r="E88" s="32" t="s">
        <v>68</v>
      </c>
    </row>
    <row r="89" spans="1:5">
      <c r="A89" s="3" t="s">
        <v>2668</v>
      </c>
      <c r="B89" s="3" t="s">
        <v>2666</v>
      </c>
      <c r="C89" s="32" t="s">
        <v>69</v>
      </c>
      <c r="D89" s="3"/>
      <c r="E89" s="32" t="s">
        <v>68</v>
      </c>
    </row>
    <row r="90" spans="1:5">
      <c r="A90" s="3" t="s">
        <v>2669</v>
      </c>
      <c r="B90" s="3" t="s">
        <v>2666</v>
      </c>
      <c r="C90" s="32" t="s">
        <v>69</v>
      </c>
      <c r="D90" s="3"/>
      <c r="E90" s="32" t="s">
        <v>68</v>
      </c>
    </row>
    <row r="91" spans="1:5">
      <c r="A91" s="3" t="s">
        <v>2670</v>
      </c>
      <c r="B91" s="3" t="s">
        <v>2666</v>
      </c>
      <c r="C91" s="32" t="s">
        <v>69</v>
      </c>
      <c r="D91" s="3"/>
      <c r="E91" s="32" t="s">
        <v>68</v>
      </c>
    </row>
    <row r="92" spans="1:5">
      <c r="A92" s="3" t="s">
        <v>2671</v>
      </c>
      <c r="B92" s="3" t="s">
        <v>2666</v>
      </c>
      <c r="C92" s="32" t="s">
        <v>69</v>
      </c>
      <c r="D92" s="3"/>
      <c r="E92" s="32" t="s">
        <v>68</v>
      </c>
    </row>
    <row r="93" spans="1:5">
      <c r="A93" s="3" t="s">
        <v>2672</v>
      </c>
      <c r="B93" s="3" t="s">
        <v>2666</v>
      </c>
      <c r="C93" s="32" t="s">
        <v>69</v>
      </c>
      <c r="D93" s="3"/>
      <c r="E93" s="32" t="s">
        <v>68</v>
      </c>
    </row>
    <row r="94" spans="1:5">
      <c r="A94" s="3" t="s">
        <v>2673</v>
      </c>
      <c r="B94" s="3" t="s">
        <v>2666</v>
      </c>
      <c r="C94" s="32" t="s">
        <v>69</v>
      </c>
      <c r="D94" s="3"/>
      <c r="E94" s="32" t="s">
        <v>68</v>
      </c>
    </row>
    <row r="95" spans="1:5">
      <c r="A95" s="3" t="s">
        <v>2674</v>
      </c>
      <c r="B95" s="3" t="s">
        <v>2666</v>
      </c>
      <c r="C95" s="32" t="s">
        <v>69</v>
      </c>
      <c r="D95" s="3"/>
      <c r="E95" s="32" t="s">
        <v>68</v>
      </c>
    </row>
    <row r="96" spans="1:5">
      <c r="A96" s="3" t="s">
        <v>2675</v>
      </c>
      <c r="B96" s="3" t="s">
        <v>2666</v>
      </c>
      <c r="C96" s="32" t="s">
        <v>69</v>
      </c>
      <c r="D96" s="3"/>
      <c r="E96" s="32" t="s">
        <v>68</v>
      </c>
    </row>
    <row customFormat="1" r="97" s="26" spans="1:5">
      <c r="A97" s="34" t="s">
        <v>2642</v>
      </c>
      <c r="B97" s="35"/>
      <c r="C97" s="36"/>
      <c r="D97" s="35"/>
      <c r="E97" s="36"/>
    </row>
    <row r="98" spans="1:5">
      <c r="A98" s="3" t="s">
        <v>2676</v>
      </c>
      <c r="B98" s="3" t="s">
        <v>2677</v>
      </c>
      <c r="C98" s="32" t="s">
        <v>69</v>
      </c>
      <c r="D98" s="3"/>
      <c r="E98" s="32" t="s">
        <v>68</v>
      </c>
    </row>
    <row r="99" spans="1:5">
      <c r="A99" s="3" t="s">
        <v>2678</v>
      </c>
      <c r="B99" s="3" t="s">
        <v>2677</v>
      </c>
      <c r="C99" s="32" t="s">
        <v>68</v>
      </c>
      <c r="D99" s="3" t="s">
        <v>2679</v>
      </c>
      <c r="E99" s="32" t="s">
        <v>69</v>
      </c>
    </row>
    <row r="100" spans="1:5">
      <c r="A100" s="31" t="s">
        <v>2680</v>
      </c>
      <c r="B100" s="3" t="s">
        <v>2677</v>
      </c>
      <c r="C100" s="32" t="s">
        <v>68</v>
      </c>
      <c r="D100" s="3" t="s">
        <v>2681</v>
      </c>
      <c r="E100" s="32" t="s">
        <v>69</v>
      </c>
    </row>
    <row r="101" spans="1:5">
      <c r="A101" s="31" t="s">
        <v>2682</v>
      </c>
      <c r="B101" s="3" t="s">
        <v>2677</v>
      </c>
      <c r="C101" s="32" t="s">
        <v>68</v>
      </c>
      <c r="D101" s="3" t="s">
        <v>2683</v>
      </c>
      <c r="E101" s="32" t="s">
        <v>69</v>
      </c>
    </row>
    <row r="102" spans="1:5">
      <c r="A102" s="31" t="s">
        <v>2684</v>
      </c>
      <c r="B102" s="3" t="s">
        <v>2677</v>
      </c>
      <c r="C102" s="32" t="s">
        <v>68</v>
      </c>
      <c r="D102" s="3" t="s">
        <v>2685</v>
      </c>
      <c r="E102" s="32" t="s">
        <v>69</v>
      </c>
    </row>
    <row r="103" spans="1:5">
      <c r="A103" s="31" t="s">
        <v>2686</v>
      </c>
      <c r="B103" s="3" t="s">
        <v>2677</v>
      </c>
      <c r="C103" s="32" t="s">
        <v>68</v>
      </c>
      <c r="D103" s="3" t="s">
        <v>2687</v>
      </c>
      <c r="E103" s="32" t="s">
        <v>69</v>
      </c>
    </row>
    <row r="104" spans="1:5">
      <c r="A104" s="31" t="s">
        <v>2688</v>
      </c>
      <c r="B104" s="3" t="s">
        <v>2677</v>
      </c>
      <c r="C104" s="32" t="s">
        <v>68</v>
      </c>
      <c r="D104" s="3" t="s">
        <v>2689</v>
      </c>
      <c r="E104" s="32" t="s">
        <v>69</v>
      </c>
    </row>
    <row r="105" spans="1:5">
      <c r="A105" s="31" t="s">
        <v>2690</v>
      </c>
      <c r="B105" s="3" t="s">
        <v>2677</v>
      </c>
      <c r="C105" s="32" t="s">
        <v>68</v>
      </c>
      <c r="D105" s="31" t="s">
        <v>2631</v>
      </c>
      <c r="E105" s="32" t="s">
        <v>69</v>
      </c>
    </row>
    <row r="106" spans="1:5">
      <c r="A106" s="3" t="s">
        <v>2691</v>
      </c>
      <c r="B106" s="3" t="s">
        <v>2692</v>
      </c>
      <c r="C106" s="32" t="s">
        <v>69</v>
      </c>
      <c r="D106" s="3"/>
      <c r="E106" s="32" t="s">
        <v>68</v>
      </c>
    </row>
    <row r="107" spans="1:5">
      <c r="A107" s="3" t="s">
        <v>2693</v>
      </c>
      <c r="B107" s="3" t="s">
        <v>2692</v>
      </c>
      <c r="C107" s="32" t="s">
        <v>69</v>
      </c>
      <c r="D107" s="3"/>
      <c r="E107" s="32" t="s">
        <v>68</v>
      </c>
    </row>
    <row r="108" spans="1:5">
      <c r="A108" s="3" t="s">
        <v>2611</v>
      </c>
      <c r="B108" s="3" t="s">
        <v>2692</v>
      </c>
      <c r="C108" s="32" t="s">
        <v>69</v>
      </c>
      <c r="D108" s="3"/>
      <c r="E108" s="32" t="s">
        <v>68</v>
      </c>
    </row>
    <row r="109" spans="1:5">
      <c r="A109" s="3" t="s">
        <v>2670</v>
      </c>
      <c r="B109" s="3" t="s">
        <v>2692</v>
      </c>
      <c r="C109" s="32" t="s">
        <v>69</v>
      </c>
      <c r="D109" s="3"/>
      <c r="E109" s="32" t="s">
        <v>68</v>
      </c>
    </row>
    <row r="110" spans="1:5">
      <c r="A110" s="3" t="s">
        <v>2694</v>
      </c>
      <c r="B110" s="3" t="s">
        <v>2692</v>
      </c>
      <c r="C110" s="32" t="s">
        <v>69</v>
      </c>
      <c r="D110" s="3"/>
      <c r="E110" s="32" t="s">
        <v>68</v>
      </c>
    </row>
    <row r="111" spans="1:5">
      <c r="A111" s="3" t="s">
        <v>2695</v>
      </c>
      <c r="B111" s="3" t="s">
        <v>2692</v>
      </c>
      <c r="C111" s="32" t="s">
        <v>69</v>
      </c>
      <c r="D111" s="3"/>
      <c r="E111" s="32" t="s">
        <v>68</v>
      </c>
    </row>
    <row r="112" spans="1:5">
      <c r="A112" s="3" t="s">
        <v>2696</v>
      </c>
      <c r="B112" s="3" t="s">
        <v>2692</v>
      </c>
      <c r="C112" s="32" t="s">
        <v>69</v>
      </c>
      <c r="D112" s="3"/>
      <c r="E112" s="32" t="s">
        <v>68</v>
      </c>
    </row>
    <row r="113" spans="1:5">
      <c r="A113" s="3" t="s">
        <v>2697</v>
      </c>
      <c r="B113" s="3" t="s">
        <v>2692</v>
      </c>
      <c r="C113" s="32" t="s">
        <v>69</v>
      </c>
      <c r="D113" s="3"/>
      <c r="E113" s="32" t="s">
        <v>68</v>
      </c>
    </row>
    <row customFormat="1" r="114" s="26" spans="1:5">
      <c r="A114" s="34" t="s">
        <v>1813</v>
      </c>
      <c r="B114" s="35"/>
      <c r="C114" s="36"/>
      <c r="D114" s="35"/>
      <c r="E114" s="36"/>
    </row>
    <row r="115" spans="1:5">
      <c r="A115" s="31" t="s">
        <v>2698</v>
      </c>
      <c r="B115" s="3" t="s">
        <v>2699</v>
      </c>
      <c r="C115" s="32" t="s">
        <v>69</v>
      </c>
      <c r="D115" s="3"/>
      <c r="E115" s="32" t="s">
        <v>68</v>
      </c>
    </row>
    <row r="116" spans="1:5">
      <c r="A116" s="3" t="s">
        <v>2700</v>
      </c>
      <c r="B116" s="3" t="s">
        <v>2699</v>
      </c>
      <c r="C116" s="32" t="s">
        <v>69</v>
      </c>
      <c r="D116" s="3"/>
      <c r="E116" s="32" t="s">
        <v>68</v>
      </c>
    </row>
    <row r="117" spans="1:5">
      <c r="A117" s="3" t="s">
        <v>2701</v>
      </c>
      <c r="B117" s="3" t="s">
        <v>2699</v>
      </c>
      <c r="C117" s="32" t="s">
        <v>69</v>
      </c>
      <c r="D117" s="3"/>
      <c r="E117" s="32" t="s">
        <v>68</v>
      </c>
    </row>
    <row r="118" spans="1:5">
      <c r="A118" s="31" t="s">
        <v>2702</v>
      </c>
      <c r="B118" s="3" t="s">
        <v>2699</v>
      </c>
      <c r="C118" s="32" t="s">
        <v>68</v>
      </c>
      <c r="D118" s="3" t="s">
        <v>2631</v>
      </c>
      <c r="E118" s="32" t="s">
        <v>69</v>
      </c>
    </row>
    <row r="119" spans="1:5">
      <c r="A119" s="3" t="s">
        <v>2703</v>
      </c>
      <c r="B119" s="3" t="s">
        <v>2704</v>
      </c>
      <c r="C119" s="32" t="s">
        <v>69</v>
      </c>
      <c r="D119" s="3"/>
      <c r="E119" s="32" t="s">
        <v>68</v>
      </c>
    </row>
    <row r="120" spans="1:5">
      <c r="A120" s="3" t="s">
        <v>2705</v>
      </c>
      <c r="B120" s="3" t="s">
        <v>2704</v>
      </c>
      <c r="C120" s="32" t="s">
        <v>69</v>
      </c>
      <c r="D120" s="3"/>
      <c r="E120" s="32" t="s">
        <v>68</v>
      </c>
    </row>
    <row r="121" spans="1:5">
      <c r="A121" s="3" t="s">
        <v>2706</v>
      </c>
      <c r="B121" s="3" t="s">
        <v>2704</v>
      </c>
      <c r="C121" s="32" t="s">
        <v>69</v>
      </c>
      <c r="D121" s="3"/>
      <c r="E121" s="32" t="s">
        <v>68</v>
      </c>
    </row>
    <row r="122" spans="1:5">
      <c r="A122" s="3" t="s">
        <v>2707</v>
      </c>
      <c r="B122" s="3" t="s">
        <v>2704</v>
      </c>
      <c r="C122" s="32" t="s">
        <v>69</v>
      </c>
      <c r="D122" s="3"/>
      <c r="E122" s="32" t="s">
        <v>68</v>
      </c>
    </row>
    <row r="123" spans="1:5">
      <c r="A123" s="3" t="s">
        <v>2708</v>
      </c>
      <c r="B123" s="3" t="s">
        <v>2704</v>
      </c>
      <c r="C123" s="32" t="s">
        <v>69</v>
      </c>
      <c r="D123" s="3"/>
      <c r="E123" s="32" t="s">
        <v>68</v>
      </c>
    </row>
    <row r="124" spans="1:5">
      <c r="A124" s="3" t="s">
        <v>2709</v>
      </c>
      <c r="B124" s="3" t="s">
        <v>2704</v>
      </c>
      <c r="C124" s="32" t="s">
        <v>69</v>
      </c>
      <c r="D124" s="3"/>
      <c r="E124" s="32" t="s">
        <v>68</v>
      </c>
    </row>
    <row r="125" spans="1:5">
      <c r="A125" s="3" t="s">
        <v>2710</v>
      </c>
      <c r="B125" s="3" t="s">
        <v>2704</v>
      </c>
      <c r="C125" s="32" t="s">
        <v>69</v>
      </c>
      <c r="D125" s="3"/>
      <c r="E125" s="32" t="s">
        <v>68</v>
      </c>
    </row>
    <row r="126" spans="1:5">
      <c r="A126" s="3" t="s">
        <v>2711</v>
      </c>
      <c r="B126" s="3" t="s">
        <v>2704</v>
      </c>
      <c r="C126" s="32" t="s">
        <v>69</v>
      </c>
      <c r="D126" s="3"/>
      <c r="E126" s="32" t="s">
        <v>68</v>
      </c>
    </row>
    <row r="127" spans="1:5">
      <c r="A127" s="3" t="s">
        <v>2712</v>
      </c>
      <c r="B127" s="3" t="s">
        <v>2704</v>
      </c>
      <c r="C127" s="32" t="s">
        <v>69</v>
      </c>
      <c r="D127" s="3"/>
      <c r="E127" s="32" t="s">
        <v>68</v>
      </c>
    </row>
    <row r="128" spans="1:5">
      <c r="A128" s="3" t="s">
        <v>2713</v>
      </c>
      <c r="B128" s="3" t="s">
        <v>2704</v>
      </c>
      <c r="C128" s="32" t="s">
        <v>69</v>
      </c>
      <c r="D128" s="3"/>
      <c r="E128" s="32" t="s">
        <v>68</v>
      </c>
    </row>
    <row r="129" spans="1:5">
      <c r="A129" s="3" t="s">
        <v>2714</v>
      </c>
      <c r="B129" s="3" t="s">
        <v>2704</v>
      </c>
      <c r="C129" s="32" t="s">
        <v>69</v>
      </c>
      <c r="D129" s="3"/>
      <c r="E129" s="32" t="s">
        <v>68</v>
      </c>
    </row>
    <row r="130" spans="1:5">
      <c r="A130" s="3" t="s">
        <v>2715</v>
      </c>
      <c r="B130" s="3" t="s">
        <v>2704</v>
      </c>
      <c r="C130" s="32" t="s">
        <v>69</v>
      </c>
      <c r="D130" s="3"/>
      <c r="E130" s="32" t="s">
        <v>68</v>
      </c>
    </row>
    <row r="131" spans="1:5">
      <c r="A131" s="3" t="s">
        <v>2716</v>
      </c>
      <c r="B131" s="3" t="s">
        <v>2704</v>
      </c>
      <c r="C131" s="32" t="s">
        <v>69</v>
      </c>
      <c r="D131" s="3"/>
      <c r="E131" s="32" t="s">
        <v>68</v>
      </c>
    </row>
    <row r="132" spans="1:5">
      <c r="A132" s="3" t="s">
        <v>2717</v>
      </c>
      <c r="B132" s="3" t="s">
        <v>2704</v>
      </c>
      <c r="C132" s="32" t="s">
        <v>69</v>
      </c>
      <c r="D132" s="3"/>
      <c r="E132" s="32" t="s">
        <v>68</v>
      </c>
    </row>
    <row r="133" spans="1:5">
      <c r="A133" s="3" t="s">
        <v>2718</v>
      </c>
      <c r="B133" s="3" t="s">
        <v>2704</v>
      </c>
      <c r="C133" s="32" t="s">
        <v>69</v>
      </c>
      <c r="D133" s="3"/>
      <c r="E133" s="32" t="s">
        <v>68</v>
      </c>
    </row>
    <row r="134" spans="1:5">
      <c r="A134" s="3" t="s">
        <v>2719</v>
      </c>
      <c r="B134" s="3" t="s">
        <v>2704</v>
      </c>
      <c r="C134" s="32" t="s">
        <v>69</v>
      </c>
      <c r="D134" s="3"/>
      <c r="E134" s="32" t="s">
        <v>68</v>
      </c>
    </row>
    <row r="135" spans="1:5">
      <c r="A135" s="3" t="s">
        <v>2720</v>
      </c>
      <c r="B135" s="3" t="s">
        <v>2721</v>
      </c>
      <c r="C135" s="32" t="s">
        <v>69</v>
      </c>
      <c r="D135" s="3"/>
      <c r="E135" s="32" t="s">
        <v>68</v>
      </c>
    </row>
    <row r="136" spans="1:5">
      <c r="A136" s="3" t="s">
        <v>2722</v>
      </c>
      <c r="B136" s="3" t="s">
        <v>2721</v>
      </c>
      <c r="C136" s="32" t="s">
        <v>69</v>
      </c>
      <c r="D136" s="3"/>
      <c r="E136" s="32" t="s">
        <v>68</v>
      </c>
    </row>
    <row r="137" spans="1:5">
      <c r="A137" s="3" t="s">
        <v>2723</v>
      </c>
      <c r="B137" s="3" t="s">
        <v>2721</v>
      </c>
      <c r="C137" s="32" t="s">
        <v>69</v>
      </c>
      <c r="D137" s="3"/>
      <c r="E137" s="32" t="s">
        <v>68</v>
      </c>
    </row>
    <row r="138" spans="1:5">
      <c r="A138" s="3" t="s">
        <v>2724</v>
      </c>
      <c r="B138" s="3" t="s">
        <v>2721</v>
      </c>
      <c r="C138" s="32" t="s">
        <v>69</v>
      </c>
      <c r="D138" s="3"/>
      <c r="E138" s="32" t="s">
        <v>68</v>
      </c>
    </row>
    <row r="139" spans="1:5">
      <c r="A139" s="3" t="s">
        <v>2725</v>
      </c>
      <c r="B139" s="3" t="s">
        <v>2721</v>
      </c>
      <c r="C139" s="32" t="s">
        <v>69</v>
      </c>
      <c r="D139" s="3"/>
      <c r="E139" s="32" t="s">
        <v>68</v>
      </c>
    </row>
    <row r="140" spans="1:5">
      <c r="A140" s="3" t="s">
        <v>2726</v>
      </c>
      <c r="B140" s="3" t="s">
        <v>2721</v>
      </c>
      <c r="C140" s="32" t="s">
        <v>69</v>
      </c>
      <c r="D140" s="3"/>
      <c r="E140" s="32" t="s">
        <v>68</v>
      </c>
    </row>
    <row r="141" spans="1:5">
      <c r="A141" s="3" t="s">
        <v>2727</v>
      </c>
      <c r="B141" s="3" t="s">
        <v>2721</v>
      </c>
      <c r="C141" s="32" t="s">
        <v>69</v>
      </c>
      <c r="D141" s="3"/>
      <c r="E141" s="32" t="s">
        <v>68</v>
      </c>
    </row>
    <row r="142" spans="1:5">
      <c r="A142" s="3" t="s">
        <v>2728</v>
      </c>
      <c r="B142" s="3" t="s">
        <v>2721</v>
      </c>
      <c r="C142" s="32" t="s">
        <v>69</v>
      </c>
      <c r="D142" s="3"/>
      <c r="E142" s="32" t="s">
        <v>68</v>
      </c>
    </row>
    <row r="143" spans="1:5">
      <c r="A143" s="3" t="s">
        <v>2729</v>
      </c>
      <c r="B143" s="3" t="s">
        <v>2721</v>
      </c>
      <c r="C143" s="32" t="s">
        <v>69</v>
      </c>
      <c r="D143" s="3"/>
      <c r="E143" s="32" t="s">
        <v>68</v>
      </c>
    </row>
    <row r="144" spans="1:5">
      <c r="A144" s="3" t="s">
        <v>2730</v>
      </c>
      <c r="B144" s="3" t="s">
        <v>2721</v>
      </c>
      <c r="C144" s="32" t="s">
        <v>69</v>
      </c>
      <c r="D144" s="3"/>
      <c r="E144" s="32" t="s">
        <v>68</v>
      </c>
    </row>
    <row r="145" spans="1:5">
      <c r="A145" s="3" t="s">
        <v>2731</v>
      </c>
      <c r="B145" s="3" t="s">
        <v>2721</v>
      </c>
      <c r="C145" s="32" t="s">
        <v>69</v>
      </c>
      <c r="D145" s="3"/>
      <c r="E145" s="32" t="s">
        <v>68</v>
      </c>
    </row>
    <row r="146" spans="1:5">
      <c r="A146" s="3" t="s">
        <v>2732</v>
      </c>
      <c r="B146" s="3" t="s">
        <v>2721</v>
      </c>
      <c r="C146" s="32" t="s">
        <v>69</v>
      </c>
      <c r="D146" s="3"/>
      <c r="E146" s="32" t="s">
        <v>68</v>
      </c>
    </row>
    <row r="147" spans="1:5">
      <c r="A147" s="3" t="s">
        <v>2733</v>
      </c>
      <c r="B147" s="3" t="s">
        <v>2721</v>
      </c>
      <c r="C147" s="32" t="s">
        <v>69</v>
      </c>
      <c r="D147" s="3"/>
      <c r="E147" s="32" t="s">
        <v>68</v>
      </c>
    </row>
    <row r="148" spans="1:5">
      <c r="A148" s="3" t="s">
        <v>2734</v>
      </c>
      <c r="B148" s="3" t="s">
        <v>2721</v>
      </c>
      <c r="C148" s="32" t="s">
        <v>69</v>
      </c>
      <c r="D148" s="3"/>
      <c r="E148" s="32" t="s">
        <v>68</v>
      </c>
    </row>
    <row r="149" spans="1:5">
      <c r="A149" s="3" t="s">
        <v>2735</v>
      </c>
      <c r="B149" s="3" t="s">
        <v>2721</v>
      </c>
      <c r="C149" s="32" t="s">
        <v>69</v>
      </c>
      <c r="D149" s="3"/>
      <c r="E149" s="32" t="s">
        <v>68</v>
      </c>
    </row>
    <row r="150" spans="1:5">
      <c r="A150" s="3" t="s">
        <v>2736</v>
      </c>
      <c r="B150" s="3" t="s">
        <v>2721</v>
      </c>
      <c r="C150" s="32" t="s">
        <v>69</v>
      </c>
      <c r="D150" s="3"/>
      <c r="E150" s="32" t="s">
        <v>68</v>
      </c>
    </row>
    <row r="151" spans="1:5">
      <c r="A151" s="3" t="s">
        <v>2737</v>
      </c>
      <c r="B151" s="3" t="s">
        <v>2721</v>
      </c>
      <c r="C151" s="32" t="s">
        <v>69</v>
      </c>
      <c r="D151" s="3"/>
      <c r="E151" s="32" t="s">
        <v>68</v>
      </c>
    </row>
    <row r="152" spans="1:5">
      <c r="A152" s="3" t="s">
        <v>2738</v>
      </c>
      <c r="B152" s="3" t="s">
        <v>2721</v>
      </c>
      <c r="C152" s="32" t="s">
        <v>69</v>
      </c>
      <c r="D152" s="3"/>
      <c r="E152" s="32" t="s">
        <v>68</v>
      </c>
    </row>
    <row r="153" spans="1:5">
      <c r="A153" s="3" t="s">
        <v>2739</v>
      </c>
      <c r="B153" s="3" t="s">
        <v>2721</v>
      </c>
      <c r="C153" s="32" t="s">
        <v>69</v>
      </c>
      <c r="D153" s="3"/>
      <c r="E153" s="32" t="s">
        <v>68</v>
      </c>
    </row>
    <row r="154" spans="1:5">
      <c r="A154" s="3" t="s">
        <v>2740</v>
      </c>
      <c r="B154" s="3" t="s">
        <v>2721</v>
      </c>
      <c r="C154" s="32" t="s">
        <v>69</v>
      </c>
      <c r="D154" s="3"/>
      <c r="E154" s="32" t="s">
        <v>68</v>
      </c>
    </row>
    <row r="155" spans="1:5">
      <c r="A155" s="3" t="s">
        <v>2741</v>
      </c>
      <c r="B155" s="3" t="s">
        <v>2721</v>
      </c>
      <c r="C155" s="32" t="s">
        <v>69</v>
      </c>
      <c r="D155" s="3"/>
      <c r="E155" s="32" t="s">
        <v>68</v>
      </c>
    </row>
    <row r="156" spans="1:5">
      <c r="A156" s="3" t="s">
        <v>2742</v>
      </c>
      <c r="B156" s="3" t="s">
        <v>2721</v>
      </c>
      <c r="C156" s="32" t="s">
        <v>69</v>
      </c>
      <c r="D156" s="3"/>
      <c r="E156" s="32" t="s">
        <v>68</v>
      </c>
    </row>
    <row r="157" spans="1:5">
      <c r="A157" s="3" t="s">
        <v>2743</v>
      </c>
      <c r="B157" s="3" t="s">
        <v>2721</v>
      </c>
      <c r="C157" s="32" t="s">
        <v>69</v>
      </c>
      <c r="D157" s="3"/>
      <c r="E157" s="32" t="s">
        <v>68</v>
      </c>
    </row>
    <row r="158" spans="1:5">
      <c r="A158" s="3" t="s">
        <v>2744</v>
      </c>
      <c r="B158" s="3" t="s">
        <v>2721</v>
      </c>
      <c r="C158" s="32" t="s">
        <v>69</v>
      </c>
      <c r="D158" s="3"/>
      <c r="E158" s="32" t="s">
        <v>68</v>
      </c>
    </row>
    <row r="159" spans="1:5">
      <c r="A159" s="3" t="s">
        <v>2745</v>
      </c>
      <c r="B159" s="3" t="s">
        <v>2721</v>
      </c>
      <c r="C159" s="32" t="s">
        <v>69</v>
      </c>
      <c r="D159" s="3"/>
      <c r="E159" s="32" t="s">
        <v>68</v>
      </c>
    </row>
    <row r="160" spans="1:5">
      <c r="A160" s="3" t="s">
        <v>2746</v>
      </c>
      <c r="B160" s="3" t="s">
        <v>2721</v>
      </c>
      <c r="C160" s="32" t="s">
        <v>69</v>
      </c>
      <c r="D160" s="3"/>
      <c r="E160" s="32" t="s">
        <v>68</v>
      </c>
    </row>
    <row r="161" spans="1:5">
      <c r="A161" s="3" t="s">
        <v>2747</v>
      </c>
      <c r="B161" s="3" t="s">
        <v>2721</v>
      </c>
      <c r="C161" s="32" t="s">
        <v>69</v>
      </c>
      <c r="D161" s="3"/>
      <c r="E161" s="32" t="s">
        <v>68</v>
      </c>
    </row>
    <row r="162" spans="1:5">
      <c r="A162" s="3" t="s">
        <v>2748</v>
      </c>
      <c r="B162" s="3" t="s">
        <v>2721</v>
      </c>
      <c r="C162" s="32" t="s">
        <v>69</v>
      </c>
      <c r="D162" s="3"/>
      <c r="E162" s="32" t="s">
        <v>68</v>
      </c>
    </row>
    <row r="163" spans="1:5">
      <c r="A163" s="3" t="s">
        <v>2749</v>
      </c>
      <c r="B163" s="3" t="s">
        <v>2721</v>
      </c>
      <c r="C163" s="32" t="s">
        <v>69</v>
      </c>
      <c r="D163" s="3"/>
      <c r="E163" s="32" t="s">
        <v>68</v>
      </c>
    </row>
    <row r="164" spans="1:5">
      <c r="A164" s="3" t="s">
        <v>2750</v>
      </c>
      <c r="B164" s="3" t="s">
        <v>2721</v>
      </c>
      <c r="C164" s="32" t="s">
        <v>69</v>
      </c>
      <c r="D164" s="3"/>
      <c r="E164" s="32" t="s">
        <v>68</v>
      </c>
    </row>
    <row r="165" spans="1:5">
      <c r="A165" s="3" t="s">
        <v>2751</v>
      </c>
      <c r="B165" s="3" t="s">
        <v>2721</v>
      </c>
      <c r="C165" s="32" t="s">
        <v>69</v>
      </c>
      <c r="D165" s="3"/>
      <c r="E165" s="32" t="s">
        <v>68</v>
      </c>
    </row>
    <row customFormat="1" r="166" s="26" spans="1:5">
      <c r="A166" s="34" t="s">
        <v>2752</v>
      </c>
      <c r="B166" s="35"/>
      <c r="C166" s="36"/>
      <c r="D166" s="35"/>
      <c r="E166" s="36"/>
    </row>
    <row r="167" spans="1:5">
      <c r="A167" s="3" t="s">
        <v>2602</v>
      </c>
      <c r="B167" s="3" t="s">
        <v>2753</v>
      </c>
      <c r="C167" s="32" t="s">
        <v>69</v>
      </c>
      <c r="D167" s="3"/>
      <c r="E167" s="32" t="s">
        <v>68</v>
      </c>
    </row>
    <row r="168" spans="1:5">
      <c r="A168" s="3" t="s">
        <v>2754</v>
      </c>
      <c r="B168" s="3" t="s">
        <v>2755</v>
      </c>
      <c r="C168" s="32" t="s">
        <v>69</v>
      </c>
      <c r="D168" s="3"/>
      <c r="E168" s="32" t="s">
        <v>68</v>
      </c>
    </row>
    <row r="169" spans="1:5">
      <c r="A169" s="3" t="s">
        <v>2756</v>
      </c>
      <c r="B169" s="3" t="s">
        <v>2755</v>
      </c>
      <c r="C169" s="32" t="s">
        <v>68</v>
      </c>
      <c r="D169" s="3" t="s">
        <v>2689</v>
      </c>
      <c r="E169" s="32" t="s">
        <v>69</v>
      </c>
    </row>
    <row r="170" spans="1:5">
      <c r="A170" s="31" t="s">
        <v>2757</v>
      </c>
      <c r="B170" s="3" t="s">
        <v>2755</v>
      </c>
      <c r="C170" s="32" t="s">
        <v>68</v>
      </c>
      <c r="D170" s="31" t="s">
        <v>2679</v>
      </c>
      <c r="E170" s="32" t="s">
        <v>69</v>
      </c>
    </row>
    <row r="171" spans="1:5">
      <c r="A171" s="31" t="s">
        <v>2758</v>
      </c>
      <c r="B171" s="3" t="s">
        <v>2755</v>
      </c>
      <c r="C171" s="32" t="s">
        <v>68</v>
      </c>
      <c r="D171" s="31" t="s">
        <v>2641</v>
      </c>
      <c r="E171" s="32" t="s">
        <v>69</v>
      </c>
    </row>
    <row r="172" spans="1:5">
      <c r="A172" s="31" t="s">
        <v>2759</v>
      </c>
      <c r="B172" s="3" t="s">
        <v>2755</v>
      </c>
      <c r="C172" s="32" t="s">
        <v>68</v>
      </c>
      <c r="D172" s="31" t="s">
        <v>2683</v>
      </c>
      <c r="E172" s="32" t="s">
        <v>69</v>
      </c>
    </row>
    <row r="173" spans="1:5">
      <c r="A173" s="31" t="s">
        <v>2760</v>
      </c>
      <c r="B173" s="3" t="s">
        <v>2755</v>
      </c>
      <c r="C173" s="32" t="s">
        <v>68</v>
      </c>
      <c r="D173" s="3" t="s">
        <v>2631</v>
      </c>
      <c r="E173" s="32" t="s">
        <v>69</v>
      </c>
    </row>
    <row r="174" spans="1:5">
      <c r="A174" s="3" t="s">
        <v>2761</v>
      </c>
      <c r="B174" s="3" t="s">
        <v>2762</v>
      </c>
      <c r="C174" s="32" t="s">
        <v>69</v>
      </c>
      <c r="D174" s="3"/>
      <c r="E174" s="32" t="s">
        <v>68</v>
      </c>
    </row>
    <row r="175" spans="1:5">
      <c r="A175" s="3" t="s">
        <v>2611</v>
      </c>
      <c r="B175" s="3" t="s">
        <v>2762</v>
      </c>
      <c r="C175" s="32" t="s">
        <v>69</v>
      </c>
      <c r="D175" s="3"/>
      <c r="E175" s="32" t="s">
        <v>68</v>
      </c>
    </row>
    <row r="176" spans="1:5">
      <c r="A176" s="3" t="s">
        <v>2763</v>
      </c>
      <c r="B176" s="3" t="s">
        <v>2762</v>
      </c>
      <c r="C176" s="32" t="s">
        <v>69</v>
      </c>
      <c r="D176" s="3"/>
      <c r="E176" s="32" t="s">
        <v>68</v>
      </c>
    </row>
    <row r="177" spans="1:5">
      <c r="A177" s="3" t="s">
        <v>2764</v>
      </c>
      <c r="B177" s="3" t="s">
        <v>2762</v>
      </c>
      <c r="C177" s="32" t="s">
        <v>69</v>
      </c>
      <c r="D177" s="3"/>
      <c r="E177" s="32" t="s">
        <v>68</v>
      </c>
    </row>
    <row r="178" spans="1:5">
      <c r="A178" s="3" t="s">
        <v>2765</v>
      </c>
      <c r="B178" s="3" t="s">
        <v>2762</v>
      </c>
      <c r="C178" s="32" t="s">
        <v>69</v>
      </c>
      <c r="D178" s="3"/>
      <c r="E178" s="32" t="s">
        <v>68</v>
      </c>
    </row>
    <row customFormat="1" r="179" s="26" spans="1:5">
      <c r="A179" s="34" t="s">
        <v>2766</v>
      </c>
      <c r="B179" s="35"/>
      <c r="C179" s="36"/>
      <c r="D179" s="35"/>
      <c r="E179" s="36"/>
    </row>
    <row r="180" spans="1:5">
      <c r="A180" s="3"/>
      <c r="B180" s="3"/>
      <c r="C180" s="32" t="s">
        <v>69</v>
      </c>
      <c r="D180" s="3"/>
      <c r="E180" s="32" t="s">
        <v>69</v>
      </c>
    </row>
    <row r="181" spans="1:5">
      <c r="A181" s="3"/>
      <c r="B181" s="3"/>
      <c r="C181" s="32"/>
      <c r="D181" s="3"/>
      <c r="E181" s="32"/>
    </row>
    <row r="182" spans="1:5">
      <c r="A182" s="3"/>
      <c r="B182" s="3"/>
      <c r="C182" s="32"/>
      <c r="D182" s="3"/>
      <c r="E182" s="32"/>
    </row>
    <row r="183" spans="1:5">
      <c r="A183" s="3"/>
      <c r="B183" s="3"/>
      <c r="C183" s="32"/>
      <c r="D183" s="3"/>
      <c r="E183" s="32"/>
    </row>
    <row r="184" spans="1:5">
      <c r="A184" s="3"/>
      <c r="B184" s="3"/>
      <c r="C184" s="32"/>
      <c r="D184" s="3"/>
      <c r="E184" s="32"/>
    </row>
    <row r="185" spans="1:5">
      <c r="A185" s="3"/>
      <c r="B185" s="3"/>
      <c r="C185" s="32"/>
      <c r="D185" s="3"/>
      <c r="E185" s="32"/>
    </row>
    <row r="186" spans="1:5">
      <c r="A186" s="3"/>
      <c r="B186" s="3"/>
      <c r="C186" s="32"/>
      <c r="D186" s="3"/>
      <c r="E186" s="32"/>
    </row>
    <row r="187" spans="1:5">
      <c r="A187" s="3"/>
      <c r="B187" s="3"/>
      <c r="C187" s="32"/>
      <c r="D187" s="3"/>
      <c r="E187" s="32"/>
    </row>
    <row r="188" spans="1:5">
      <c r="A188" s="3"/>
      <c r="B188" s="3"/>
      <c r="C188" s="32"/>
      <c r="D188" s="3"/>
      <c r="E188" s="32"/>
    </row>
    <row r="189" spans="1:5">
      <c r="A189" s="3"/>
      <c r="B189" s="3"/>
      <c r="C189" s="32"/>
      <c r="D189" s="3"/>
      <c r="E189" s="32"/>
    </row>
    <row r="190" spans="1:5">
      <c r="A190" s="3"/>
      <c r="B190" s="3"/>
      <c r="C190" s="32"/>
      <c r="D190" s="3"/>
      <c r="E190" s="32"/>
    </row>
    <row r="191" spans="1:5">
      <c r="A191" s="3"/>
      <c r="B191" s="3"/>
      <c r="C191" s="32"/>
      <c r="D191" s="3"/>
      <c r="E191" s="32"/>
    </row>
    <row r="192" spans="1:5">
      <c r="A192" s="3"/>
      <c r="B192" s="3"/>
      <c r="C192" s="32"/>
      <c r="D192" s="3"/>
      <c r="E192" s="32"/>
    </row>
    <row r="193" spans="1:5">
      <c r="A193" s="3"/>
      <c r="B193" s="3"/>
      <c r="C193" s="32"/>
      <c r="D193" s="3"/>
      <c r="E193" s="32"/>
    </row>
    <row r="194" spans="1:5">
      <c r="A194" s="3"/>
      <c r="B194" s="3"/>
      <c r="C194" s="32"/>
      <c r="D194" s="3"/>
      <c r="E194" s="32"/>
    </row>
    <row r="195" spans="1:5">
      <c r="A195" s="3"/>
      <c r="B195" s="3"/>
      <c r="C195" s="32"/>
      <c r="D195" s="3"/>
      <c r="E195" s="32"/>
    </row>
    <row r="196" spans="1:5">
      <c r="A196" s="3"/>
      <c r="B196" s="3"/>
      <c r="C196" s="32"/>
      <c r="D196" s="3"/>
      <c r="E196" s="32"/>
    </row>
    <row r="197" spans="1:5">
      <c r="A197" s="3"/>
      <c r="B197" s="3"/>
      <c r="C197" s="32"/>
      <c r="D197" s="3"/>
      <c r="E197" s="32"/>
    </row>
    <row r="198" spans="1:5">
      <c r="A198" s="3"/>
      <c r="B198" s="3"/>
      <c r="C198" s="32"/>
      <c r="D198" s="3"/>
      <c r="E198" s="32"/>
    </row>
    <row r="199" spans="1:5">
      <c r="A199" s="3"/>
      <c r="B199" s="3"/>
      <c r="C199" s="32"/>
      <c r="D199" s="3"/>
      <c r="E199" s="32"/>
    </row>
    <row r="200" spans="1:5">
      <c r="A200" s="3"/>
      <c r="B200" s="3"/>
      <c r="C200" s="32"/>
      <c r="D200" s="3"/>
      <c r="E200" s="32"/>
    </row>
    <row r="201" spans="1:5">
      <c r="A201" s="3"/>
      <c r="B201" s="3"/>
      <c r="C201" s="32"/>
      <c r="D201" s="3"/>
      <c r="E201" s="32"/>
    </row>
    <row r="202" spans="1:5">
      <c r="A202" s="3"/>
      <c r="B202" s="3"/>
      <c r="C202" s="32"/>
      <c r="D202" s="3"/>
      <c r="E202" s="32"/>
    </row>
  </sheetData>
  <conditionalFormatting sqref="D$1:D$1048576">
    <cfRule dxfId="5" priority="4" type="expression">
      <formula>$C1="No"</formula>
    </cfRule>
  </conditionalFormatting>
  <conditionalFormatting sqref="A1:A168 A173:A1048576">
    <cfRule dxfId="7" priority="1" type="expression">
      <formula>$E:$E="Yes"</formula>
    </cfRule>
  </conditionalFormatting>
  <conditionalFormatting sqref="A1:B62 B$1:B$1048576 A63:A67 A68:B84 A85 A86:B168 A173:B1048576">
    <cfRule dxfId="7"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0"/>
  <sheetViews>
    <sheetView workbookViewId="0">
      <pane activePane="topRight" state="frozen" topLeftCell="B1" xSplit="1"/>
      <selection/>
      <selection activeCell="A12" pane="topRight" sqref="A12"/>
    </sheetView>
  </sheetViews>
  <sheetFormatPr defaultColWidth="32.8181818181818" defaultRowHeight="14.5"/>
  <cols>
    <col min="1" max="1" customWidth="true" width="23.8181818181818" collapsed="true"/>
  </cols>
  <sheetData>
    <row r="1" spans="1:17">
      <c r="A1" t="s">
        <v>0</v>
      </c>
      <c r="B1" t="s">
        <v>2</v>
      </c>
      <c r="C1" t="s">
        <v>1</v>
      </c>
      <c r="D1" t="s">
        <v>1</v>
      </c>
      <c r="F1" t="s">
        <v>2</v>
      </c>
      <c r="G1" t="s">
        <v>2</v>
      </c>
      <c r="H1" t="s">
        <v>2</v>
      </c>
      <c r="I1" t="s">
        <v>2</v>
      </c>
      <c r="J1" t="s">
        <v>2</v>
      </c>
      <c r="K1" t="s">
        <v>2</v>
      </c>
      <c r="L1" t="s">
        <v>2</v>
      </c>
      <c r="M1" t="s">
        <v>2</v>
      </c>
      <c r="N1" t="s">
        <v>2</v>
      </c>
      <c r="O1" t="s">
        <v>2</v>
      </c>
      <c r="P1" t="s">
        <v>2</v>
      </c>
      <c r="Q1" t="s">
        <v>2</v>
      </c>
    </row>
    <row r="2" spans="1:4">
      <c r="A2" t="s">
        <v>4</v>
      </c>
      <c r="C2" t="s">
        <v>2767</v>
      </c>
      <c r="D2" t="s">
        <v>2767</v>
      </c>
    </row>
    <row customHeight="1" ht="50" r="3" spans="1:17">
      <c r="A3" t="s">
        <v>308</v>
      </c>
      <c r="B3" s="20" t="s">
        <v>2768</v>
      </c>
      <c r="C3" s="20" t="s">
        <v>2769</v>
      </c>
      <c r="D3" s="20" t="s">
        <v>2770</v>
      </c>
      <c r="E3" s="20" t="s">
        <v>2771</v>
      </c>
      <c r="F3" s="20" t="s">
        <v>2772</v>
      </c>
      <c r="G3" s="20" t="s">
        <v>2773</v>
      </c>
      <c r="H3" s="20" t="s">
        <v>2774</v>
      </c>
      <c r="I3" s="20" t="s">
        <v>2774</v>
      </c>
      <c r="J3" s="20" t="s">
        <v>2775</v>
      </c>
      <c r="K3" s="20" t="s">
        <v>2776</v>
      </c>
      <c r="L3" s="20" t="s">
        <v>2777</v>
      </c>
      <c r="M3" s="20" t="s">
        <v>2778</v>
      </c>
      <c r="N3" s="20" t="s">
        <v>2779</v>
      </c>
      <c r="O3" s="20" t="s">
        <v>2780</v>
      </c>
      <c r="P3" s="20" t="s">
        <v>2781</v>
      </c>
      <c r="Q3" s="20" t="s">
        <v>2782</v>
      </c>
    </row>
    <row r="4" spans="1:17">
      <c r="A4" t="s">
        <v>35</v>
      </c>
      <c r="B4" s="20" t="s">
        <v>1</v>
      </c>
      <c r="C4" s="20" t="s">
        <v>1</v>
      </c>
      <c r="D4" s="20" t="s">
        <v>1</v>
      </c>
      <c r="E4" s="20" t="s">
        <v>1</v>
      </c>
      <c r="F4" s="20" t="s">
        <v>1</v>
      </c>
      <c r="G4" s="20" t="s">
        <v>1</v>
      </c>
      <c r="H4" s="20" t="s">
        <v>1</v>
      </c>
      <c r="I4" s="20" t="s">
        <v>1</v>
      </c>
      <c r="J4" s="20" t="s">
        <v>1</v>
      </c>
      <c r="K4" s="20" t="s">
        <v>1</v>
      </c>
      <c r="L4" s="20" t="s">
        <v>1</v>
      </c>
      <c r="M4" s="20" t="s">
        <v>1</v>
      </c>
      <c r="N4" s="20" t="s">
        <v>1</v>
      </c>
      <c r="O4" s="20" t="s">
        <v>1</v>
      </c>
      <c r="P4" s="20" t="s">
        <v>1</v>
      </c>
      <c r="Q4" s="20" t="s">
        <v>3</v>
      </c>
    </row>
    <row r="5" spans="1:17">
      <c r="A5" t="s">
        <v>36</v>
      </c>
      <c r="B5">
        <f ref="B5:I5" si="0" t="shared">COUNTIFS($A$9:$A$34,"*$*",A9:A34,"")</f>
        <v>0</v>
      </c>
      <c r="C5">
        <f si="0" t="shared"/>
        <v>0</v>
      </c>
      <c r="D5">
        <f si="0" t="shared"/>
        <v>0</v>
      </c>
      <c r="E5">
        <f si="0" t="shared"/>
        <v>0</v>
      </c>
      <c r="F5">
        <f si="0" t="shared"/>
        <v>0</v>
      </c>
      <c r="G5">
        <f si="0" t="shared"/>
        <v>0</v>
      </c>
      <c r="H5">
        <f si="0" t="shared"/>
        <v>0</v>
      </c>
      <c r="I5">
        <f si="0" t="shared"/>
        <v>0</v>
      </c>
      <c r="J5">
        <f ref="J5:Q5" si="1" t="shared">COUNTIFS($A$9:$A$34,"*$*",H9:H34,"")</f>
        <v>0</v>
      </c>
      <c r="K5">
        <f si="1" t="shared"/>
        <v>0</v>
      </c>
      <c r="L5">
        <f si="1" t="shared"/>
        <v>0</v>
      </c>
      <c r="M5">
        <f si="1" t="shared"/>
        <v>0</v>
      </c>
      <c r="N5">
        <f si="1" t="shared"/>
        <v>0</v>
      </c>
      <c r="O5">
        <f si="1" t="shared"/>
        <v>0</v>
      </c>
      <c r="P5">
        <f si="1" t="shared"/>
        <v>0</v>
      </c>
      <c r="Q5">
        <f si="1" t="shared"/>
        <v>0</v>
      </c>
    </row>
    <row customFormat="1" r="8" s="17" spans="1:1">
      <c r="A8" s="21" t="s">
        <v>414</v>
      </c>
    </row>
    <row ht="29" r="9" spans="1:17">
      <c r="A9" s="22" t="s">
        <v>1724</v>
      </c>
      <c r="B9" s="20" t="s">
        <v>2783</v>
      </c>
      <c r="C9" s="20" t="s">
        <v>2784</v>
      </c>
      <c r="D9" s="20" t="s">
        <v>2785</v>
      </c>
      <c r="E9" s="20" t="s">
        <v>2786</v>
      </c>
      <c r="F9" s="20" t="s">
        <v>2787</v>
      </c>
      <c r="G9" s="20" t="s">
        <v>2788</v>
      </c>
      <c r="H9" s="20" t="s">
        <v>2789</v>
      </c>
      <c r="I9" s="20" t="s">
        <v>2790</v>
      </c>
      <c r="J9" s="20" t="s">
        <v>2791</v>
      </c>
      <c r="K9" s="20" t="s">
        <v>2792</v>
      </c>
      <c r="L9" s="20" t="s">
        <v>2793</v>
      </c>
      <c r="M9" s="20" t="s">
        <v>2794</v>
      </c>
      <c r="N9" s="20" t="s">
        <v>2794</v>
      </c>
      <c r="O9" s="11" t="s">
        <v>417</v>
      </c>
      <c r="P9" s="11" t="s">
        <v>487</v>
      </c>
      <c r="Q9" s="20" t="s">
        <v>2794</v>
      </c>
    </row>
    <row r="10" spans="1:17">
      <c r="A10" t="s">
        <v>1219</v>
      </c>
      <c r="B10" s="25" t="s">
        <v>2795</v>
      </c>
      <c r="C10" s="25"/>
      <c r="D10" s="25"/>
      <c r="E10" s="25"/>
      <c r="F10" s="25"/>
      <c r="G10" s="25"/>
      <c r="H10" s="25"/>
      <c r="I10" s="25"/>
      <c r="J10" s="25"/>
      <c r="K10" s="25"/>
      <c r="L10" s="25"/>
      <c r="M10" s="25"/>
      <c r="N10" s="25"/>
      <c r="O10" s="25"/>
      <c r="P10" s="25"/>
      <c r="Q10" s="25"/>
    </row>
    <row r="11" spans="1:17">
      <c r="A11" t="s">
        <v>492</v>
      </c>
      <c r="B11" s="23" t="s">
        <v>1893</v>
      </c>
      <c r="C11" s="23" t="s">
        <v>1893</v>
      </c>
      <c r="D11" s="23" t="s">
        <v>1893</v>
      </c>
      <c r="E11" s="23" t="s">
        <v>1893</v>
      </c>
      <c r="F11" s="23" t="s">
        <v>1893</v>
      </c>
      <c r="G11" s="23" t="s">
        <v>1893</v>
      </c>
      <c r="H11" s="23" t="s">
        <v>1893</v>
      </c>
      <c r="I11" s="23" t="s">
        <v>1893</v>
      </c>
      <c r="J11" s="23" t="s">
        <v>1893</v>
      </c>
      <c r="K11" s="23" t="s">
        <v>1893</v>
      </c>
      <c r="L11" s="23" t="s">
        <v>1893</v>
      </c>
      <c r="M11" s="23" t="s">
        <v>1893</v>
      </c>
      <c r="N11" s="23" t="s">
        <v>1893</v>
      </c>
      <c r="O11" s="23" t="s">
        <v>1893</v>
      </c>
      <c r="P11" s="23" t="s">
        <v>1893</v>
      </c>
      <c r="Q11" s="23" t="s">
        <v>1893</v>
      </c>
    </row>
    <row r="12" spans="1:17">
      <c r="A12" t="s">
        <v>493</v>
      </c>
      <c r="B12" s="23" t="s">
        <v>246</v>
      </c>
      <c r="C12" s="23" t="s">
        <v>246</v>
      </c>
      <c r="D12" s="23" t="s">
        <v>246</v>
      </c>
      <c r="E12" s="23" t="s">
        <v>246</v>
      </c>
      <c r="F12" s="23" t="s">
        <v>246</v>
      </c>
      <c r="G12" s="23" t="s">
        <v>246</v>
      </c>
      <c r="H12" s="23" t="s">
        <v>246</v>
      </c>
      <c r="I12" s="23" t="s">
        <v>246</v>
      </c>
      <c r="J12" s="23" t="s">
        <v>246</v>
      </c>
      <c r="K12" s="23" t="s">
        <v>246</v>
      </c>
      <c r="L12" s="23" t="s">
        <v>246</v>
      </c>
      <c r="M12" s="23" t="s">
        <v>246</v>
      </c>
      <c r="N12" s="23" t="s">
        <v>246</v>
      </c>
      <c r="O12" s="23" t="s">
        <v>246</v>
      </c>
      <c r="P12" s="23" t="s">
        <v>246</v>
      </c>
      <c r="Q12" s="23" t="s">
        <v>246</v>
      </c>
    </row>
    <row customFormat="1" r="13" s="17" spans="1:1">
      <c r="A13" s="21" t="s">
        <v>494</v>
      </c>
    </row>
    <row r="14" spans="1:17">
      <c r="A14" t="s">
        <v>495</v>
      </c>
      <c r="B14" t="s">
        <v>69</v>
      </c>
      <c r="C14" t="s">
        <v>68</v>
      </c>
      <c r="D14" t="s">
        <v>68</v>
      </c>
      <c r="E14" t="s">
        <v>68</v>
      </c>
      <c r="F14" t="s">
        <v>68</v>
      </c>
      <c r="G14" t="s">
        <v>68</v>
      </c>
      <c r="H14" t="s">
        <v>68</v>
      </c>
      <c r="I14" t="s">
        <v>68</v>
      </c>
      <c r="J14" t="s">
        <v>68</v>
      </c>
      <c r="K14" t="s">
        <v>68</v>
      </c>
      <c r="L14" t="s">
        <v>68</v>
      </c>
      <c r="M14" t="s">
        <v>69</v>
      </c>
      <c r="N14" t="s">
        <v>68</v>
      </c>
      <c r="O14" t="s">
        <v>68</v>
      </c>
      <c r="P14" t="s">
        <v>68</v>
      </c>
      <c r="Q14" t="s">
        <v>68</v>
      </c>
    </row>
    <row r="15" spans="1:17">
      <c r="A15" t="s">
        <v>496</v>
      </c>
      <c r="B15" t="s">
        <v>497</v>
      </c>
      <c r="C15" t="s">
        <v>499</v>
      </c>
      <c r="D15" t="s">
        <v>499</v>
      </c>
      <c r="E15" t="s">
        <v>499</v>
      </c>
      <c r="F15" t="s">
        <v>499</v>
      </c>
      <c r="G15" t="s">
        <v>499</v>
      </c>
      <c r="H15" t="s">
        <v>499</v>
      </c>
      <c r="I15" t="s">
        <v>499</v>
      </c>
      <c r="J15" t="s">
        <v>499</v>
      </c>
      <c r="K15" t="s">
        <v>499</v>
      </c>
      <c r="L15" t="s">
        <v>499</v>
      </c>
      <c r="M15" t="s">
        <v>499</v>
      </c>
      <c r="N15" t="s">
        <v>499</v>
      </c>
      <c r="O15" t="s">
        <v>499</v>
      </c>
      <c r="P15" t="s">
        <v>499</v>
      </c>
      <c r="Q15" t="s">
        <v>499</v>
      </c>
    </row>
    <row r="16" spans="1:17">
      <c r="A16" t="s">
        <v>500</v>
      </c>
      <c r="B16" t="s">
        <v>69</v>
      </c>
      <c r="C16" t="s">
        <v>68</v>
      </c>
      <c r="D16" t="s">
        <v>68</v>
      </c>
      <c r="E16" t="s">
        <v>68</v>
      </c>
      <c r="F16" t="s">
        <v>68</v>
      </c>
      <c r="G16" t="s">
        <v>68</v>
      </c>
      <c r="H16" t="s">
        <v>68</v>
      </c>
      <c r="I16" t="s">
        <v>68</v>
      </c>
      <c r="J16" t="s">
        <v>68</v>
      </c>
      <c r="K16" t="s">
        <v>68</v>
      </c>
      <c r="L16" t="s">
        <v>68</v>
      </c>
      <c r="M16" t="s">
        <v>68</v>
      </c>
      <c r="N16" t="s">
        <v>69</v>
      </c>
      <c r="O16" t="s">
        <v>68</v>
      </c>
      <c r="P16" t="s">
        <v>68</v>
      </c>
      <c r="Q16" t="s">
        <v>68</v>
      </c>
    </row>
    <row r="17" spans="1:17">
      <c r="A17" t="s">
        <v>501</v>
      </c>
      <c r="B17">
        <v>123</v>
      </c>
      <c r="C17" t="s">
        <v>735</v>
      </c>
      <c r="D17" t="s">
        <v>735</v>
      </c>
      <c r="E17" t="s">
        <v>735</v>
      </c>
      <c r="F17" t="s">
        <v>735</v>
      </c>
      <c r="G17" t="s">
        <v>735</v>
      </c>
      <c r="H17" t="s">
        <v>735</v>
      </c>
      <c r="I17" t="s">
        <v>735</v>
      </c>
      <c r="J17" t="s">
        <v>735</v>
      </c>
      <c r="K17" t="s">
        <v>735</v>
      </c>
      <c r="L17" t="s">
        <v>735</v>
      </c>
      <c r="M17" t="s">
        <v>735</v>
      </c>
      <c r="N17" t="s">
        <v>735</v>
      </c>
      <c r="O17" t="s">
        <v>735</v>
      </c>
      <c r="P17" t="s">
        <v>735</v>
      </c>
      <c r="Q17" t="s">
        <v>735</v>
      </c>
    </row>
    <row customFormat="1" r="18" s="17" spans="1:1">
      <c r="A18" s="21" t="s">
        <v>502</v>
      </c>
    </row>
    <row r="19" spans="1:3">
      <c r="A19" s="22" t="s">
        <v>1221</v>
      </c>
      <c r="B19" s="23" t="s">
        <v>2796</v>
      </c>
      <c r="C19" s="23"/>
    </row>
    <row r="20" spans="1:3">
      <c r="A20" t="s">
        <v>1218</v>
      </c>
      <c r="B20" s="23" t="s">
        <v>1817</v>
      </c>
      <c r="C20" s="23"/>
    </row>
    <row r="21" spans="1:3">
      <c r="A21" s="23" t="s">
        <v>503</v>
      </c>
      <c r="B21" s="24">
        <v>123</v>
      </c>
      <c r="C21" s="24"/>
    </row>
    <row r="22" spans="1:2">
      <c r="A22" t="s">
        <v>1214</v>
      </c>
      <c r="B22" t="s">
        <v>509</v>
      </c>
    </row>
    <row r="23" spans="1:2">
      <c r="A23" t="s">
        <v>1215</v>
      </c>
      <c r="B23" t="s">
        <v>511</v>
      </c>
    </row>
    <row r="24" spans="1:3">
      <c r="A24" s="23" t="s">
        <v>512</v>
      </c>
      <c r="B24" s="23" t="s">
        <v>2797</v>
      </c>
      <c r="C24" s="23"/>
    </row>
    <row customFormat="1" r="25" s="17" spans="1:1">
      <c r="A25" s="21" t="s">
        <v>516</v>
      </c>
    </row>
    <row r="26" spans="1:2">
      <c r="A26" t="s">
        <v>517</v>
      </c>
      <c r="B26" t="s">
        <v>116</v>
      </c>
    </row>
    <row r="27" spans="1:2">
      <c r="A27" t="s">
        <v>518</v>
      </c>
      <c r="B27" t="s">
        <v>57</v>
      </c>
    </row>
    <row customFormat="1" r="28" s="21" spans="1:1">
      <c r="A28" s="21" t="s">
        <v>519</v>
      </c>
    </row>
    <row r="29" spans="1:1">
      <c r="A29" t="s">
        <v>563</v>
      </c>
    </row>
    <row r="30" spans="1:1">
      <c r="A30" t="s">
        <v>2798</v>
      </c>
    </row>
  </sheetData>
  <conditionalFormatting sqref="B1:Q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A15:$XFD15">
    <cfRule dxfId="4" priority="2" type="expression">
      <formula>A$14="Yes"</formula>
    </cfRule>
  </conditionalFormatting>
  <conditionalFormatting sqref="$A17:$XFD17">
    <cfRule dxfId="4" priority="1" type="expression">
      <formula>A$16="Yes"</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1"/>
  <sheetViews>
    <sheetView topLeftCell="A10" workbookViewId="0">
      <pane activePane="topRight" state="frozen" topLeftCell="B1" xSplit="1"/>
      <selection/>
      <selection activeCell="A1" pane="topRight" sqref="A1"/>
    </sheetView>
  </sheetViews>
  <sheetFormatPr defaultColWidth="32.8181818181818" defaultRowHeight="14.5"/>
  <cols>
    <col min="1" max="1" customWidth="true" width="22.7272727272727" collapsed="true"/>
  </cols>
  <sheetData>
    <row r="1" spans="1:22">
      <c r="A1" t="s">
        <v>0</v>
      </c>
      <c r="B1" t="s">
        <v>1</v>
      </c>
      <c r="C1" t="s">
        <v>1</v>
      </c>
      <c r="D1" t="s">
        <v>1</v>
      </c>
      <c r="E1" t="s">
        <v>1</v>
      </c>
      <c r="G1" t="s">
        <v>2</v>
      </c>
      <c r="H1" t="s">
        <v>2</v>
      </c>
      <c r="I1" t="s">
        <v>2</v>
      </c>
      <c r="J1" t="s">
        <v>2</v>
      </c>
      <c r="K1" t="s">
        <v>2</v>
      </c>
      <c r="L1" t="s">
        <v>2</v>
      </c>
      <c r="M1" t="s">
        <v>2</v>
      </c>
      <c r="N1" t="s">
        <v>2</v>
      </c>
      <c r="O1" t="s">
        <v>2</v>
      </c>
      <c r="P1" t="s">
        <v>2</v>
      </c>
      <c r="Q1" t="s">
        <v>2</v>
      </c>
      <c r="R1" t="s">
        <v>2</v>
      </c>
      <c r="S1" t="s">
        <v>2</v>
      </c>
      <c r="T1" t="s">
        <v>2</v>
      </c>
      <c r="U1" t="s">
        <v>2</v>
      </c>
      <c r="V1" t="s">
        <v>2</v>
      </c>
    </row>
    <row r="2" spans="1:5">
      <c r="A2" t="s">
        <v>4</v>
      </c>
      <c r="B2" t="s">
        <v>2799</v>
      </c>
      <c r="C2" t="s">
        <v>2767</v>
      </c>
      <c r="D2" t="s">
        <v>2767</v>
      </c>
      <c r="E2" t="s">
        <v>2767</v>
      </c>
    </row>
    <row customHeight="1" ht="44" r="3" spans="1:22">
      <c r="A3" t="s">
        <v>308</v>
      </c>
      <c r="B3" s="20" t="s">
        <v>2800</v>
      </c>
      <c r="C3" s="20" t="s">
        <v>2801</v>
      </c>
      <c r="D3" s="20" t="s">
        <v>2802</v>
      </c>
      <c r="E3" s="20" t="s">
        <v>2803</v>
      </c>
      <c r="F3" s="20" t="s">
        <v>2804</v>
      </c>
      <c r="G3" s="20" t="s">
        <v>2804</v>
      </c>
      <c r="H3" s="20" t="s">
        <v>2805</v>
      </c>
      <c r="I3" s="20" t="s">
        <v>2806</v>
      </c>
      <c r="J3" s="20" t="s">
        <v>2807</v>
      </c>
      <c r="K3" s="20" t="s">
        <v>2808</v>
      </c>
      <c r="L3" s="20" t="s">
        <v>2809</v>
      </c>
      <c r="M3" s="20" t="s">
        <v>2810</v>
      </c>
      <c r="N3" s="20" t="s">
        <v>2811</v>
      </c>
      <c r="O3" s="20" t="s">
        <v>2812</v>
      </c>
      <c r="P3" s="20" t="s">
        <v>2813</v>
      </c>
      <c r="Q3" s="20" t="s">
        <v>2814</v>
      </c>
      <c r="R3" s="20" t="s">
        <v>2815</v>
      </c>
      <c r="S3" s="20" t="s">
        <v>2781</v>
      </c>
      <c r="T3" s="20" t="s">
        <v>2778</v>
      </c>
      <c r="U3" s="20" t="s">
        <v>2779</v>
      </c>
      <c r="V3" s="20" t="s">
        <v>2816</v>
      </c>
    </row>
    <row r="4" spans="1:22">
      <c r="A4" t="s">
        <v>35</v>
      </c>
      <c r="B4" s="20" t="s">
        <v>1</v>
      </c>
      <c r="C4" s="20" t="s">
        <v>1</v>
      </c>
      <c r="D4" s="20" t="s">
        <v>1</v>
      </c>
      <c r="E4" s="20" t="s">
        <v>1</v>
      </c>
      <c r="F4" s="20" t="s">
        <v>1</v>
      </c>
      <c r="G4" s="20" t="s">
        <v>1</v>
      </c>
      <c r="H4" s="20" t="s">
        <v>3</v>
      </c>
      <c r="I4" s="20" t="s">
        <v>1</v>
      </c>
      <c r="J4" s="20" t="s">
        <v>1</v>
      </c>
      <c r="K4" s="20" t="s">
        <v>1</v>
      </c>
      <c r="L4" s="20" t="s">
        <v>1</v>
      </c>
      <c r="M4" s="20" t="s">
        <v>1</v>
      </c>
      <c r="N4" s="20" t="s">
        <v>1</v>
      </c>
      <c r="O4" s="20" t="s">
        <v>1</v>
      </c>
      <c r="P4" s="20" t="s">
        <v>1</v>
      </c>
      <c r="Q4" s="20" t="s">
        <v>1</v>
      </c>
      <c r="R4" s="20" t="s">
        <v>1</v>
      </c>
      <c r="S4" s="20" t="s">
        <v>1</v>
      </c>
      <c r="T4" s="20" t="s">
        <v>1</v>
      </c>
      <c r="U4" s="20" t="s">
        <v>1</v>
      </c>
      <c r="V4" s="20" t="s">
        <v>3</v>
      </c>
    </row>
    <row r="5" spans="1:22">
      <c r="A5" t="s">
        <v>36</v>
      </c>
      <c r="B5">
        <f>COUNTIFS($A$9:$A$37,"*$*",B9:B37,"")</f>
        <v>0</v>
      </c>
      <c r="C5">
        <f ref="C5:V5" si="0" t="shared">COUNTIFS($A$9:$A$37,"*$*",C9:C37,"")</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17" spans="1:1">
      <c r="A8" s="21" t="s">
        <v>414</v>
      </c>
    </row>
    <row ht="29" r="9" spans="1:22">
      <c r="A9" s="22" t="s">
        <v>2817</v>
      </c>
      <c r="B9" s="20" t="s">
        <v>2818</v>
      </c>
      <c r="C9" s="20" t="s">
        <v>2819</v>
      </c>
      <c r="D9" s="20" t="s">
        <v>2820</v>
      </c>
      <c r="E9" s="20" t="s">
        <v>2821</v>
      </c>
      <c r="F9" s="20" t="s">
        <v>2783</v>
      </c>
      <c r="G9" s="20" t="s">
        <v>2819</v>
      </c>
      <c r="H9" s="20" t="s">
        <v>2822</v>
      </c>
      <c r="I9" s="20" t="s">
        <v>2823</v>
      </c>
      <c r="J9" s="20" t="s">
        <v>2824</v>
      </c>
      <c r="K9" s="20" t="s">
        <v>2825</v>
      </c>
      <c r="L9" s="20" t="s">
        <v>2826</v>
      </c>
      <c r="M9" s="20" t="s">
        <v>2819</v>
      </c>
      <c r="N9" s="20" t="s">
        <v>2819</v>
      </c>
      <c r="O9" s="20" t="s">
        <v>2819</v>
      </c>
      <c r="P9" s="20" t="s">
        <v>2819</v>
      </c>
      <c r="Q9" s="20" t="s">
        <v>2819</v>
      </c>
      <c r="R9" s="11" t="s">
        <v>417</v>
      </c>
      <c r="S9" s="11" t="s">
        <v>487</v>
      </c>
      <c r="T9" s="20" t="s">
        <v>2783</v>
      </c>
      <c r="U9" s="20" t="s">
        <v>2783</v>
      </c>
      <c r="V9" s="20" t="s">
        <v>2783</v>
      </c>
    </row>
    <row ht="29" r="10" spans="1:22">
      <c r="A10" s="22" t="s">
        <v>2827</v>
      </c>
      <c r="B10" s="20" t="s">
        <v>2828</v>
      </c>
      <c r="C10" s="20" t="s">
        <v>2819</v>
      </c>
      <c r="D10" s="20" t="s">
        <v>2829</v>
      </c>
      <c r="E10" s="20" t="s">
        <v>2830</v>
      </c>
      <c r="F10" s="20" t="s">
        <v>2831</v>
      </c>
      <c r="G10" s="20" t="s">
        <v>2832</v>
      </c>
      <c r="H10" s="20" t="s">
        <v>2831</v>
      </c>
      <c r="I10" s="20" t="s">
        <v>2831</v>
      </c>
      <c r="J10" s="20" t="s">
        <v>2831</v>
      </c>
      <c r="K10" s="20" t="s">
        <v>2831</v>
      </c>
      <c r="L10" s="20" t="s">
        <v>2831</v>
      </c>
      <c r="M10" s="20" t="s">
        <v>2833</v>
      </c>
      <c r="N10" s="20" t="s">
        <v>2834</v>
      </c>
      <c r="O10" s="20" t="s">
        <v>2835</v>
      </c>
      <c r="P10" s="20" t="s">
        <v>2836</v>
      </c>
      <c r="Q10" s="20" t="s">
        <v>2837</v>
      </c>
      <c r="R10" s="11" t="s">
        <v>417</v>
      </c>
      <c r="S10" s="11" t="s">
        <v>487</v>
      </c>
      <c r="T10" s="20" t="s">
        <v>2832</v>
      </c>
      <c r="U10" s="20" t="s">
        <v>2832</v>
      </c>
      <c r="V10" s="20" t="s">
        <v>2832</v>
      </c>
    </row>
    <row r="11" spans="1:22">
      <c r="A11" t="s">
        <v>1219</v>
      </c>
      <c r="B11" s="25" t="s">
        <v>2838</v>
      </c>
      <c r="C11" s="25"/>
      <c r="D11" s="25"/>
      <c r="E11" s="25"/>
      <c r="F11" s="25"/>
      <c r="G11" s="25"/>
      <c r="H11" s="25"/>
      <c r="I11" s="25"/>
      <c r="J11" s="25"/>
      <c r="K11" s="25"/>
      <c r="L11" s="25"/>
      <c r="M11" s="25"/>
      <c r="N11" s="25"/>
      <c r="O11" s="25"/>
      <c r="P11" s="25"/>
      <c r="Q11" s="25"/>
      <c r="R11" s="25"/>
      <c r="S11" s="25"/>
      <c r="T11" s="25"/>
      <c r="U11" s="25"/>
      <c r="V11" s="25"/>
    </row>
    <row r="12" spans="1:22">
      <c r="A12" t="s">
        <v>492</v>
      </c>
      <c r="B12" s="23" t="s">
        <v>1891</v>
      </c>
      <c r="C12" s="23" t="s">
        <v>1891</v>
      </c>
      <c r="D12" s="23" t="s">
        <v>1891</v>
      </c>
      <c r="E12" s="23" t="s">
        <v>1891</v>
      </c>
      <c r="F12" s="23" t="s">
        <v>1891</v>
      </c>
      <c r="G12" s="23" t="s">
        <v>1891</v>
      </c>
      <c r="H12" s="23" t="s">
        <v>1891</v>
      </c>
      <c r="I12" s="23" t="s">
        <v>1891</v>
      </c>
      <c r="J12" s="23" t="s">
        <v>1891</v>
      </c>
      <c r="K12" s="23" t="s">
        <v>1891</v>
      </c>
      <c r="L12" s="23" t="s">
        <v>1891</v>
      </c>
      <c r="M12" s="23" t="s">
        <v>1891</v>
      </c>
      <c r="N12" s="23" t="s">
        <v>1891</v>
      </c>
      <c r="O12" s="23" t="s">
        <v>1891</v>
      </c>
      <c r="P12" s="23" t="s">
        <v>1891</v>
      </c>
      <c r="Q12" s="23" t="s">
        <v>1891</v>
      </c>
      <c r="R12" s="23" t="s">
        <v>1891</v>
      </c>
      <c r="S12" s="23" t="s">
        <v>1891</v>
      </c>
      <c r="T12" s="23" t="s">
        <v>1891</v>
      </c>
      <c r="U12" s="23" t="s">
        <v>1891</v>
      </c>
      <c r="V12" s="23" t="s">
        <v>1891</v>
      </c>
    </row>
    <row r="13" spans="1:22">
      <c r="A13" t="s">
        <v>493</v>
      </c>
      <c r="B13" s="23" t="s">
        <v>246</v>
      </c>
      <c r="C13" s="23" t="s">
        <v>246</v>
      </c>
      <c r="D13" s="23" t="s">
        <v>246</v>
      </c>
      <c r="E13" s="23" t="s">
        <v>246</v>
      </c>
      <c r="F13" s="23" t="s">
        <v>246</v>
      </c>
      <c r="G13" s="23" t="s">
        <v>246</v>
      </c>
      <c r="H13" s="23" t="s">
        <v>246</v>
      </c>
      <c r="I13" s="23" t="s">
        <v>246</v>
      </c>
      <c r="J13" s="23" t="s">
        <v>246</v>
      </c>
      <c r="K13" s="23" t="s">
        <v>246</v>
      </c>
      <c r="L13" s="23" t="s">
        <v>246</v>
      </c>
      <c r="M13" s="23" t="s">
        <v>246</v>
      </c>
      <c r="N13" s="23" t="s">
        <v>246</v>
      </c>
      <c r="O13" s="23" t="s">
        <v>246</v>
      </c>
      <c r="P13" s="23" t="s">
        <v>246</v>
      </c>
      <c r="Q13" s="23" t="s">
        <v>246</v>
      </c>
      <c r="R13" s="23" t="s">
        <v>246</v>
      </c>
      <c r="S13" s="23" t="s">
        <v>246</v>
      </c>
      <c r="T13" s="23" t="s">
        <v>246</v>
      </c>
      <c r="U13" s="23" t="s">
        <v>246</v>
      </c>
      <c r="V13" s="23" t="s">
        <v>246</v>
      </c>
    </row>
    <row customFormat="1" r="14" s="17" spans="1:1">
      <c r="A14" s="21" t="s">
        <v>494</v>
      </c>
    </row>
    <row r="15" spans="1:22">
      <c r="A15" t="s">
        <v>495</v>
      </c>
      <c r="B15" t="s">
        <v>69</v>
      </c>
      <c r="C15" t="s">
        <v>68</v>
      </c>
      <c r="D15" t="s">
        <v>68</v>
      </c>
      <c r="E15" t="s">
        <v>68</v>
      </c>
      <c r="F15" t="s">
        <v>68</v>
      </c>
      <c r="G15" t="s">
        <v>68</v>
      </c>
      <c r="H15" t="s">
        <v>68</v>
      </c>
      <c r="I15" t="s">
        <v>68</v>
      </c>
      <c r="J15" t="s">
        <v>68</v>
      </c>
      <c r="K15" t="s">
        <v>68</v>
      </c>
      <c r="L15" t="s">
        <v>68</v>
      </c>
      <c r="M15" t="s">
        <v>68</v>
      </c>
      <c r="N15" t="s">
        <v>68</v>
      </c>
      <c r="O15" t="s">
        <v>68</v>
      </c>
      <c r="P15" t="s">
        <v>68</v>
      </c>
      <c r="Q15" t="s">
        <v>68</v>
      </c>
      <c r="R15" t="s">
        <v>68</v>
      </c>
      <c r="S15" t="s">
        <v>68</v>
      </c>
      <c r="T15" t="s">
        <v>69</v>
      </c>
      <c r="U15" t="s">
        <v>68</v>
      </c>
      <c r="V15" t="s">
        <v>68</v>
      </c>
    </row>
    <row r="16" spans="1:22">
      <c r="A16" t="s">
        <v>496</v>
      </c>
      <c r="B16" t="s">
        <v>497</v>
      </c>
      <c r="C16" t="s">
        <v>499</v>
      </c>
      <c r="D16" t="s">
        <v>499</v>
      </c>
      <c r="E16" t="s">
        <v>499</v>
      </c>
      <c r="F16" t="s">
        <v>499</v>
      </c>
      <c r="G16" t="s">
        <v>499</v>
      </c>
      <c r="H16" t="s">
        <v>499</v>
      </c>
      <c r="I16" t="s">
        <v>499</v>
      </c>
      <c r="J16" t="s">
        <v>499</v>
      </c>
      <c r="K16" t="s">
        <v>499</v>
      </c>
      <c r="L16" t="s">
        <v>499</v>
      </c>
      <c r="M16" t="s">
        <v>499</v>
      </c>
      <c r="N16" t="s">
        <v>499</v>
      </c>
      <c r="O16" t="s">
        <v>499</v>
      </c>
      <c r="P16" t="s">
        <v>499</v>
      </c>
      <c r="Q16" t="s">
        <v>499</v>
      </c>
      <c r="R16" t="s">
        <v>499</v>
      </c>
      <c r="S16" t="s">
        <v>499</v>
      </c>
      <c r="T16" t="s">
        <v>499</v>
      </c>
      <c r="U16" t="s">
        <v>499</v>
      </c>
      <c r="V16" t="s">
        <v>499</v>
      </c>
    </row>
    <row r="17" spans="1:22">
      <c r="A17" t="s">
        <v>500</v>
      </c>
      <c r="B17" t="s">
        <v>69</v>
      </c>
      <c r="C17" t="s">
        <v>68</v>
      </c>
      <c r="D17" t="s">
        <v>68</v>
      </c>
      <c r="E17" t="s">
        <v>68</v>
      </c>
      <c r="F17" t="s">
        <v>68</v>
      </c>
      <c r="G17" t="s">
        <v>68</v>
      </c>
      <c r="H17" t="s">
        <v>68</v>
      </c>
      <c r="I17" t="s">
        <v>68</v>
      </c>
      <c r="J17" t="s">
        <v>68</v>
      </c>
      <c r="K17" t="s">
        <v>68</v>
      </c>
      <c r="L17" t="s">
        <v>68</v>
      </c>
      <c r="M17" t="s">
        <v>68</v>
      </c>
      <c r="N17" t="s">
        <v>68</v>
      </c>
      <c r="O17" t="s">
        <v>68</v>
      </c>
      <c r="P17" t="s">
        <v>68</v>
      </c>
      <c r="Q17" t="s">
        <v>68</v>
      </c>
      <c r="R17" t="s">
        <v>68</v>
      </c>
      <c r="S17" t="s">
        <v>68</v>
      </c>
      <c r="T17" t="s">
        <v>68</v>
      </c>
      <c r="U17" t="s">
        <v>69</v>
      </c>
      <c r="V17" t="s">
        <v>68</v>
      </c>
    </row>
    <row r="18" spans="1:22">
      <c r="A18" t="s">
        <v>501</v>
      </c>
      <c r="B18">
        <v>123</v>
      </c>
      <c r="C18" t="s">
        <v>735</v>
      </c>
      <c r="D18" t="s">
        <v>735</v>
      </c>
      <c r="E18" t="s">
        <v>735</v>
      </c>
      <c r="F18" t="s">
        <v>735</v>
      </c>
      <c r="G18" t="s">
        <v>735</v>
      </c>
      <c r="H18" t="s">
        <v>735</v>
      </c>
      <c r="I18" t="s">
        <v>735</v>
      </c>
      <c r="J18" t="s">
        <v>735</v>
      </c>
      <c r="K18" t="s">
        <v>735</v>
      </c>
      <c r="L18" t="s">
        <v>735</v>
      </c>
      <c r="M18" t="s">
        <v>735</v>
      </c>
      <c r="N18" t="s">
        <v>735</v>
      </c>
      <c r="O18" t="s">
        <v>735</v>
      </c>
      <c r="P18" t="s">
        <v>735</v>
      </c>
      <c r="Q18" t="s">
        <v>735</v>
      </c>
      <c r="R18" t="s">
        <v>735</v>
      </c>
      <c r="S18" t="s">
        <v>735</v>
      </c>
      <c r="T18" t="s">
        <v>735</v>
      </c>
      <c r="U18" t="s">
        <v>735</v>
      </c>
      <c r="V18" t="s">
        <v>735</v>
      </c>
    </row>
    <row customFormat="1" r="19" s="17" spans="1:1">
      <c r="A19" s="21" t="s">
        <v>502</v>
      </c>
    </row>
    <row r="20" spans="1:22">
      <c r="A20" s="22" t="s">
        <v>1221</v>
      </c>
      <c r="C20" s="23"/>
      <c r="D20" s="23"/>
      <c r="V20" s="23" t="s">
        <v>2796</v>
      </c>
    </row>
    <row r="21" spans="1:22">
      <c r="A21" t="s">
        <v>1218</v>
      </c>
      <c r="C21" s="23"/>
      <c r="D21" s="23"/>
      <c r="V21" s="23" t="s">
        <v>1817</v>
      </c>
    </row>
    <row r="22" spans="1:22">
      <c r="A22" s="23" t="s">
        <v>503</v>
      </c>
      <c r="C22" s="24"/>
      <c r="D22" s="24"/>
      <c r="V22" s="24">
        <v>123</v>
      </c>
    </row>
    <row r="23" spans="1:22">
      <c r="A23" t="s">
        <v>1214</v>
      </c>
      <c r="V23" t="s">
        <v>509</v>
      </c>
    </row>
    <row r="24" spans="1:22">
      <c r="A24" t="s">
        <v>1215</v>
      </c>
      <c r="V24" t="s">
        <v>511</v>
      </c>
    </row>
    <row r="25" spans="1:22">
      <c r="A25" s="23" t="s">
        <v>512</v>
      </c>
      <c r="C25" s="23"/>
      <c r="D25" s="23"/>
      <c r="V25" s="23" t="s">
        <v>2797</v>
      </c>
    </row>
    <row customFormat="1" r="26" s="17" spans="1:1">
      <c r="A26" s="21" t="s">
        <v>516</v>
      </c>
    </row>
    <row r="27" spans="1:22">
      <c r="A27" t="s">
        <v>517</v>
      </c>
      <c r="B27" t="s">
        <v>116</v>
      </c>
      <c r="C27" t="s">
        <v>116</v>
      </c>
      <c r="D27" t="s">
        <v>116</v>
      </c>
      <c r="E27" t="s">
        <v>116</v>
      </c>
      <c r="F27" t="s">
        <v>116</v>
      </c>
      <c r="G27" t="s">
        <v>116</v>
      </c>
      <c r="H27" t="s">
        <v>116</v>
      </c>
      <c r="I27" t="s">
        <v>116</v>
      </c>
      <c r="J27" t="s">
        <v>116</v>
      </c>
      <c r="K27" t="s">
        <v>116</v>
      </c>
      <c r="L27" t="s">
        <v>116</v>
      </c>
      <c r="M27" t="s">
        <v>116</v>
      </c>
      <c r="N27" t="s">
        <v>116</v>
      </c>
      <c r="O27" t="s">
        <v>116</v>
      </c>
      <c r="P27" t="s">
        <v>116</v>
      </c>
      <c r="Q27" t="s">
        <v>116</v>
      </c>
      <c r="R27" t="s">
        <v>116</v>
      </c>
      <c r="S27" t="s">
        <v>116</v>
      </c>
      <c r="T27" t="s">
        <v>116</v>
      </c>
      <c r="U27" t="s">
        <v>116</v>
      </c>
      <c r="V27" t="s">
        <v>116</v>
      </c>
    </row>
    <row r="28" spans="1:22">
      <c r="A28" t="s">
        <v>518</v>
      </c>
      <c r="B28" t="s">
        <v>57</v>
      </c>
      <c r="C28" t="s">
        <v>57</v>
      </c>
      <c r="D28" t="s">
        <v>57</v>
      </c>
      <c r="E28" t="s">
        <v>57</v>
      </c>
      <c r="F28" t="s">
        <v>57</v>
      </c>
      <c r="G28" t="s">
        <v>57</v>
      </c>
      <c r="H28" t="s">
        <v>57</v>
      </c>
      <c r="I28" t="s">
        <v>57</v>
      </c>
      <c r="J28" t="s">
        <v>57</v>
      </c>
      <c r="K28" t="s">
        <v>57</v>
      </c>
      <c r="L28" t="s">
        <v>57</v>
      </c>
      <c r="M28" t="s">
        <v>57</v>
      </c>
      <c r="N28" t="s">
        <v>57</v>
      </c>
      <c r="O28" t="s">
        <v>57</v>
      </c>
      <c r="P28" t="s">
        <v>57</v>
      </c>
      <c r="Q28" t="s">
        <v>57</v>
      </c>
      <c r="R28" t="s">
        <v>57</v>
      </c>
      <c r="S28" t="s">
        <v>57</v>
      </c>
      <c r="T28" t="s">
        <v>57</v>
      </c>
      <c r="U28" t="s">
        <v>57</v>
      </c>
      <c r="V28" t="s">
        <v>57</v>
      </c>
    </row>
    <row customFormat="1" r="29" s="17" spans="1:1">
      <c r="A29" s="21" t="s">
        <v>519</v>
      </c>
    </row>
    <row r="30" spans="1:1">
      <c r="A30" t="s">
        <v>563</v>
      </c>
    </row>
    <row r="31" spans="1:1">
      <c r="A31" t="s">
        <v>2798</v>
      </c>
    </row>
  </sheetData>
  <conditionalFormatting sqref="B1:V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A16:$XFD16">
    <cfRule dxfId="4" priority="2" type="expression">
      <formula>A$15="Yes"</formula>
    </cfRule>
  </conditionalFormatting>
  <conditionalFormatting sqref="$A18:$XFD18">
    <cfRule dxfId="4" priority="1" type="expression">
      <formula>A$17="Yes"</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1"/>
  <sheetViews>
    <sheetView topLeftCell="A11" workbookViewId="0">
      <selection activeCell="A14" sqref="A14"/>
    </sheetView>
  </sheetViews>
  <sheetFormatPr defaultColWidth="32.8181818181818" defaultRowHeight="14.5"/>
  <cols>
    <col min="1" max="1" customWidth="true" width="22.9090909090909" collapsed="true"/>
  </cols>
  <sheetData>
    <row r="1" spans="1:24">
      <c r="A1" t="s">
        <v>0</v>
      </c>
      <c r="B1" t="s">
        <v>3</v>
      </c>
      <c r="D1" t="s">
        <v>1</v>
      </c>
      <c r="E1" t="s">
        <v>1</v>
      </c>
      <c r="F1" t="s">
        <v>1</v>
      </c>
      <c r="G1" t="s">
        <v>1</v>
      </c>
      <c r="H1" t="s">
        <v>2</v>
      </c>
      <c r="I1" t="s">
        <v>2</v>
      </c>
      <c r="J1" t="s">
        <v>2</v>
      </c>
      <c r="K1" t="s">
        <v>2</v>
      </c>
      <c r="L1" t="s">
        <v>2</v>
      </c>
      <c r="M1" t="s">
        <v>2</v>
      </c>
      <c r="N1" t="s">
        <v>2</v>
      </c>
      <c r="O1" t="s">
        <v>2</v>
      </c>
      <c r="P1" t="s">
        <v>2</v>
      </c>
      <c r="Q1" t="s">
        <v>2</v>
      </c>
      <c r="R1" t="s">
        <v>2</v>
      </c>
      <c r="S1" t="s">
        <v>2</v>
      </c>
      <c r="T1" t="s">
        <v>2</v>
      </c>
      <c r="U1" t="s">
        <v>2</v>
      </c>
      <c r="V1" t="s">
        <v>2</v>
      </c>
      <c r="W1" t="s">
        <v>2</v>
      </c>
      <c r="X1" t="s">
        <v>2</v>
      </c>
    </row>
    <row r="2" spans="1:7">
      <c r="A2" t="s">
        <v>4</v>
      </c>
      <c r="C2" t="s">
        <v>2767</v>
      </c>
      <c r="D2" t="s">
        <v>2767</v>
      </c>
      <c r="E2" t="s">
        <v>2767</v>
      </c>
      <c r="F2" t="s">
        <v>2767</v>
      </c>
      <c r="G2" t="s">
        <v>2767</v>
      </c>
    </row>
    <row customHeight="1" ht="51" r="3" spans="1:24">
      <c r="A3" t="s">
        <v>308</v>
      </c>
      <c r="B3" s="20" t="s">
        <v>849</v>
      </c>
      <c r="C3" s="20" t="s">
        <v>2800</v>
      </c>
      <c r="D3" s="20" t="s">
        <v>2801</v>
      </c>
      <c r="E3" s="20" t="s">
        <v>2802</v>
      </c>
      <c r="F3" s="20" t="s">
        <v>2803</v>
      </c>
      <c r="G3" s="20" t="s">
        <v>2804</v>
      </c>
      <c r="H3" s="20" t="s">
        <v>2804</v>
      </c>
      <c r="I3" s="20" t="s">
        <v>2805</v>
      </c>
      <c r="J3" s="20" t="s">
        <v>2806</v>
      </c>
      <c r="K3" s="20" t="s">
        <v>2807</v>
      </c>
      <c r="L3" s="20" t="s">
        <v>2808</v>
      </c>
      <c r="M3" s="20" t="s">
        <v>2809</v>
      </c>
      <c r="N3" s="20" t="s">
        <v>2810</v>
      </c>
      <c r="O3" s="20" t="s">
        <v>2811</v>
      </c>
      <c r="P3" s="20" t="s">
        <v>2812</v>
      </c>
      <c r="Q3" s="20" t="s">
        <v>2813</v>
      </c>
      <c r="R3" s="20" t="s">
        <v>2814</v>
      </c>
      <c r="S3" s="20" t="s">
        <v>2815</v>
      </c>
      <c r="T3" s="20" t="s">
        <v>2781</v>
      </c>
      <c r="U3" s="20" t="s">
        <v>2778</v>
      </c>
      <c r="V3" s="20" t="s">
        <v>2779</v>
      </c>
      <c r="W3" s="20" t="s">
        <v>2839</v>
      </c>
      <c r="X3" s="20" t="s">
        <v>2816</v>
      </c>
    </row>
    <row r="4" spans="1:24">
      <c r="A4" t="s">
        <v>35</v>
      </c>
      <c r="B4" s="20" t="s">
        <v>3</v>
      </c>
      <c r="C4" s="20" t="s">
        <v>1</v>
      </c>
      <c r="D4" s="20" t="s">
        <v>1</v>
      </c>
      <c r="E4" s="20" t="s">
        <v>1</v>
      </c>
      <c r="F4" s="20" t="s">
        <v>1</v>
      </c>
      <c r="G4" s="20" t="s">
        <v>1</v>
      </c>
      <c r="H4" s="20" t="s">
        <v>1</v>
      </c>
      <c r="I4" s="20" t="s">
        <v>3</v>
      </c>
      <c r="J4" s="20" t="s">
        <v>1</v>
      </c>
      <c r="K4" s="20" t="s">
        <v>1</v>
      </c>
      <c r="L4" s="20" t="s">
        <v>1</v>
      </c>
      <c r="M4" s="20" t="s">
        <v>1</v>
      </c>
      <c r="N4" s="20" t="s">
        <v>1</v>
      </c>
      <c r="O4" s="20" t="s">
        <v>1</v>
      </c>
      <c r="P4" s="20" t="s">
        <v>1</v>
      </c>
      <c r="Q4" s="20" t="s">
        <v>1</v>
      </c>
      <c r="R4" s="20" t="s">
        <v>1</v>
      </c>
      <c r="S4" s="20" t="s">
        <v>1</v>
      </c>
      <c r="T4" s="20" t="s">
        <v>1</v>
      </c>
      <c r="U4" s="20" t="s">
        <v>1</v>
      </c>
      <c r="V4" s="20" t="s">
        <v>1</v>
      </c>
      <c r="W4" s="20" t="s">
        <v>1</v>
      </c>
      <c r="X4" s="20" t="s">
        <v>3</v>
      </c>
    </row>
    <row r="5" spans="1:24">
      <c r="A5" t="s">
        <v>36</v>
      </c>
      <c r="B5">
        <f>COUNTIFS($A$9:$A$35,"*$*",B9:B35,"")</f>
        <v>0</v>
      </c>
      <c r="C5">
        <f ref="C5:X5" si="0" t="shared">COUNTIFS($A$9:$A$35,"*$*",C9:C35,"")</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17" spans="1:1">
      <c r="A8" s="21" t="s">
        <v>414</v>
      </c>
    </row>
    <row ht="29" r="9" spans="1:24">
      <c r="A9" s="22" t="s">
        <v>2817</v>
      </c>
      <c r="B9" s="20" t="s">
        <v>2783</v>
      </c>
      <c r="C9" s="20" t="s">
        <v>2818</v>
      </c>
      <c r="D9" s="20" t="s">
        <v>2819</v>
      </c>
      <c r="E9" s="20" t="s">
        <v>2820</v>
      </c>
      <c r="F9" s="20" t="s">
        <v>2821</v>
      </c>
      <c r="G9" s="20" t="s">
        <v>2783</v>
      </c>
      <c r="H9" s="20" t="s">
        <v>2819</v>
      </c>
      <c r="I9" s="20" t="s">
        <v>2822</v>
      </c>
      <c r="J9" s="20" t="s">
        <v>2823</v>
      </c>
      <c r="K9" s="20" t="s">
        <v>2824</v>
      </c>
      <c r="L9" s="20" t="s">
        <v>2825</v>
      </c>
      <c r="M9" s="20" t="s">
        <v>2826</v>
      </c>
      <c r="N9" s="20" t="s">
        <v>2819</v>
      </c>
      <c r="O9" s="20" t="s">
        <v>2819</v>
      </c>
      <c r="P9" s="20" t="s">
        <v>2819</v>
      </c>
      <c r="Q9" s="20" t="s">
        <v>2819</v>
      </c>
      <c r="R9" s="20" t="s">
        <v>2819</v>
      </c>
      <c r="S9" s="11" t="s">
        <v>417</v>
      </c>
      <c r="T9" s="11" t="s">
        <v>487</v>
      </c>
      <c r="U9" s="20" t="s">
        <v>2783</v>
      </c>
      <c r="V9" s="20" t="s">
        <v>2783</v>
      </c>
      <c r="W9" s="20" t="s">
        <v>2783</v>
      </c>
      <c r="X9" s="20" t="s">
        <v>2783</v>
      </c>
    </row>
    <row ht="29" r="10" spans="1:24">
      <c r="A10" s="22" t="s">
        <v>2827</v>
      </c>
      <c r="B10" s="20" t="s">
        <v>2832</v>
      </c>
      <c r="C10" s="20" t="s">
        <v>2828</v>
      </c>
      <c r="D10" s="20" t="s">
        <v>2819</v>
      </c>
      <c r="E10" s="20" t="s">
        <v>2829</v>
      </c>
      <c r="F10" s="20" t="s">
        <v>2830</v>
      </c>
      <c r="G10" s="20" t="s">
        <v>2831</v>
      </c>
      <c r="H10" s="20" t="s">
        <v>2832</v>
      </c>
      <c r="I10" s="20" t="s">
        <v>2831</v>
      </c>
      <c r="J10" s="20" t="s">
        <v>2831</v>
      </c>
      <c r="K10" s="20" t="s">
        <v>2831</v>
      </c>
      <c r="L10" s="20" t="s">
        <v>2831</v>
      </c>
      <c r="M10" s="20" t="s">
        <v>2831</v>
      </c>
      <c r="N10" s="20" t="s">
        <v>2833</v>
      </c>
      <c r="O10" s="20" t="s">
        <v>2834</v>
      </c>
      <c r="P10" s="20" t="s">
        <v>2835</v>
      </c>
      <c r="Q10" s="20" t="s">
        <v>2836</v>
      </c>
      <c r="R10" s="20" t="s">
        <v>2837</v>
      </c>
      <c r="S10" s="11" t="s">
        <v>417</v>
      </c>
      <c r="T10" s="11" t="s">
        <v>487</v>
      </c>
      <c r="U10" s="20" t="s">
        <v>2832</v>
      </c>
      <c r="V10" s="20" t="s">
        <v>2832</v>
      </c>
      <c r="W10" s="20" t="s">
        <v>2832</v>
      </c>
      <c r="X10" s="20" t="s">
        <v>2832</v>
      </c>
    </row>
    <row r="11" spans="1:24">
      <c r="A11" s="23" t="s">
        <v>2840</v>
      </c>
      <c r="B11" s="121" t="s">
        <v>2841</v>
      </c>
      <c r="C11" s="24">
        <v>123</v>
      </c>
      <c r="D11" s="24">
        <v>123</v>
      </c>
      <c r="E11" s="24">
        <v>123</v>
      </c>
      <c r="F11" s="24">
        <v>123</v>
      </c>
      <c r="G11" s="24">
        <v>123</v>
      </c>
      <c r="H11" s="24">
        <v>123</v>
      </c>
      <c r="I11" s="24">
        <v>123</v>
      </c>
      <c r="J11" s="24">
        <v>123</v>
      </c>
      <c r="K11" s="24">
        <v>123</v>
      </c>
      <c r="L11" s="24">
        <v>123</v>
      </c>
      <c r="M11" s="24">
        <v>123</v>
      </c>
      <c r="N11" s="24">
        <v>123</v>
      </c>
      <c r="O11" s="24">
        <v>123</v>
      </c>
      <c r="P11" s="24">
        <v>123</v>
      </c>
      <c r="Q11" s="24">
        <v>123</v>
      </c>
      <c r="R11" s="24">
        <v>123</v>
      </c>
      <c r="S11" s="24">
        <v>123</v>
      </c>
      <c r="T11" s="24">
        <v>123</v>
      </c>
      <c r="U11" s="24">
        <v>123</v>
      </c>
      <c r="V11" s="24">
        <v>123</v>
      </c>
      <c r="W11" s="24"/>
      <c r="X11" s="24">
        <v>123</v>
      </c>
    </row>
    <row r="12" spans="1:24">
      <c r="A12" t="s">
        <v>1219</v>
      </c>
      <c r="B12" s="25" t="s">
        <v>2842</v>
      </c>
      <c r="D12" s="25"/>
      <c r="E12" s="25"/>
      <c r="F12" s="25"/>
      <c r="G12" s="25"/>
      <c r="H12" s="25"/>
      <c r="I12" s="25"/>
      <c r="J12" s="25"/>
      <c r="K12" s="25"/>
      <c r="L12" s="25"/>
      <c r="M12" s="25"/>
      <c r="N12" s="25"/>
      <c r="O12" s="25"/>
      <c r="P12" s="25"/>
      <c r="Q12" s="25"/>
      <c r="R12" s="25"/>
      <c r="S12" s="25"/>
      <c r="T12" s="25"/>
      <c r="U12" s="25"/>
      <c r="V12" s="25"/>
      <c r="W12" s="25"/>
      <c r="X12" s="25"/>
    </row>
    <row r="13" spans="1:24">
      <c r="A13" t="s">
        <v>492</v>
      </c>
      <c r="B13" s="23" t="s">
        <v>1891</v>
      </c>
      <c r="C13" s="23" t="s">
        <v>1891</v>
      </c>
      <c r="D13" s="23" t="s">
        <v>1891</v>
      </c>
      <c r="E13" s="23" t="s">
        <v>1891</v>
      </c>
      <c r="F13" s="23" t="s">
        <v>1891</v>
      </c>
      <c r="G13" s="23" t="s">
        <v>1891</v>
      </c>
      <c r="H13" s="23" t="s">
        <v>1891</v>
      </c>
      <c r="I13" s="23" t="s">
        <v>1891</v>
      </c>
      <c r="J13" s="23" t="s">
        <v>1891</v>
      </c>
      <c r="K13" s="23" t="s">
        <v>1891</v>
      </c>
      <c r="L13" s="23" t="s">
        <v>1891</v>
      </c>
      <c r="M13" s="23" t="s">
        <v>1891</v>
      </c>
      <c r="N13" s="23" t="s">
        <v>1891</v>
      </c>
      <c r="O13" s="23" t="s">
        <v>1891</v>
      </c>
      <c r="P13" s="23" t="s">
        <v>1891</v>
      </c>
      <c r="Q13" s="23" t="s">
        <v>1891</v>
      </c>
      <c r="R13" s="23" t="s">
        <v>1891</v>
      </c>
      <c r="S13" s="23" t="s">
        <v>1891</v>
      </c>
      <c r="T13" s="23" t="s">
        <v>1891</v>
      </c>
      <c r="U13" s="23" t="s">
        <v>1891</v>
      </c>
      <c r="V13" s="23" t="s">
        <v>1891</v>
      </c>
      <c r="W13" s="23" t="s">
        <v>1891</v>
      </c>
      <c r="X13" s="23" t="s">
        <v>1891</v>
      </c>
    </row>
    <row r="14" spans="1:24">
      <c r="A14" t="s">
        <v>493</v>
      </c>
      <c r="B14" s="23" t="s">
        <v>246</v>
      </c>
      <c r="C14" s="23" t="s">
        <v>246</v>
      </c>
      <c r="D14" s="23" t="s">
        <v>246</v>
      </c>
      <c r="E14" s="23" t="s">
        <v>246</v>
      </c>
      <c r="F14" s="23" t="s">
        <v>246</v>
      </c>
      <c r="G14" s="23" t="s">
        <v>246</v>
      </c>
      <c r="H14" s="23" t="s">
        <v>246</v>
      </c>
      <c r="I14" s="23" t="s">
        <v>246</v>
      </c>
      <c r="J14" s="23" t="s">
        <v>246</v>
      </c>
      <c r="K14" s="23" t="s">
        <v>246</v>
      </c>
      <c r="L14" s="23" t="s">
        <v>246</v>
      </c>
      <c r="M14" s="23" t="s">
        <v>246</v>
      </c>
      <c r="N14" s="23" t="s">
        <v>246</v>
      </c>
      <c r="O14" s="23" t="s">
        <v>246</v>
      </c>
      <c r="P14" s="23" t="s">
        <v>246</v>
      </c>
      <c r="Q14" s="23" t="s">
        <v>246</v>
      </c>
      <c r="R14" s="23" t="s">
        <v>246</v>
      </c>
      <c r="S14" s="23" t="s">
        <v>246</v>
      </c>
      <c r="T14" s="23" t="s">
        <v>246</v>
      </c>
      <c r="U14" s="23" t="s">
        <v>246</v>
      </c>
      <c r="V14" s="23" t="s">
        <v>246</v>
      </c>
      <c r="W14" s="23" t="s">
        <v>246</v>
      </c>
      <c r="X14" s="23" t="s">
        <v>246</v>
      </c>
    </row>
    <row customFormat="1" r="15" s="17" spans="1:1">
      <c r="A15" s="21" t="s">
        <v>494</v>
      </c>
    </row>
    <row r="16" spans="1:24">
      <c r="A16" t="s">
        <v>495</v>
      </c>
      <c r="B16" t="s">
        <v>69</v>
      </c>
      <c r="C16" t="s">
        <v>68</v>
      </c>
      <c r="D16" t="s">
        <v>68</v>
      </c>
      <c r="E16" t="s">
        <v>68</v>
      </c>
      <c r="F16" t="s">
        <v>68</v>
      </c>
      <c r="G16" t="s">
        <v>68</v>
      </c>
      <c r="H16" t="s">
        <v>68</v>
      </c>
      <c r="I16" t="s">
        <v>68</v>
      </c>
      <c r="J16" t="s">
        <v>68</v>
      </c>
      <c r="K16" t="s">
        <v>68</v>
      </c>
      <c r="L16" t="s">
        <v>68</v>
      </c>
      <c r="M16" t="s">
        <v>68</v>
      </c>
      <c r="N16" t="s">
        <v>68</v>
      </c>
      <c r="O16" t="s">
        <v>68</v>
      </c>
      <c r="P16" t="s">
        <v>68</v>
      </c>
      <c r="Q16" t="s">
        <v>68</v>
      </c>
      <c r="R16" t="s">
        <v>68</v>
      </c>
      <c r="S16" t="s">
        <v>68</v>
      </c>
      <c r="T16" t="s">
        <v>68</v>
      </c>
      <c r="U16" t="s">
        <v>69</v>
      </c>
      <c r="V16" t="s">
        <v>68</v>
      </c>
      <c r="W16" t="s">
        <v>68</v>
      </c>
      <c r="X16" t="s">
        <v>68</v>
      </c>
    </row>
    <row r="17" spans="1:24">
      <c r="A17" t="s">
        <v>496</v>
      </c>
      <c r="B17" t="s">
        <v>497</v>
      </c>
      <c r="C17" t="s">
        <v>499</v>
      </c>
      <c r="D17" t="s">
        <v>499</v>
      </c>
      <c r="E17" t="s">
        <v>499</v>
      </c>
      <c r="F17" t="s">
        <v>499</v>
      </c>
      <c r="G17" t="s">
        <v>499</v>
      </c>
      <c r="H17" t="s">
        <v>499</v>
      </c>
      <c r="I17" t="s">
        <v>499</v>
      </c>
      <c r="J17" t="s">
        <v>499</v>
      </c>
      <c r="K17" t="s">
        <v>499</v>
      </c>
      <c r="L17" t="s">
        <v>499</v>
      </c>
      <c r="M17" t="s">
        <v>499</v>
      </c>
      <c r="N17" t="s">
        <v>499</v>
      </c>
      <c r="O17" t="s">
        <v>499</v>
      </c>
      <c r="P17" t="s">
        <v>499</v>
      </c>
      <c r="Q17" t="s">
        <v>499</v>
      </c>
      <c r="R17" t="s">
        <v>499</v>
      </c>
      <c r="S17" t="s">
        <v>499</v>
      </c>
      <c r="T17" t="s">
        <v>499</v>
      </c>
      <c r="U17" t="s">
        <v>499</v>
      </c>
      <c r="V17" t="s">
        <v>499</v>
      </c>
      <c r="W17" t="s">
        <v>499</v>
      </c>
      <c r="X17" t="s">
        <v>499</v>
      </c>
    </row>
    <row r="18" spans="1:24">
      <c r="A18" t="s">
        <v>500</v>
      </c>
      <c r="B18" t="s">
        <v>69</v>
      </c>
      <c r="C18" t="s">
        <v>68</v>
      </c>
      <c r="D18" t="s">
        <v>68</v>
      </c>
      <c r="E18" t="s">
        <v>68</v>
      </c>
      <c r="F18" t="s">
        <v>68</v>
      </c>
      <c r="G18" t="s">
        <v>68</v>
      </c>
      <c r="H18" t="s">
        <v>68</v>
      </c>
      <c r="I18" t="s">
        <v>68</v>
      </c>
      <c r="J18" t="s">
        <v>68</v>
      </c>
      <c r="K18" t="s">
        <v>68</v>
      </c>
      <c r="L18" t="s">
        <v>68</v>
      </c>
      <c r="M18" t="s">
        <v>68</v>
      </c>
      <c r="N18" t="s">
        <v>68</v>
      </c>
      <c r="O18" t="s">
        <v>68</v>
      </c>
      <c r="P18" t="s">
        <v>68</v>
      </c>
      <c r="Q18" t="s">
        <v>68</v>
      </c>
      <c r="R18" t="s">
        <v>68</v>
      </c>
      <c r="S18" t="s">
        <v>68</v>
      </c>
      <c r="T18" t="s">
        <v>68</v>
      </c>
      <c r="U18" t="s">
        <v>68</v>
      </c>
      <c r="V18" t="s">
        <v>69</v>
      </c>
      <c r="W18" t="s">
        <v>69</v>
      </c>
      <c r="X18" t="s">
        <v>68</v>
      </c>
    </row>
    <row r="19" spans="1:24">
      <c r="A19" t="s">
        <v>501</v>
      </c>
      <c r="B19">
        <v>123</v>
      </c>
      <c r="C19" t="s">
        <v>735</v>
      </c>
      <c r="D19" t="s">
        <v>735</v>
      </c>
      <c r="E19" t="s">
        <v>735</v>
      </c>
      <c r="F19" t="s">
        <v>735</v>
      </c>
      <c r="G19" t="s">
        <v>735</v>
      </c>
      <c r="H19" t="s">
        <v>735</v>
      </c>
      <c r="I19" t="s">
        <v>735</v>
      </c>
      <c r="J19" t="s">
        <v>735</v>
      </c>
      <c r="K19" t="s">
        <v>735</v>
      </c>
      <c r="L19" t="s">
        <v>735</v>
      </c>
      <c r="M19" t="s">
        <v>735</v>
      </c>
      <c r="N19" t="s">
        <v>735</v>
      </c>
      <c r="O19" t="s">
        <v>735</v>
      </c>
      <c r="P19" t="s">
        <v>735</v>
      </c>
      <c r="Q19" t="s">
        <v>735</v>
      </c>
      <c r="R19" t="s">
        <v>735</v>
      </c>
      <c r="S19" t="s">
        <v>735</v>
      </c>
      <c r="T19" t="s">
        <v>735</v>
      </c>
      <c r="U19" t="s">
        <v>735</v>
      </c>
      <c r="V19" t="s">
        <v>735</v>
      </c>
      <c r="W19" t="s">
        <v>735</v>
      </c>
      <c r="X19" t="s">
        <v>735</v>
      </c>
    </row>
    <row customFormat="1" r="20" s="17" spans="1:1">
      <c r="A20" s="21" t="s">
        <v>502</v>
      </c>
    </row>
    <row r="21" spans="1:24">
      <c r="A21" s="22" t="s">
        <v>1221</v>
      </c>
      <c r="X21" s="23" t="s">
        <v>2796</v>
      </c>
    </row>
    <row r="22" spans="1:24">
      <c r="A22" t="s">
        <v>1218</v>
      </c>
      <c r="X22" s="23" t="s">
        <v>1817</v>
      </c>
    </row>
    <row r="23" spans="1:24">
      <c r="A23" t="s">
        <v>1214</v>
      </c>
      <c r="X23" t="s">
        <v>509</v>
      </c>
    </row>
    <row r="24" spans="1:24">
      <c r="A24" t="s">
        <v>1215</v>
      </c>
      <c r="X24" t="s">
        <v>511</v>
      </c>
    </row>
    <row r="25" spans="1:24">
      <c r="A25" s="23" t="s">
        <v>512</v>
      </c>
      <c r="X25" s="23" t="s">
        <v>2797</v>
      </c>
    </row>
    <row customFormat="1" r="26" s="17" spans="1:1">
      <c r="A26" s="21" t="s">
        <v>516</v>
      </c>
    </row>
    <row r="27" spans="1:24">
      <c r="A27" t="s">
        <v>517</v>
      </c>
      <c r="B27" t="s">
        <v>116</v>
      </c>
      <c r="C27" t="s">
        <v>116</v>
      </c>
      <c r="D27" t="s">
        <v>116</v>
      </c>
      <c r="E27" t="s">
        <v>116</v>
      </c>
      <c r="F27" t="s">
        <v>116</v>
      </c>
      <c r="G27" t="s">
        <v>116</v>
      </c>
      <c r="H27" t="s">
        <v>116</v>
      </c>
      <c r="I27" t="s">
        <v>116</v>
      </c>
      <c r="J27" t="s">
        <v>116</v>
      </c>
      <c r="K27" t="s">
        <v>116</v>
      </c>
      <c r="L27" t="s">
        <v>116</v>
      </c>
      <c r="M27" t="s">
        <v>116</v>
      </c>
      <c r="N27" t="s">
        <v>116</v>
      </c>
      <c r="O27" t="s">
        <v>116</v>
      </c>
      <c r="P27" t="s">
        <v>116</v>
      </c>
      <c r="Q27" t="s">
        <v>116</v>
      </c>
      <c r="R27" t="s">
        <v>116</v>
      </c>
      <c r="S27" t="s">
        <v>116</v>
      </c>
      <c r="T27" t="s">
        <v>116</v>
      </c>
      <c r="U27" t="s">
        <v>116</v>
      </c>
      <c r="V27" t="s">
        <v>116</v>
      </c>
      <c r="W27" t="s">
        <v>116</v>
      </c>
      <c r="X27" t="s">
        <v>116</v>
      </c>
    </row>
    <row r="28" spans="1:24">
      <c r="A28" t="s">
        <v>518</v>
      </c>
      <c r="B28" t="s">
        <v>57</v>
      </c>
      <c r="C28" t="s">
        <v>57</v>
      </c>
      <c r="D28" t="s">
        <v>57</v>
      </c>
      <c r="E28" t="s">
        <v>57</v>
      </c>
      <c r="F28" t="s">
        <v>57</v>
      </c>
      <c r="G28" t="s">
        <v>57</v>
      </c>
      <c r="H28" t="s">
        <v>57</v>
      </c>
      <c r="I28" t="s">
        <v>57</v>
      </c>
      <c r="J28" t="s">
        <v>57</v>
      </c>
      <c r="K28" t="s">
        <v>57</v>
      </c>
      <c r="L28" t="s">
        <v>57</v>
      </c>
      <c r="M28" t="s">
        <v>57</v>
      </c>
      <c r="N28" t="s">
        <v>57</v>
      </c>
      <c r="O28" t="s">
        <v>57</v>
      </c>
      <c r="P28" t="s">
        <v>57</v>
      </c>
      <c r="Q28" t="s">
        <v>57</v>
      </c>
      <c r="R28" t="s">
        <v>57</v>
      </c>
      <c r="S28" t="s">
        <v>57</v>
      </c>
      <c r="T28" t="s">
        <v>57</v>
      </c>
      <c r="U28" t="s">
        <v>57</v>
      </c>
      <c r="V28" t="s">
        <v>57</v>
      </c>
      <c r="W28" t="s">
        <v>57</v>
      </c>
      <c r="X28" t="s">
        <v>57</v>
      </c>
    </row>
    <row customFormat="1" r="29" s="17" spans="1:1">
      <c r="A29" s="21" t="s">
        <v>519</v>
      </c>
    </row>
    <row r="30" spans="1:1">
      <c r="A30" t="s">
        <v>563</v>
      </c>
    </row>
    <row r="31" spans="1:1">
      <c r="A31" t="s">
        <v>2798</v>
      </c>
    </row>
  </sheetData>
  <conditionalFormatting sqref="B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C1:X1">
    <cfRule dxfId="0" priority="7" type="expression">
      <formula>OR(C$1="",C$1="Unexecuted")</formula>
    </cfRule>
    <cfRule dxfId="1" priority="8" type="expression">
      <formula>C1="Warning"</formula>
    </cfRule>
    <cfRule dxfId="2" priority="9" type="expression">
      <formula>C1=C4</formula>
    </cfRule>
    <cfRule dxfId="3" priority="10" type="expression">
      <formula>C1&lt;&gt;C4</formula>
    </cfRule>
  </conditionalFormatting>
  <conditionalFormatting sqref="$A17:$XFD17">
    <cfRule dxfId="4" priority="2" type="expression">
      <formula>A$16="Yes"</formula>
    </cfRule>
  </conditionalFormatting>
  <conditionalFormatting sqref="$A19:$XFD19">
    <cfRule dxfId="4" priority="1" type="expression">
      <formula>A$18="Yes"</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R21"/>
  <sheetViews>
    <sheetView topLeftCell="A3" workbookViewId="0">
      <pane activePane="topRight" state="frozen" topLeftCell="B1" xSplit="1"/>
      <selection/>
      <selection activeCell="L9" pane="topRight" sqref="L9:L10"/>
    </sheetView>
  </sheetViews>
  <sheetFormatPr defaultColWidth="8.72727272727273" defaultRowHeight="14.5"/>
  <cols>
    <col min="1" max="1" customWidth="true" width="26.1818181818182" collapsed="true"/>
    <col min="2" max="2" customWidth="true" style="60" width="26.1818181818182" collapsed="true"/>
    <col min="3" max="12" customWidth="true" width="26.1818181818182" collapsed="true"/>
    <col min="13" max="13" customWidth="true" style="2" width="26.1818181818182" collapsed="true"/>
    <col min="14" max="24" customWidth="true" width="26.1818181818182" collapsed="true"/>
    <col min="25" max="25" customWidth="true" width="23.4545454545455" collapsed="true"/>
    <col min="26" max="26" customWidth="true" width="23.0" collapsed="true"/>
    <col min="27" max="28" customWidth="true" width="27.8181818181818" collapsed="true"/>
    <col min="29" max="29" customWidth="true" width="23.8181818181818" collapsed="true"/>
    <col min="30" max="30" customWidth="true" width="42.7272727272727" collapsed="true"/>
    <col min="31" max="31" customWidth="true" width="40.5454545454545" collapsed="true"/>
    <col min="32" max="32" customWidth="true" width="29.1818181818182" collapsed="true"/>
    <col min="33" max="33" customWidth="true" width="40.5454545454545" collapsed="true"/>
    <col min="34" max="34" customWidth="true" width="31.8181818181818" collapsed="true"/>
    <col min="35" max="43" customWidth="true" width="18.8181818181818" collapsed="true"/>
  </cols>
  <sheetData>
    <row r="1" spans="1:43">
      <c r="A1" t="s">
        <v>0</v>
      </c>
      <c r="B1" s="60" t="s">
        <v>183</v>
      </c>
      <c r="C1" t="s">
        <v>184</v>
      </c>
      <c r="D1" t="s">
        <v>184</v>
      </c>
      <c r="E1" t="s">
        <v>184</v>
      </c>
      <c r="F1" t="s">
        <v>184</v>
      </c>
      <c r="G1" t="s">
        <v>184</v>
      </c>
      <c r="H1" t="s">
        <v>184</v>
      </c>
      <c r="I1" t="s">
        <v>184</v>
      </c>
      <c r="J1" t="s">
        <v>184</v>
      </c>
      <c r="K1" t="s">
        <v>184</v>
      </c>
      <c r="L1" t="s">
        <v>184</v>
      </c>
      <c r="N1" s="23" t="s">
        <v>185</v>
      </c>
      <c r="O1" s="23" t="s">
        <v>186</v>
      </c>
      <c r="P1" s="23" t="s">
        <v>185</v>
      </c>
      <c r="Q1" s="23" t="s">
        <v>185</v>
      </c>
      <c r="R1" s="23" t="s">
        <v>185</v>
      </c>
      <c r="S1" s="23" t="s">
        <v>185</v>
      </c>
      <c r="T1" s="23" t="s">
        <v>186</v>
      </c>
      <c r="U1" s="23" t="s">
        <v>185</v>
      </c>
      <c r="V1" s="23" t="s">
        <v>185</v>
      </c>
      <c r="W1" s="23" t="s">
        <v>185</v>
      </c>
      <c r="X1" s="23" t="s">
        <v>185</v>
      </c>
      <c r="Y1" s="23" t="s">
        <v>3</v>
      </c>
      <c r="Z1" s="23" t="s">
        <v>1</v>
      </c>
      <c r="AA1" s="23" t="s">
        <v>1</v>
      </c>
      <c r="AB1" s="23" t="s">
        <v>1</v>
      </c>
      <c r="AC1" s="23" t="s">
        <v>1</v>
      </c>
      <c r="AD1" s="23" t="s">
        <v>1</v>
      </c>
      <c r="AE1" s="23" t="s">
        <v>1</v>
      </c>
      <c r="AF1" s="23" t="s">
        <v>3</v>
      </c>
      <c r="AG1" t="s">
        <v>1</v>
      </c>
      <c r="AH1" s="23" t="s">
        <v>186</v>
      </c>
      <c r="AI1" t="s">
        <v>3</v>
      </c>
      <c r="AJ1" t="s">
        <v>3</v>
      </c>
      <c r="AK1" t="s">
        <v>1</v>
      </c>
      <c r="AL1" t="s">
        <v>3</v>
      </c>
      <c r="AM1" s="23" t="s">
        <v>186</v>
      </c>
      <c r="AN1" t="s">
        <v>85</v>
      </c>
      <c r="AO1" t="s">
        <v>3</v>
      </c>
      <c r="AP1" t="s">
        <v>3</v>
      </c>
      <c r="AQ1" t="s">
        <v>3</v>
      </c>
    </row>
    <row r="2" spans="1:43">
      <c r="A2" t="s">
        <v>4</v>
      </c>
      <c r="Y2" t="s">
        <v>187</v>
      </c>
      <c r="Z2" t="s">
        <v>188</v>
      </c>
      <c r="AA2" t="s">
        <v>189</v>
      </c>
      <c r="AB2" t="s">
        <v>9</v>
      </c>
      <c r="AC2" t="s">
        <v>190</v>
      </c>
      <c r="AD2" t="s">
        <v>190</v>
      </c>
      <c r="AE2" t="s">
        <v>190</v>
      </c>
      <c r="AF2" t="s">
        <v>187</v>
      </c>
      <c r="AG2" t="s">
        <v>88</v>
      </c>
      <c r="AI2" t="s">
        <v>187</v>
      </c>
      <c r="AJ2" t="s">
        <v>187</v>
      </c>
      <c r="AK2" t="s">
        <v>191</v>
      </c>
      <c r="AL2" t="s">
        <v>187</v>
      </c>
      <c r="AN2" t="s">
        <v>88</v>
      </c>
      <c r="AO2" t="s">
        <v>187</v>
      </c>
      <c r="AP2" t="s">
        <v>187</v>
      </c>
      <c r="AQ2" t="s">
        <v>187</v>
      </c>
    </row>
    <row ht="58" r="3" spans="1:43">
      <c r="A3" t="s">
        <v>13</v>
      </c>
      <c r="B3" s="60" t="s">
        <v>92</v>
      </c>
      <c r="C3" s="20" t="s">
        <v>192</v>
      </c>
      <c r="D3" s="20" t="s">
        <v>193</v>
      </c>
      <c r="E3" s="20" t="s">
        <v>194</v>
      </c>
      <c r="F3" s="20" t="s">
        <v>195</v>
      </c>
      <c r="G3" s="20" t="s">
        <v>196</v>
      </c>
      <c r="H3" s="20" t="s">
        <v>193</v>
      </c>
      <c r="I3" s="20" t="s">
        <v>197</v>
      </c>
      <c r="J3" s="20" t="s">
        <v>198</v>
      </c>
      <c r="K3" s="20" t="s">
        <v>199</v>
      </c>
      <c r="L3" s="20" t="s">
        <v>200</v>
      </c>
      <c r="M3" s="105"/>
      <c r="N3" s="20" t="s">
        <v>192</v>
      </c>
      <c r="O3" s="20" t="s">
        <v>201</v>
      </c>
      <c r="P3" s="20" t="s">
        <v>193</v>
      </c>
      <c r="Q3" s="20" t="s">
        <v>195</v>
      </c>
      <c r="R3" s="20" t="s">
        <v>196</v>
      </c>
      <c r="S3" s="20" t="s">
        <v>202</v>
      </c>
      <c r="T3" s="20" t="s">
        <v>203</v>
      </c>
      <c r="U3" s="20" t="s">
        <v>197</v>
      </c>
      <c r="V3" s="20" t="s">
        <v>198</v>
      </c>
      <c r="W3" s="20" t="s">
        <v>204</v>
      </c>
      <c r="X3" s="20" t="s">
        <v>205</v>
      </c>
      <c r="Y3" t="s">
        <v>206</v>
      </c>
      <c r="Z3" s="11" t="s">
        <v>207</v>
      </c>
      <c r="AA3" s="11" t="s">
        <v>208</v>
      </c>
      <c r="AB3" s="11" t="s">
        <v>209</v>
      </c>
      <c r="AC3" s="11" t="s">
        <v>210</v>
      </c>
      <c r="AD3" s="11" t="s">
        <v>211</v>
      </c>
      <c r="AE3" s="11" t="s">
        <v>212</v>
      </c>
      <c r="AF3" s="11" t="s">
        <v>213</v>
      </c>
      <c r="AG3" s="20" t="s">
        <v>192</v>
      </c>
      <c r="AH3" s="20" t="s">
        <v>201</v>
      </c>
      <c r="AI3" s="20" t="s">
        <v>193</v>
      </c>
      <c r="AJ3" s="20" t="s">
        <v>195</v>
      </c>
      <c r="AK3" s="20" t="s">
        <v>196</v>
      </c>
      <c r="AL3" s="20" t="s">
        <v>202</v>
      </c>
      <c r="AM3" s="20" t="s">
        <v>203</v>
      </c>
      <c r="AN3" s="20" t="s">
        <v>197</v>
      </c>
      <c r="AO3" s="20" t="s">
        <v>198</v>
      </c>
      <c r="AP3" s="20" t="s">
        <v>204</v>
      </c>
      <c r="AQ3" s="20" t="s">
        <v>205</v>
      </c>
    </row>
    <row r="4" spans="1:43">
      <c r="A4" s="23" t="s">
        <v>35</v>
      </c>
      <c r="B4" s="104"/>
      <c r="C4" s="23" t="s">
        <v>1</v>
      </c>
      <c r="D4" s="23" t="s">
        <v>3</v>
      </c>
      <c r="E4" s="23" t="s">
        <v>3</v>
      </c>
      <c r="F4" s="23" t="s">
        <v>3</v>
      </c>
      <c r="G4" s="23" t="s">
        <v>1</v>
      </c>
      <c r="H4" s="23" t="s">
        <v>3</v>
      </c>
      <c r="I4" s="23" t="s">
        <v>1</v>
      </c>
      <c r="J4" s="23" t="s">
        <v>3</v>
      </c>
      <c r="K4" s="23" t="s">
        <v>1</v>
      </c>
      <c r="L4" s="23" t="s">
        <v>3</v>
      </c>
      <c r="M4" s="106"/>
      <c r="N4" s="23" t="s">
        <v>1</v>
      </c>
      <c r="O4" s="23" t="s">
        <v>1</v>
      </c>
      <c r="P4" s="23" t="s">
        <v>3</v>
      </c>
      <c r="Q4" s="23" t="s">
        <v>3</v>
      </c>
      <c r="R4" s="23" t="s">
        <v>1</v>
      </c>
      <c r="S4" s="23" t="s">
        <v>3</v>
      </c>
      <c r="T4" s="23" t="s">
        <v>3</v>
      </c>
      <c r="U4" s="23" t="s">
        <v>1</v>
      </c>
      <c r="V4" s="23" t="s">
        <v>3</v>
      </c>
      <c r="W4" s="23" t="s">
        <v>3</v>
      </c>
      <c r="X4" s="23" t="s">
        <v>3</v>
      </c>
      <c r="Y4" s="23" t="s">
        <v>3</v>
      </c>
      <c r="Z4" s="20" t="s">
        <v>1</v>
      </c>
      <c r="AA4" s="20" t="s">
        <v>1</v>
      </c>
      <c r="AB4" s="20" t="s">
        <v>1</v>
      </c>
      <c r="AC4" s="20" t="s">
        <v>1</v>
      </c>
      <c r="AD4" s="20" t="s">
        <v>1</v>
      </c>
      <c r="AE4" s="20" t="s">
        <v>1</v>
      </c>
      <c r="AF4" s="20" t="s">
        <v>3</v>
      </c>
      <c r="AG4" s="23" t="s">
        <v>1</v>
      </c>
      <c r="AH4" s="23" t="s">
        <v>1</v>
      </c>
      <c r="AI4" s="23" t="s">
        <v>3</v>
      </c>
      <c r="AJ4" s="23" t="s">
        <v>3</v>
      </c>
      <c r="AK4" s="23" t="s">
        <v>1</v>
      </c>
      <c r="AL4" s="23" t="s">
        <v>3</v>
      </c>
      <c r="AM4" s="23" t="s">
        <v>3</v>
      </c>
      <c r="AN4" s="23" t="s">
        <v>1</v>
      </c>
      <c r="AO4" s="23" t="s">
        <v>3</v>
      </c>
      <c r="AP4" s="23" t="s">
        <v>3</v>
      </c>
      <c r="AQ4" s="23" t="s">
        <v>3</v>
      </c>
    </row>
    <row r="5" spans="1:43">
      <c r="A5" t="s">
        <v>36</v>
      </c>
      <c r="C5">
        <f>COUNTIFS($A$9:$A$23,"*$*",C9:C23,"")</f>
        <v>3</v>
      </c>
      <c r="D5">
        <f>COUNTIFS($A$9:$A$23,"*$*",D9:D23,"")</f>
        <v>2</v>
      </c>
      <c r="E5">
        <f>COUNTIFS($A$9:$A$23,"*$*",E9:E23,"")</f>
        <v>2</v>
      </c>
      <c r="F5">
        <f>COUNTIFS($A$9:$A$23,"*$*",F9:F23,"")</f>
        <v>2</v>
      </c>
      <c r="G5">
        <f>COUNTIFS($A$9:$A$23,"*$*",G9:G23,"")</f>
        <v>2</v>
      </c>
      <c r="H5">
        <f>COUNTIFS($A$9:$A$23,"*$*",H9:H23,"")</f>
        <v>2</v>
      </c>
      <c r="I5">
        <f>COUNTIFS($A$9:$A$23,"*$*",I9:I23,"")</f>
        <v>3</v>
      </c>
      <c r="J5">
        <f>COUNTIFS($A$9:$A$23,"*$*",J9:J23,"")</f>
        <v>2</v>
      </c>
      <c r="K5">
        <f>COUNTIFS($A$9:$A$23,"*$*",K9:K23,"")</f>
        <v>0</v>
      </c>
      <c r="L5">
        <f>COUNTIFS($A$9:$A$23,"*$*",L9:L23,"")</f>
        <v>0</v>
      </c>
      <c r="N5">
        <f ref="N5:X5" si="0" t="shared">COUNTIFS($A$9:$A$23,"*$*",N9:N23,"")</f>
        <v>3</v>
      </c>
      <c r="O5">
        <f si="0" t="shared"/>
        <v>4</v>
      </c>
      <c r="P5">
        <f si="0" t="shared"/>
        <v>0</v>
      </c>
      <c r="Q5">
        <f si="0" t="shared"/>
        <v>0</v>
      </c>
      <c r="R5">
        <f si="0" t="shared"/>
        <v>0</v>
      </c>
      <c r="S5">
        <f si="0" t="shared"/>
        <v>0</v>
      </c>
      <c r="T5">
        <f si="0" t="shared"/>
        <v>2</v>
      </c>
      <c r="U5">
        <f si="0" t="shared"/>
        <v>2</v>
      </c>
      <c r="V5">
        <f si="0" t="shared"/>
        <v>0</v>
      </c>
      <c r="W5">
        <f si="0" t="shared"/>
        <v>0</v>
      </c>
      <c r="X5">
        <f si="0" t="shared"/>
        <v>0</v>
      </c>
      <c r="Y5">
        <f ref="Y5:AQ5" si="1" t="shared">COUNTIFS($A$9:$A$23,"*$*",Y9:Y23,"")</f>
        <v>0</v>
      </c>
      <c r="Z5">
        <f si="1" t="shared"/>
        <v>0</v>
      </c>
      <c r="AA5">
        <f si="1" t="shared"/>
        <v>0</v>
      </c>
      <c r="AB5">
        <f si="1" t="shared"/>
        <v>0</v>
      </c>
      <c r="AC5">
        <f si="1" t="shared"/>
        <v>0</v>
      </c>
      <c r="AD5">
        <f si="1" t="shared"/>
        <v>0</v>
      </c>
      <c r="AE5">
        <f si="1" t="shared"/>
        <v>1</v>
      </c>
      <c r="AF5">
        <f si="1" t="shared"/>
        <v>0</v>
      </c>
      <c r="AG5">
        <f si="1" t="shared"/>
        <v>2</v>
      </c>
      <c r="AH5">
        <f si="1" t="shared"/>
        <v>3</v>
      </c>
      <c r="AI5">
        <f si="1" t="shared"/>
        <v>0</v>
      </c>
      <c r="AJ5">
        <f si="1" t="shared"/>
        <v>0</v>
      </c>
      <c r="AK5">
        <f si="1" t="shared"/>
        <v>0</v>
      </c>
      <c r="AL5">
        <f si="1" t="shared"/>
        <v>0</v>
      </c>
      <c r="AM5">
        <f si="1" t="shared"/>
        <v>2</v>
      </c>
      <c r="AN5">
        <f si="1" t="shared"/>
        <v>2</v>
      </c>
      <c r="AO5">
        <f si="1" t="shared"/>
        <v>2</v>
      </c>
      <c r="AP5">
        <f si="1" t="shared"/>
        <v>2</v>
      </c>
      <c r="AQ5">
        <f si="1" t="shared"/>
        <v>2</v>
      </c>
    </row>
    <row customFormat="1" r="8" s="17" spans="1:13">
      <c r="A8" s="21" t="s">
        <v>37</v>
      </c>
      <c r="B8" s="62"/>
      <c r="M8" s="2"/>
    </row>
    <row r="9" spans="1:43">
      <c r="A9" t="s">
        <v>113</v>
      </c>
      <c r="C9" s="116" t="s">
        <v>116</v>
      </c>
      <c r="D9" s="116" t="s">
        <v>116</v>
      </c>
      <c r="E9" s="116" t="s">
        <v>116</v>
      </c>
      <c r="F9" s="116" t="s">
        <v>116</v>
      </c>
      <c r="G9" s="116" t="s">
        <v>116</v>
      </c>
      <c r="H9" s="116" t="s">
        <v>116</v>
      </c>
      <c r="I9" s="116" t="s">
        <v>116</v>
      </c>
      <c r="J9" s="116" t="s">
        <v>116</v>
      </c>
      <c r="K9" s="116" t="s">
        <v>116</v>
      </c>
      <c r="L9" s="116" t="s">
        <v>116</v>
      </c>
      <c r="N9" s="116" t="str">
        <f>'Edit Profile'!$Z9</f>
        <v>TESTFFB@GMAIL.COM</v>
      </c>
      <c r="O9" s="116" t="str">
        <f>'Edit Profile'!$Z9</f>
        <v>TESTFFB@GMAIL.COM</v>
      </c>
      <c r="P9" s="116" t="str">
        <f>'Edit Profile'!$Z9</f>
        <v>TESTFFB@GMAIL.COM</v>
      </c>
      <c r="Q9" s="116" t="str">
        <f>'Edit Profile'!$Z9</f>
        <v>TESTFFB@GMAIL.COM</v>
      </c>
      <c r="R9" s="116" t="str">
        <f>'Edit Profile'!$Z9</f>
        <v>TESTFFB@GMAIL.COM</v>
      </c>
      <c r="S9" s="116" t="str">
        <f>'Edit Profile'!$Z9</f>
        <v>TESTFFB@GMAIL.COM</v>
      </c>
      <c r="T9" s="116" t="str">
        <f>'Edit Profile'!$Z9</f>
        <v>TESTFFB@GMAIL.COM</v>
      </c>
      <c r="U9" s="116" t="str">
        <f>'Edit Profile'!$Z9</f>
        <v>TESTFFB@GMAIL.COM</v>
      </c>
      <c r="V9" s="116" t="str">
        <f>'Edit Profile'!$Z9</f>
        <v>TESTFFB@GMAIL.COM</v>
      </c>
      <c r="W9" s="116" t="str">
        <f>'Edit Profile'!$Z9</f>
        <v>TESTFFB@GMAIL.COM</v>
      </c>
      <c r="X9" s="116" t="str">
        <f>'Edit Profile'!$Z9</f>
        <v>TESTFFB@GMAIL.COM</v>
      </c>
      <c r="Y9" t="s">
        <v>214</v>
      </c>
      <c r="Z9" t="s">
        <v>214</v>
      </c>
      <c r="AA9" t="s">
        <v>215</v>
      </c>
      <c r="AB9" t="s">
        <v>215</v>
      </c>
      <c r="AC9" t="s">
        <v>215</v>
      </c>
      <c r="AD9" t="s">
        <v>215</v>
      </c>
      <c r="AE9" t="s">
        <v>215</v>
      </c>
      <c r="AF9" t="s">
        <v>215</v>
      </c>
      <c r="AG9" t="s">
        <v>46</v>
      </c>
      <c r="AH9" t="s">
        <v>46</v>
      </c>
      <c r="AI9" t="s">
        <v>46</v>
      </c>
      <c r="AJ9" t="s">
        <v>46</v>
      </c>
      <c r="AK9" t="s">
        <v>46</v>
      </c>
      <c r="AL9" t="s">
        <v>46</v>
      </c>
      <c r="AM9" t="s">
        <v>46</v>
      </c>
      <c r="AN9" t="s">
        <v>46</v>
      </c>
      <c r="AO9" t="s">
        <v>46</v>
      </c>
      <c r="AP9" t="s">
        <v>46</v>
      </c>
      <c r="AQ9" t="s">
        <v>46</v>
      </c>
    </row>
    <row r="10" spans="1:43">
      <c r="A10" t="s">
        <v>120</v>
      </c>
      <c r="C10" s="116" t="s">
        <v>57</v>
      </c>
      <c r="D10" s="116" t="s">
        <v>57</v>
      </c>
      <c r="E10" s="116" t="s">
        <v>57</v>
      </c>
      <c r="F10" s="116" t="s">
        <v>57</v>
      </c>
      <c r="G10" s="116" t="s">
        <v>57</v>
      </c>
      <c r="H10" s="116" t="s">
        <v>57</v>
      </c>
      <c r="I10" s="116" t="s">
        <v>57</v>
      </c>
      <c r="J10" s="116" t="s">
        <v>57</v>
      </c>
      <c r="K10" s="116" t="s">
        <v>57</v>
      </c>
      <c r="L10" s="116" t="s">
        <v>57</v>
      </c>
      <c r="N10" t="str">
        <f>'Edit Profile'!$Z10</f>
        <v>P@ssw0rd1234</v>
      </c>
      <c r="O10" t="str">
        <f>'Edit Profile'!$Z10</f>
        <v>P@ssw0rd1234</v>
      </c>
      <c r="P10" t="str">
        <f>'Edit Profile'!$Z10</f>
        <v>P@ssw0rd1234</v>
      </c>
      <c r="Q10" t="str">
        <f>'Edit Profile'!$Z10</f>
        <v>P@ssw0rd1234</v>
      </c>
      <c r="R10" t="str">
        <f>'Edit Profile'!$Z10</f>
        <v>P@ssw0rd1234</v>
      </c>
      <c r="S10" t="str">
        <f>'Edit Profile'!$Z10</f>
        <v>P@ssw0rd1234</v>
      </c>
      <c r="T10" t="str">
        <f>'Edit Profile'!$Z10</f>
        <v>P@ssw0rd1234</v>
      </c>
      <c r="U10" t="str">
        <f>'Edit Profile'!$Z10</f>
        <v>P@ssw0rd1234</v>
      </c>
      <c r="V10" t="str">
        <f>'Edit Profile'!$Z10</f>
        <v>P@ssw0rd1234</v>
      </c>
      <c r="W10" t="str">
        <f>'Edit Profile'!$Z10</f>
        <v>P@ssw0rd1234</v>
      </c>
      <c r="X10" t="str">
        <f>'Edit Profile'!$Z10</f>
        <v>P@ssw0rd1234</v>
      </c>
      <c r="Y10" t="s">
        <v>61</v>
      </c>
      <c r="Z10" t="s">
        <v>61</v>
      </c>
      <c r="AA10" t="s">
        <v>216</v>
      </c>
      <c r="AB10" t="s">
        <v>216</v>
      </c>
      <c r="AC10" t="s">
        <v>216</v>
      </c>
      <c r="AD10" t="s">
        <v>216</v>
      </c>
      <c r="AE10" t="s">
        <v>216</v>
      </c>
      <c r="AF10" t="s">
        <v>216</v>
      </c>
      <c r="AG10" t="str">
        <f>'Edit Profile'!$Z10</f>
        <v>P@ssw0rd1234</v>
      </c>
      <c r="AH10" t="str">
        <f>'Edit Profile'!$Z10</f>
        <v>P@ssw0rd1234</v>
      </c>
      <c r="AI10" t="str">
        <f>'Edit Profile'!$Z10</f>
        <v>P@ssw0rd1234</v>
      </c>
      <c r="AJ10" t="str">
        <f>'Edit Profile'!$Z10</f>
        <v>P@ssw0rd1234</v>
      </c>
      <c r="AK10" t="str">
        <f>'Edit Profile'!$Z10</f>
        <v>P@ssw0rd1234</v>
      </c>
      <c r="AL10" t="str">
        <f>'Edit Profile'!$Z10</f>
        <v>P@ssw0rd1234</v>
      </c>
      <c r="AM10" t="str">
        <f>'Edit Profile'!$Z10</f>
        <v>P@ssw0rd1234</v>
      </c>
      <c r="AN10" t="str">
        <f>'Edit Profile'!$Z10</f>
        <v>P@ssw0rd1234</v>
      </c>
      <c r="AO10" t="str">
        <f>'Edit Profile'!$Z10</f>
        <v>P@ssw0rd1234</v>
      </c>
      <c r="AP10" t="str">
        <f>'Edit Profile'!$Z10</f>
        <v>P@ssw0rd1234</v>
      </c>
      <c r="AQ10" t="str">
        <f>'Edit Profile'!$Z10</f>
        <v>P@ssw0rd1234</v>
      </c>
    </row>
    <row r="11" spans="1:43">
      <c r="A11" t="s">
        <v>217</v>
      </c>
      <c r="C11" s="23"/>
      <c r="D11" s="23" t="s">
        <v>218</v>
      </c>
      <c r="E11" s="23" t="s">
        <v>219</v>
      </c>
      <c r="F11" s="23"/>
      <c r="G11" s="23" t="s">
        <v>219</v>
      </c>
      <c r="H11" s="23" t="s">
        <v>220</v>
      </c>
      <c r="I11" s="23"/>
      <c r="J11" s="23"/>
      <c r="K11" s="23" t="s">
        <v>220</v>
      </c>
      <c r="L11" s="23" t="s">
        <v>220</v>
      </c>
      <c r="M11" s="106"/>
      <c r="N11" s="23"/>
      <c r="O11" s="23"/>
      <c r="P11" s="23" t="s">
        <v>219</v>
      </c>
      <c r="Q11" s="23" t="str">
        <f ref="Q11:X11" si="2" t="shared">$P$11</f>
        <v>TESTERF1</v>
      </c>
      <c r="R11" s="23" t="str">
        <f si="2" t="shared"/>
        <v>TESTERF1</v>
      </c>
      <c r="S11" s="23" t="s">
        <v>220</v>
      </c>
      <c r="T11" s="23" t="str">
        <f si="2" t="shared"/>
        <v>TESTERF1</v>
      </c>
      <c r="U11" s="23" t="str">
        <f si="2" t="shared"/>
        <v>TESTERF1</v>
      </c>
      <c r="V11" s="23" t="str">
        <f si="2" t="shared"/>
        <v>TESTERF1</v>
      </c>
      <c r="W11" s="23" t="str">
        <f si="2" t="shared"/>
        <v>TESTERF1</v>
      </c>
      <c r="X11" s="23" t="str">
        <f si="2" t="shared"/>
        <v>TESTERF1</v>
      </c>
      <c r="Y11" t="s">
        <v>221</v>
      </c>
      <c r="Z11" t="s">
        <v>222</v>
      </c>
      <c r="AA11" t="s">
        <v>223</v>
      </c>
      <c r="AB11" t="s">
        <v>224</v>
      </c>
      <c r="AC11" t="s">
        <v>225</v>
      </c>
      <c r="AD11" t="s">
        <v>226</v>
      </c>
      <c r="AE11" t="s">
        <v>226</v>
      </c>
      <c r="AF11" t="s">
        <v>226</v>
      </c>
      <c r="AG11" s="23"/>
      <c r="AH11" s="23"/>
      <c r="AI11" s="23" t="s">
        <v>227</v>
      </c>
      <c r="AJ11" s="23" t="s">
        <v>227</v>
      </c>
      <c r="AK11" s="23" t="s">
        <v>228</v>
      </c>
      <c r="AL11" s="23" t="s">
        <v>229</v>
      </c>
      <c r="AM11" s="23" t="str">
        <f>$P$11</f>
        <v>TESTERF1</v>
      </c>
      <c r="AN11" s="23" t="s">
        <v>229</v>
      </c>
      <c r="AO11" s="23"/>
      <c r="AP11" s="23"/>
      <c r="AQ11" s="23"/>
    </row>
    <row r="12" spans="1:43">
      <c r="A12" t="s">
        <v>230</v>
      </c>
      <c r="C12" t="s">
        <v>231</v>
      </c>
      <c r="D12" s="23" t="s">
        <v>101</v>
      </c>
      <c r="E12" s="23" t="s">
        <v>101</v>
      </c>
      <c r="F12" s="23"/>
      <c r="G12" s="23" t="s">
        <v>101</v>
      </c>
      <c r="H12" s="23" t="s">
        <v>92</v>
      </c>
      <c r="I12" s="23"/>
      <c r="J12" s="23"/>
      <c r="K12" s="23" t="s">
        <v>92</v>
      </c>
      <c r="L12" s="23" t="s">
        <v>92</v>
      </c>
      <c r="M12" s="106"/>
      <c r="N12" t="s">
        <v>231</v>
      </c>
      <c r="P12" s="23" t="s">
        <v>92</v>
      </c>
      <c r="Q12" s="23" t="s">
        <v>92</v>
      </c>
      <c r="R12" s="23" t="s">
        <v>92</v>
      </c>
      <c r="S12" s="23" t="s">
        <v>92</v>
      </c>
      <c r="T12" s="23" t="s">
        <v>92</v>
      </c>
      <c r="U12" s="23" t="s">
        <v>92</v>
      </c>
      <c r="V12" s="23" t="s">
        <v>92</v>
      </c>
      <c r="W12" s="23" t="s">
        <v>92</v>
      </c>
      <c r="X12" s="23" t="s">
        <v>92</v>
      </c>
      <c r="Y12" s="23" t="s">
        <v>92</v>
      </c>
      <c r="Z12" s="23" t="s">
        <v>92</v>
      </c>
      <c r="AA12" s="23" t="s">
        <v>92</v>
      </c>
      <c r="AB12" s="23" t="s">
        <v>101</v>
      </c>
      <c r="AC12" s="23" t="s">
        <v>101</v>
      </c>
      <c r="AD12" s="23" t="s">
        <v>92</v>
      </c>
      <c r="AE12" s="23" t="s">
        <v>92</v>
      </c>
      <c r="AF12" s="23" t="s">
        <v>92</v>
      </c>
      <c r="AG12" t="s">
        <v>231</v>
      </c>
      <c r="AI12" t="s">
        <v>92</v>
      </c>
      <c r="AJ12" t="s">
        <v>92</v>
      </c>
      <c r="AK12" t="s">
        <v>101</v>
      </c>
      <c r="AL12" t="s">
        <v>101</v>
      </c>
      <c r="AM12" t="s">
        <v>92</v>
      </c>
      <c r="AN12" t="s">
        <v>101</v>
      </c>
      <c r="AO12" s="23"/>
      <c r="AP12" s="23"/>
      <c r="AQ12" s="23"/>
    </row>
    <row r="13" spans="1:43">
      <c r="A13" t="s">
        <v>232</v>
      </c>
      <c r="F13" t="s">
        <v>219</v>
      </c>
      <c r="I13" t="s">
        <v>220</v>
      </c>
      <c r="J13" t="s">
        <v>220</v>
      </c>
      <c r="K13" t="s">
        <v>219</v>
      </c>
      <c r="L13" t="s">
        <v>233</v>
      </c>
      <c r="P13" t="str">
        <f>$V$11</f>
        <v>TESTERF1</v>
      </c>
      <c r="Q13" t="str">
        <f>$Q$11</f>
        <v>TESTERF1</v>
      </c>
      <c r="R13" t="str">
        <f>$V$11</f>
        <v>TESTERF1</v>
      </c>
      <c r="S13" t="str">
        <f>$V$11</f>
        <v>TESTERF1</v>
      </c>
      <c r="V13" t="s">
        <v>220</v>
      </c>
      <c r="W13" t="str">
        <f>$V$13</f>
        <v>TESTERF2</v>
      </c>
      <c r="X13" t="s">
        <v>233</v>
      </c>
      <c r="Y13" t="s">
        <v>234</v>
      </c>
      <c r="Z13" t="s">
        <v>235</v>
      </c>
      <c r="AA13" t="s">
        <v>236</v>
      </c>
      <c r="AB13" t="s">
        <v>237</v>
      </c>
      <c r="AC13" t="s">
        <v>238</v>
      </c>
      <c r="AD13" t="s">
        <v>239</v>
      </c>
      <c r="AF13" t="s">
        <v>239</v>
      </c>
      <c r="AI13" t="s">
        <v>240</v>
      </c>
      <c r="AJ13" s="23" t="s">
        <v>227</v>
      </c>
      <c r="AK13" t="str">
        <f>$V$11</f>
        <v>TESTERF1</v>
      </c>
      <c r="AL13" t="str">
        <f>$V$11</f>
        <v>TESTERF1</v>
      </c>
      <c r="AO13" s="23" t="s">
        <v>229</v>
      </c>
      <c r="AP13" s="23" t="s">
        <v>229</v>
      </c>
      <c r="AQ13" t="s">
        <v>241</v>
      </c>
    </row>
    <row r="14" spans="1:43">
      <c r="A14" t="s">
        <v>242</v>
      </c>
      <c r="F14" t="s">
        <v>243</v>
      </c>
      <c r="J14" t="s">
        <v>243</v>
      </c>
      <c r="K14" t="s">
        <v>244</v>
      </c>
      <c r="L14" t="s">
        <v>244</v>
      </c>
      <c r="P14" t="s">
        <v>243</v>
      </c>
      <c r="Q14" t="s">
        <v>243</v>
      </c>
      <c r="R14" t="s">
        <v>243</v>
      </c>
      <c r="S14" t="s">
        <v>243</v>
      </c>
      <c r="V14" t="s">
        <v>243</v>
      </c>
      <c r="W14" t="s">
        <v>244</v>
      </c>
      <c r="X14" t="s">
        <v>244</v>
      </c>
      <c r="Y14" t="s">
        <v>243</v>
      </c>
      <c r="Z14" t="s">
        <v>243</v>
      </c>
      <c r="AA14" t="s">
        <v>243</v>
      </c>
      <c r="AB14" t="s">
        <v>244</v>
      </c>
      <c r="AC14" t="s">
        <v>244</v>
      </c>
      <c r="AD14" t="s">
        <v>244</v>
      </c>
      <c r="AE14" t="s">
        <v>243</v>
      </c>
      <c r="AF14" t="s">
        <v>244</v>
      </c>
      <c r="AG14" t="s">
        <v>243</v>
      </c>
      <c r="AH14" t="s">
        <v>243</v>
      </c>
      <c r="AI14" t="s">
        <v>243</v>
      </c>
      <c r="AJ14" t="s">
        <v>243</v>
      </c>
      <c r="AK14" t="s">
        <v>243</v>
      </c>
      <c r="AL14" t="s">
        <v>243</v>
      </c>
      <c r="AO14" t="s">
        <v>243</v>
      </c>
      <c r="AP14" t="s">
        <v>244</v>
      </c>
      <c r="AQ14" t="s">
        <v>244</v>
      </c>
    </row>
    <row r="15" spans="1:43">
      <c r="A15" t="s">
        <v>245</v>
      </c>
      <c r="C15" t="s">
        <v>101</v>
      </c>
      <c r="D15" t="s">
        <v>101</v>
      </c>
      <c r="E15" t="s">
        <v>101</v>
      </c>
      <c r="F15" t="s">
        <v>101</v>
      </c>
      <c r="G15" t="s">
        <v>101</v>
      </c>
      <c r="H15" t="s">
        <v>92</v>
      </c>
      <c r="I15" t="s">
        <v>92</v>
      </c>
      <c r="J15" t="s">
        <v>92</v>
      </c>
      <c r="K15" t="s">
        <v>92</v>
      </c>
      <c r="L15" t="s">
        <v>92</v>
      </c>
      <c r="N15" t="s">
        <v>101</v>
      </c>
      <c r="O15" t="s">
        <v>101</v>
      </c>
      <c r="P15" t="s">
        <v>101</v>
      </c>
      <c r="Q15" t="s">
        <v>101</v>
      </c>
      <c r="R15" t="s">
        <v>101</v>
      </c>
      <c r="S15" t="s">
        <v>101</v>
      </c>
      <c r="T15" t="s">
        <v>101</v>
      </c>
      <c r="U15" t="s">
        <v>101</v>
      </c>
      <c r="V15" t="s">
        <v>101</v>
      </c>
      <c r="W15" t="s">
        <v>101</v>
      </c>
      <c r="X15" t="s">
        <v>101</v>
      </c>
      <c r="Y15" t="s">
        <v>101</v>
      </c>
      <c r="Z15" t="s">
        <v>101</v>
      </c>
      <c r="AA15" t="s">
        <v>92</v>
      </c>
      <c r="AB15" t="s">
        <v>246</v>
      </c>
      <c r="AC15" t="s">
        <v>101</v>
      </c>
      <c r="AD15" t="s">
        <v>92</v>
      </c>
      <c r="AE15" t="s">
        <v>92</v>
      </c>
      <c r="AF15" t="s">
        <v>92</v>
      </c>
      <c r="AG15" t="s">
        <v>101</v>
      </c>
      <c r="AH15" t="s">
        <v>101</v>
      </c>
      <c r="AI15" t="s">
        <v>246</v>
      </c>
      <c r="AJ15" t="s">
        <v>92</v>
      </c>
      <c r="AK15" t="s">
        <v>92</v>
      </c>
      <c r="AL15" t="s">
        <v>92</v>
      </c>
      <c r="AM15" t="s">
        <v>101</v>
      </c>
      <c r="AN15" t="s">
        <v>101</v>
      </c>
      <c r="AO15" s="23" t="s">
        <v>101</v>
      </c>
      <c r="AP15" s="23" t="s">
        <v>101</v>
      </c>
      <c r="AQ15" s="23" t="s">
        <v>101</v>
      </c>
    </row>
    <row r="16" spans="1:43">
      <c r="A16" t="s">
        <v>247</v>
      </c>
      <c r="C16" t="s">
        <v>244</v>
      </c>
      <c r="D16" t="s">
        <v>244</v>
      </c>
      <c r="E16" t="s">
        <v>244</v>
      </c>
      <c r="F16" t="s">
        <v>243</v>
      </c>
      <c r="G16" t="s">
        <v>244</v>
      </c>
      <c r="H16" t="s">
        <v>244</v>
      </c>
      <c r="I16" t="s">
        <v>244</v>
      </c>
      <c r="J16" t="s">
        <v>244</v>
      </c>
      <c r="K16" t="s">
        <v>244</v>
      </c>
      <c r="L16" t="s">
        <v>244</v>
      </c>
      <c r="N16" t="s">
        <v>244</v>
      </c>
      <c r="O16" t="s">
        <v>244</v>
      </c>
      <c r="P16" t="s">
        <v>244</v>
      </c>
      <c r="Q16" t="s">
        <v>243</v>
      </c>
      <c r="R16" t="s">
        <v>244</v>
      </c>
      <c r="S16" t="s">
        <v>244</v>
      </c>
      <c r="T16" t="s">
        <v>244</v>
      </c>
      <c r="U16" t="s">
        <v>244</v>
      </c>
      <c r="V16" t="s">
        <v>244</v>
      </c>
      <c r="W16" t="s">
        <v>243</v>
      </c>
      <c r="X16" t="s">
        <v>244</v>
      </c>
      <c r="Y16" t="s">
        <v>244</v>
      </c>
      <c r="Z16" t="s">
        <v>243</v>
      </c>
      <c r="AA16" t="s">
        <v>246</v>
      </c>
      <c r="AB16" t="s">
        <v>244</v>
      </c>
      <c r="AC16" t="s">
        <v>246</v>
      </c>
      <c r="AD16" t="s">
        <v>243</v>
      </c>
      <c r="AE16" t="s">
        <v>243</v>
      </c>
      <c r="AF16" t="s">
        <v>246</v>
      </c>
      <c r="AG16" t="s">
        <v>244</v>
      </c>
      <c r="AH16" t="s">
        <v>244</v>
      </c>
      <c r="AI16" t="s">
        <v>246</v>
      </c>
      <c r="AJ16" t="s">
        <v>246</v>
      </c>
      <c r="AK16" t="s">
        <v>244</v>
      </c>
      <c r="AL16" t="s">
        <v>244</v>
      </c>
      <c r="AM16" t="s">
        <v>244</v>
      </c>
      <c r="AN16" t="s">
        <v>244</v>
      </c>
      <c r="AO16" t="s">
        <v>244</v>
      </c>
      <c r="AP16" t="s">
        <v>243</v>
      </c>
      <c r="AQ16" t="s">
        <v>244</v>
      </c>
    </row>
    <row customFormat="1" r="17" s="17" spans="1:13">
      <c r="A17" s="21" t="s">
        <v>248</v>
      </c>
      <c r="B17" s="62"/>
      <c r="M17" s="2"/>
    </row>
    <row r="18" spans="1:43">
      <c r="A18" t="s">
        <v>249</v>
      </c>
      <c r="C18" t="s">
        <v>68</v>
      </c>
      <c r="D18" t="s">
        <v>68</v>
      </c>
      <c r="E18" t="s">
        <v>69</v>
      </c>
      <c r="F18" t="s">
        <v>69</v>
      </c>
      <c r="G18" t="s">
        <v>68</v>
      </c>
      <c r="H18" t="s">
        <v>68</v>
      </c>
      <c r="I18" t="s">
        <v>69</v>
      </c>
      <c r="J18" t="s">
        <v>69</v>
      </c>
      <c r="K18" t="s">
        <v>69</v>
      </c>
      <c r="L18" t="s">
        <v>69</v>
      </c>
      <c r="N18" t="s">
        <v>68</v>
      </c>
      <c r="O18" t="s">
        <v>68</v>
      </c>
      <c r="P18" t="s">
        <v>68</v>
      </c>
      <c r="Q18" t="s">
        <v>69</v>
      </c>
      <c r="R18" t="s">
        <v>68</v>
      </c>
      <c r="S18" t="s">
        <v>68</v>
      </c>
      <c r="T18" t="s">
        <v>69</v>
      </c>
      <c r="U18" t="s">
        <v>69</v>
      </c>
      <c r="V18" t="s">
        <v>69</v>
      </c>
      <c r="W18" t="s">
        <v>69</v>
      </c>
      <c r="X18" t="s">
        <v>69</v>
      </c>
      <c r="Y18" t="s">
        <v>68</v>
      </c>
      <c r="Z18" t="s">
        <v>68</v>
      </c>
      <c r="AA18" t="s">
        <v>68</v>
      </c>
      <c r="AB18" t="s">
        <v>68</v>
      </c>
      <c r="AC18" t="s">
        <v>68</v>
      </c>
      <c r="AD18" t="s">
        <v>69</v>
      </c>
      <c r="AE18" t="s">
        <v>69</v>
      </c>
      <c r="AF18" t="s">
        <v>69</v>
      </c>
      <c r="AG18" t="s">
        <v>68</v>
      </c>
      <c r="AH18" t="s">
        <v>68</v>
      </c>
      <c r="AI18" t="s">
        <v>68</v>
      </c>
      <c r="AJ18" t="s">
        <v>69</v>
      </c>
      <c r="AK18" t="s">
        <v>68</v>
      </c>
      <c r="AL18" t="s">
        <v>68</v>
      </c>
      <c r="AM18" t="s">
        <v>69</v>
      </c>
      <c r="AN18" t="s">
        <v>69</v>
      </c>
      <c r="AO18" t="s">
        <v>69</v>
      </c>
      <c r="AP18" t="s">
        <v>69</v>
      </c>
      <c r="AQ18" t="s">
        <v>69</v>
      </c>
    </row>
    <row r="19" spans="1:43">
      <c r="A19" t="s">
        <v>250</v>
      </c>
      <c r="C19" t="s">
        <v>69</v>
      </c>
      <c r="D19" t="s">
        <v>69</v>
      </c>
      <c r="E19" t="s">
        <v>69</v>
      </c>
      <c r="F19" t="s">
        <v>68</v>
      </c>
      <c r="G19" t="s">
        <v>69</v>
      </c>
      <c r="H19" t="s">
        <v>69</v>
      </c>
      <c r="I19" t="s">
        <v>68</v>
      </c>
      <c r="J19" t="s">
        <v>68</v>
      </c>
      <c r="K19" t="s">
        <v>68</v>
      </c>
      <c r="L19" t="s">
        <v>68</v>
      </c>
      <c r="N19" t="s">
        <v>69</v>
      </c>
      <c r="O19" t="s">
        <v>69</v>
      </c>
      <c r="P19" t="s">
        <v>69</v>
      </c>
      <c r="Q19" t="s">
        <v>68</v>
      </c>
      <c r="R19" t="s">
        <v>69</v>
      </c>
      <c r="S19" t="s">
        <v>69</v>
      </c>
      <c r="T19" t="s">
        <v>69</v>
      </c>
      <c r="U19" t="s">
        <v>68</v>
      </c>
      <c r="V19" t="s">
        <v>68</v>
      </c>
      <c r="W19" t="s">
        <v>68</v>
      </c>
      <c r="X19" t="s">
        <v>68</v>
      </c>
      <c r="Y19" t="s">
        <v>69</v>
      </c>
      <c r="Z19" t="s">
        <v>68</v>
      </c>
      <c r="AA19" t="s">
        <v>69</v>
      </c>
      <c r="AB19" t="s">
        <v>69</v>
      </c>
      <c r="AC19" t="s">
        <v>68</v>
      </c>
      <c r="AD19" t="s">
        <v>68</v>
      </c>
      <c r="AE19" t="s">
        <v>68</v>
      </c>
      <c r="AF19" t="s">
        <v>69</v>
      </c>
      <c r="AG19" t="s">
        <v>69</v>
      </c>
      <c r="AH19" t="s">
        <v>69</v>
      </c>
      <c r="AI19" t="s">
        <v>69</v>
      </c>
      <c r="AJ19" t="s">
        <v>68</v>
      </c>
      <c r="AK19" t="s">
        <v>69</v>
      </c>
      <c r="AL19" t="s">
        <v>69</v>
      </c>
      <c r="AM19" t="s">
        <v>69</v>
      </c>
      <c r="AN19" t="s">
        <v>68</v>
      </c>
      <c r="AO19" t="s">
        <v>68</v>
      </c>
      <c r="AP19" t="s">
        <v>68</v>
      </c>
      <c r="AQ19" t="s">
        <v>68</v>
      </c>
    </row>
    <row r="20" spans="1:43">
      <c r="A20" t="s">
        <v>251</v>
      </c>
      <c r="C20" t="s">
        <v>69</v>
      </c>
      <c r="D20" t="s">
        <v>69</v>
      </c>
      <c r="E20" t="s">
        <v>68</v>
      </c>
      <c r="F20" t="s">
        <v>69</v>
      </c>
      <c r="G20" t="s">
        <v>69</v>
      </c>
      <c r="H20" t="s">
        <v>69</v>
      </c>
      <c r="I20" t="s">
        <v>69</v>
      </c>
      <c r="J20" t="s">
        <v>69</v>
      </c>
      <c r="K20" t="s">
        <v>69</v>
      </c>
      <c r="L20" t="s">
        <v>69</v>
      </c>
      <c r="N20" t="s">
        <v>69</v>
      </c>
      <c r="O20" t="s">
        <v>69</v>
      </c>
      <c r="P20" t="s">
        <v>69</v>
      </c>
      <c r="Q20" t="s">
        <v>69</v>
      </c>
      <c r="R20" t="s">
        <v>69</v>
      </c>
      <c r="S20" t="s">
        <v>69</v>
      </c>
      <c r="T20" t="s">
        <v>68</v>
      </c>
      <c r="U20" t="s">
        <v>69</v>
      </c>
      <c r="V20" t="s">
        <v>69</v>
      </c>
      <c r="W20" t="s">
        <v>69</v>
      </c>
      <c r="X20" t="s">
        <v>68</v>
      </c>
      <c r="Y20" t="s">
        <v>68</v>
      </c>
      <c r="Z20" t="s">
        <v>68</v>
      </c>
      <c r="AA20" t="s">
        <v>68</v>
      </c>
      <c r="AB20" t="s">
        <v>68</v>
      </c>
      <c r="AC20" t="s">
        <v>69</v>
      </c>
      <c r="AD20" t="s">
        <v>69</v>
      </c>
      <c r="AE20" t="s">
        <v>69</v>
      </c>
      <c r="AF20" t="s">
        <v>69</v>
      </c>
      <c r="AG20" t="s">
        <v>69</v>
      </c>
      <c r="AH20" t="s">
        <v>69</v>
      </c>
      <c r="AI20" t="s">
        <v>69</v>
      </c>
      <c r="AJ20" t="s">
        <v>69</v>
      </c>
      <c r="AK20" t="s">
        <v>69</v>
      </c>
      <c r="AL20" t="s">
        <v>69</v>
      </c>
      <c r="AM20" t="s">
        <v>68</v>
      </c>
      <c r="AN20" t="s">
        <v>69</v>
      </c>
      <c r="AO20" t="s">
        <v>69</v>
      </c>
      <c r="AP20" t="s">
        <v>69</v>
      </c>
      <c r="AQ20" t="s">
        <v>68</v>
      </c>
    </row>
    <row customFormat="1" r="21" spans="1:13">
      <c r="A21" t="s">
        <v>78</v>
      </c>
      <c r="B21" s="60"/>
      <c r="L21" s="2"/>
      <c r="M21" s="2"/>
    </row>
  </sheetData>
  <conditionalFormatting sqref="C1:L1">
    <cfRule dxfId="3" priority="40" type="expression">
      <formula>C1&lt;&gt;C4</formula>
    </cfRule>
    <cfRule dxfId="2" priority="39" type="expression">
      <formula>C1=C4</formula>
    </cfRule>
    <cfRule dxfId="1" priority="38" type="expression">
      <formula>#REF!="Warning"</formula>
    </cfRule>
    <cfRule dxfId="0" priority="37" type="expression">
      <formula>OR(C1="",C1="Unexecuted")</formula>
    </cfRule>
  </conditionalFormatting>
  <conditionalFormatting sqref="M1">
    <cfRule dxfId="0" priority="1" type="expression">
      <formula>OR(M1="",M1="Unexecuted")</formula>
    </cfRule>
    <cfRule dxfId="1" priority="2" type="expression">
      <formula>#REF!="Warning"</formula>
    </cfRule>
    <cfRule dxfId="2" priority="3" type="expression">
      <formula>M1=M4</formula>
    </cfRule>
    <cfRule dxfId="3" priority="4" type="expression">
      <formula>M1&lt;&gt;M4</formula>
    </cfRule>
  </conditionalFormatting>
  <conditionalFormatting sqref="N1">
    <cfRule dxfId="0" priority="117" type="expression">
      <formula>OR(N1="",N1="Unexecuted")</formula>
    </cfRule>
    <cfRule dxfId="1" priority="118" type="expression">
      <formula>A1="Warning"</formula>
    </cfRule>
    <cfRule dxfId="2" priority="119" type="expression">
      <formula>N1=N4</formula>
    </cfRule>
    <cfRule dxfId="3" priority="120" type="expression">
      <formula>N1&lt;&gt;N4</formula>
    </cfRule>
  </conditionalFormatting>
  <conditionalFormatting sqref="AG1">
    <cfRule dxfId="0" priority="97" type="expression">
      <formula>OR(AG1="",AG1="Unexecuted")</formula>
    </cfRule>
    <cfRule dxfId="1" priority="98" type="expression">
      <formula>AF1="Warning"</formula>
    </cfRule>
    <cfRule dxfId="2" priority="99" type="expression">
      <formula>AG1=AG4</formula>
    </cfRule>
    <cfRule dxfId="3" priority="100" type="expression">
      <formula>AG1&lt;&gt;AG4</formula>
    </cfRule>
  </conditionalFormatting>
  <conditionalFormatting sqref="AL1">
    <cfRule dxfId="0" priority="101" type="expression">
      <formula>OR(AL1="",AL1="Unexecuted")</formula>
    </cfRule>
    <cfRule dxfId="1" priority="102" type="expression">
      <formula>AK1="Warning"</formula>
    </cfRule>
    <cfRule dxfId="2" priority="103" type="expression">
      <formula>AL1=AL4</formula>
    </cfRule>
    <cfRule dxfId="3" priority="104" type="expression">
      <formula>AL1&lt;&gt;AL4</formula>
    </cfRule>
  </conditionalFormatting>
  <conditionalFormatting sqref="AN1">
    <cfRule dxfId="0" priority="89" type="expression">
      <formula>OR(AN1="",AN1="Unexecuted")</formula>
    </cfRule>
    <cfRule dxfId="1" priority="90" type="expression">
      <formula>AN1="Warning"</formula>
    </cfRule>
    <cfRule dxfId="2" priority="91" type="expression">
      <formula>AN1=AN4</formula>
    </cfRule>
    <cfRule dxfId="3" priority="92" type="expression">
      <formula>AN1&lt;&gt;AN4</formula>
    </cfRule>
  </conditionalFormatting>
  <conditionalFormatting sqref="AO1:AQ1">
    <cfRule dxfId="0" priority="105" type="expression">
      <formula>OR(AO1="",AO1="Unexecuted")</formula>
    </cfRule>
    <cfRule dxfId="1" priority="106" type="expression">
      <formula>AO1="Warning"</formula>
    </cfRule>
    <cfRule dxfId="2" priority="107" type="expression">
      <formula>AO1=AO4</formula>
    </cfRule>
    <cfRule dxfId="3" priority="108" type="expression">
      <formula>AO1&lt;&gt;AO4</formula>
    </cfRule>
  </conditionalFormatting>
  <conditionalFormatting sqref="O1:AF1 AH1:AK1 AM1">
    <cfRule dxfId="0" priority="113" type="expression">
      <formula>OR(O1="",O1="Unexecuted")</formula>
    </cfRule>
    <cfRule dxfId="1" priority="114" type="expression">
      <formula>N1="Warning"</formula>
    </cfRule>
    <cfRule dxfId="2" priority="115" type="expression">
      <formula>O1=O4</formula>
    </cfRule>
    <cfRule dxfId="3" priority="116" type="expression">
      <formula>O1&lt;&gt;O4</formula>
    </cfRule>
  </conditionalFormatting>
  <dataValidations count="7">
    <dataValidation allowBlank="1" showErrorMessage="1" showInputMessage="1" sqref="C12 N12 AG12 AI12:AL12 AM12 AN12" type="list">
      <formula1>"Pilih Tipe Api Key,PRODUCTION,TRIAL"</formula1>
    </dataValidation>
    <dataValidation allowBlank="1" showErrorMessage="1" showInputMessage="1" sqref="D12 E12 F12 G12 H12 I12 J12 K12 L12 M12 P12:Q12 R12:U12 V12:Y12 Z12:AA12 AB12 AC12 AD12:AF12" type="list">
      <formula1>"PRODUCTION,TRIAL"</formula1>
    </dataValidation>
    <dataValidation allowBlank="1" showErrorMessage="1" showInputMessage="1" sqref="D14 F14 G14 H14 J14 K14 L14 M14 P14:S14 V14:X14 Y14:AA14 AB14 AC14 AD14 AE14 AF14 AG14:AL14 AO14 AP14:AQ14 AL16:AN16 AO16 AP16:AQ16" type="list">
      <formula1>"Active,Inactive"</formula1>
    </dataValidation>
    <dataValidation allowBlank="1" showErrorMessage="1" showInputMessage="1" sqref="C15 D15 E15 F15 G15 H15 I15 J15 K15 L15 M15 N15:T15 U15:W15 X15:Z15 AA15 AB15:AC15 AD15:AE15 AF15:AG15 AH15:AI15 AJ15:AL15 AM15:AN15" type="list">
      <formula1>"PRODUCTION,TRIAL,All"</formula1>
    </dataValidation>
    <dataValidation allowBlank="1" showErrorMessage="1" showInputMessage="1" sqref="C16 D16 E16 F16 G16 H16 I16 J16 K16 L16 M16 N16:P16 Q16 R16 S16:V16 W16 X16 Y16:AA16 AB16 AC16 AD16 AE16 AF16 AG16 AH16 AI16:AK16" type="list">
      <formula1>"Active,Inactive,All"</formula1>
    </dataValidation>
    <dataValidation allowBlank="1" showErrorMessage="1" showInputMessage="1" sqref="C18 D18 E18 F18 G18 H18 I18 J18 K18 L18 M18 N18 O18 P18:R18 S18 T18:V18 W18:X18 Y18 Z18 AA18 AB18 AC18 AD18:AF18 AG18:AI18 AJ18 AK18 AL18 AM18 AN18 AO18 AP18 AQ18 C19 D19 E19 F19 G19 H19 I19 J19 K19 L19 M19 N19:O19 P19:R19 S19 T19 U19:V19 W19:X19 Y19 Z19 AA19 AB19 AC19 AD19:AE19 AF19:AI19 AJ19 AK19 AL19 AM19 AN19 AO19 AP19 AQ19 C20 D20 E20 F20 G20 H20 I20 J20 K20 L20 M20 N20:O20 P20:S20 T20 U20:W20 X20 Y20 Z20 AA20 AB20 AC20 AD20:AE20 AF20:AI20 AJ20 AK20 AL20 AM20 AN20 AO20 AP20 AQ20" type="list">
      <formula1>"Yes,No"</formula1>
    </dataValidation>
    <dataValidation allowBlank="1" showErrorMessage="1" showInputMessage="1" sqref="Z22:AH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P25"/>
  <sheetViews>
    <sheetView workbookViewId="0">
      <pane activePane="bottomRight" state="frozen" topLeftCell="B10" xSplit="1" ySplit="9"/>
      <selection/>
      <selection pane="topRight"/>
      <selection pane="bottomLeft"/>
      <selection activeCell="A16" pane="bottomRight" sqref="A16"/>
    </sheetView>
  </sheetViews>
  <sheetFormatPr defaultColWidth="33.0909090909091" defaultRowHeight="14.5"/>
  <cols>
    <col min="1" max="1" customWidth="true" width="23.3636363636364" collapsed="true"/>
    <col min="2" max="2" customWidth="true" width="32.7272727272727" collapsed="true"/>
    <col min="3" max="3" customWidth="true" width="30.3636363636364" collapsed="true"/>
    <col min="4" max="42" customWidth="true" width="38.7272727272727" collapsed="true"/>
    <col min="43" max="43" customWidth="true" width="23.3636363636364" collapsed="true"/>
    <col min="44" max="67" customWidth="true" width="33.0909090909091" collapsed="true"/>
    <col min="68" max="68" customWidth="true" width="36.5454545454545" collapsed="true"/>
    <col min="69" max="71" customWidth="true" width="35.7272727272727" collapsed="true"/>
    <col min="72" max="72" customWidth="true" width="35.4545454545455" collapsed="true"/>
    <col min="73" max="73" customWidth="true" width="34.5454545454545" collapsed="true"/>
    <col min="74" max="16383" customWidth="true" width="33.0909090909091" collapsed="true"/>
  </cols>
  <sheetData>
    <row r="1" spans="1:145">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R1" t="s">
        <v>298</v>
      </c>
      <c r="AS1" t="s">
        <v>299</v>
      </c>
      <c r="AT1" t="s">
        <v>298</v>
      </c>
      <c r="AU1" t="s">
        <v>299</v>
      </c>
      <c r="AV1" t="s">
        <v>299</v>
      </c>
      <c r="AW1" t="s">
        <v>298</v>
      </c>
      <c r="AX1" t="s">
        <v>299</v>
      </c>
      <c r="AY1" t="s">
        <v>299</v>
      </c>
      <c r="AZ1" t="s">
        <v>299</v>
      </c>
      <c r="BA1" t="s">
        <v>298</v>
      </c>
      <c r="BB1" t="s">
        <v>299</v>
      </c>
      <c r="BC1" t="s">
        <v>298</v>
      </c>
      <c r="BD1" t="s">
        <v>299</v>
      </c>
      <c r="BE1" t="s">
        <v>298</v>
      </c>
      <c r="BF1" t="s">
        <v>298</v>
      </c>
      <c r="BG1" t="s">
        <v>299</v>
      </c>
      <c r="BH1" t="s">
        <v>298</v>
      </c>
      <c r="BI1" t="s">
        <v>298</v>
      </c>
      <c r="BJ1" t="s">
        <v>298</v>
      </c>
      <c r="BK1" t="s">
        <v>298</v>
      </c>
      <c r="BL1" t="s">
        <v>298</v>
      </c>
      <c r="BM1" t="s">
        <v>298</v>
      </c>
      <c r="BN1" t="s">
        <v>298</v>
      </c>
      <c r="BO1" t="s">
        <v>298</v>
      </c>
      <c r="BP1" t="s">
        <v>299</v>
      </c>
      <c r="BQ1" t="s">
        <v>299</v>
      </c>
      <c r="BR1" t="s">
        <v>299</v>
      </c>
      <c r="BS1" t="s">
        <v>299</v>
      </c>
      <c r="BT1" t="s">
        <v>299</v>
      </c>
      <c r="BU1" t="s">
        <v>299</v>
      </c>
      <c r="BV1" t="s">
        <v>298</v>
      </c>
      <c r="BW1" t="s">
        <v>298</v>
      </c>
      <c r="BX1" t="s">
        <v>299</v>
      </c>
      <c r="BY1" t="s">
        <v>299</v>
      </c>
      <c r="BZ1" t="s">
        <v>298</v>
      </c>
      <c r="CA1" t="s">
        <v>298</v>
      </c>
      <c r="CB1" t="s">
        <v>298</v>
      </c>
      <c r="CC1" t="s">
        <v>298</v>
      </c>
      <c r="CD1" t="s">
        <v>298</v>
      </c>
      <c r="CE1" t="s">
        <v>298</v>
      </c>
      <c r="CF1" t="s">
        <v>298</v>
      </c>
      <c r="CG1" t="s">
        <v>298</v>
      </c>
      <c r="CH1" t="s">
        <v>298</v>
      </c>
      <c r="CI1" t="s">
        <v>299</v>
      </c>
      <c r="CJ1" t="s">
        <v>298</v>
      </c>
      <c r="CK1" t="s">
        <v>298</v>
      </c>
      <c r="CL1" t="s">
        <v>298</v>
      </c>
      <c r="CM1" t="s">
        <v>299</v>
      </c>
      <c r="CN1" t="s">
        <v>299</v>
      </c>
      <c r="CO1" t="s">
        <v>298</v>
      </c>
      <c r="CP1" t="s">
        <v>298</v>
      </c>
      <c r="CQ1" t="s">
        <v>299</v>
      </c>
      <c r="CR1" t="s">
        <v>298</v>
      </c>
      <c r="CS1" t="s">
        <v>298</v>
      </c>
      <c r="CT1" t="s">
        <v>298</v>
      </c>
      <c r="CU1" t="s">
        <v>298</v>
      </c>
      <c r="CV1" t="s">
        <v>298</v>
      </c>
      <c r="CW1" t="s">
        <v>299</v>
      </c>
      <c r="CX1" t="s">
        <v>298</v>
      </c>
      <c r="CY1" t="s">
        <v>298</v>
      </c>
      <c r="CZ1" t="s">
        <v>298</v>
      </c>
      <c r="DA1" t="s">
        <v>298</v>
      </c>
      <c r="DB1" t="s">
        <v>298</v>
      </c>
      <c r="DC1" t="s">
        <v>298</v>
      </c>
      <c r="DD1" t="s">
        <v>298</v>
      </c>
      <c r="DE1" t="s">
        <v>298</v>
      </c>
      <c r="DF1" t="s">
        <v>299</v>
      </c>
      <c r="DG1" t="s">
        <v>298</v>
      </c>
      <c r="DH1" t="s">
        <v>298</v>
      </c>
      <c r="DI1" t="s">
        <v>298</v>
      </c>
      <c r="DJ1" t="s">
        <v>298</v>
      </c>
      <c r="DK1" t="s">
        <v>298</v>
      </c>
      <c r="DL1" t="s">
        <v>298</v>
      </c>
      <c r="DM1" t="s">
        <v>298</v>
      </c>
      <c r="DN1" t="s">
        <v>298</v>
      </c>
      <c r="DO1" t="s">
        <v>298</v>
      </c>
      <c r="DP1" t="s">
        <v>298</v>
      </c>
      <c r="DQ1" t="s">
        <v>298</v>
      </c>
      <c r="DR1" t="s">
        <v>298</v>
      </c>
      <c r="DS1" t="s">
        <v>298</v>
      </c>
      <c r="DT1" t="s">
        <v>298</v>
      </c>
      <c r="DU1" t="s">
        <v>298</v>
      </c>
      <c r="DV1" t="s">
        <v>298</v>
      </c>
      <c r="DW1" t="s">
        <v>298</v>
      </c>
      <c r="DX1" t="s">
        <v>298</v>
      </c>
      <c r="DY1" t="s">
        <v>298</v>
      </c>
      <c r="DZ1" t="s">
        <v>298</v>
      </c>
      <c r="EA1" t="s">
        <v>298</v>
      </c>
      <c r="EB1" t="s">
        <v>298</v>
      </c>
      <c r="EC1" t="s">
        <v>298</v>
      </c>
      <c r="ED1" t="s">
        <v>298</v>
      </c>
      <c r="EE1" t="s">
        <v>298</v>
      </c>
      <c r="EF1" t="s">
        <v>298</v>
      </c>
      <c r="EG1" t="s">
        <v>2</v>
      </c>
      <c r="EH1" t="s">
        <v>298</v>
      </c>
      <c r="EI1" t="s">
        <v>298</v>
      </c>
      <c r="EJ1" t="s">
        <v>298</v>
      </c>
      <c r="EK1" t="s">
        <v>298</v>
      </c>
      <c r="EL1" t="s">
        <v>298</v>
      </c>
      <c r="EM1" t="s">
        <v>298</v>
      </c>
      <c r="EN1" t="s">
        <v>298</v>
      </c>
      <c r="EO1" t="s">
        <v>298</v>
      </c>
    </row>
    <row r="2" spans="1:145">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R2" t="s">
        <v>300</v>
      </c>
      <c r="AS2" t="s">
        <v>2843</v>
      </c>
      <c r="AT2" t="s">
        <v>300</v>
      </c>
      <c r="AU2" t="s">
        <v>2843</v>
      </c>
      <c r="AV2" t="s">
        <v>576</v>
      </c>
      <c r="AW2" t="s">
        <v>300</v>
      </c>
      <c r="AX2" t="s">
        <v>576</v>
      </c>
      <c r="AY2" t="s">
        <v>576</v>
      </c>
      <c r="AZ2" t="s">
        <v>576</v>
      </c>
      <c r="BA2" t="s">
        <v>300</v>
      </c>
      <c r="BB2" t="s">
        <v>576</v>
      </c>
      <c r="BC2" t="s">
        <v>300</v>
      </c>
      <c r="BD2" t="s">
        <v>2843</v>
      </c>
      <c r="BE2" t="s">
        <v>300</v>
      </c>
      <c r="BF2" t="s">
        <v>300</v>
      </c>
      <c r="BG2" t="s">
        <v>2843</v>
      </c>
      <c r="BH2" t="s">
        <v>300</v>
      </c>
      <c r="BI2" t="s">
        <v>300</v>
      </c>
      <c r="BJ2" t="s">
        <v>300</v>
      </c>
      <c r="BK2" t="s">
        <v>300</v>
      </c>
      <c r="BL2" t="s">
        <v>300</v>
      </c>
      <c r="BM2" t="s">
        <v>300</v>
      </c>
      <c r="BN2" t="s">
        <v>300</v>
      </c>
      <c r="BO2" t="s">
        <v>300</v>
      </c>
      <c r="BP2" t="s">
        <v>2843</v>
      </c>
      <c r="BQ2" t="s">
        <v>2843</v>
      </c>
      <c r="BR2" t="s">
        <v>804</v>
      </c>
      <c r="BS2" t="s">
        <v>804</v>
      </c>
      <c r="BT2" t="s">
        <v>2843</v>
      </c>
      <c r="BU2" t="s">
        <v>2843</v>
      </c>
      <c r="BV2" t="s">
        <v>300</v>
      </c>
      <c r="BW2" t="s">
        <v>300</v>
      </c>
      <c r="BX2" t="s">
        <v>576</v>
      </c>
      <c r="BY2" t="s">
        <v>576</v>
      </c>
      <c r="BZ2" t="s">
        <v>300</v>
      </c>
      <c r="CA2" t="s">
        <v>300</v>
      </c>
      <c r="CB2" t="s">
        <v>300</v>
      </c>
      <c r="CC2" t="s">
        <v>300</v>
      </c>
      <c r="CD2" t="s">
        <v>300</v>
      </c>
      <c r="CE2" t="s">
        <v>300</v>
      </c>
      <c r="CF2" t="s">
        <v>300</v>
      </c>
      <c r="CG2" t="s">
        <v>300</v>
      </c>
      <c r="CH2" t="s">
        <v>300</v>
      </c>
      <c r="CI2" t="s">
        <v>2843</v>
      </c>
      <c r="CJ2" t="s">
        <v>300</v>
      </c>
      <c r="CK2" t="s">
        <v>300</v>
      </c>
      <c r="CL2" t="s">
        <v>300</v>
      </c>
      <c r="CM2" t="s">
        <v>576</v>
      </c>
      <c r="CN2" t="s">
        <v>576</v>
      </c>
      <c r="CO2" t="s">
        <v>300</v>
      </c>
      <c r="CP2" t="s">
        <v>300</v>
      </c>
      <c r="CQ2" t="s">
        <v>2843</v>
      </c>
      <c r="CR2" t="s">
        <v>300</v>
      </c>
      <c r="CS2" t="s">
        <v>300</v>
      </c>
      <c r="CT2" t="s">
        <v>300</v>
      </c>
      <c r="CU2" t="s">
        <v>300</v>
      </c>
      <c r="CV2" t="s">
        <v>300</v>
      </c>
      <c r="CW2" t="s">
        <v>576</v>
      </c>
      <c r="CX2" t="s">
        <v>300</v>
      </c>
      <c r="CY2" t="s">
        <v>300</v>
      </c>
      <c r="CZ2" t="s">
        <v>300</v>
      </c>
      <c r="DA2" t="s">
        <v>300</v>
      </c>
      <c r="DB2" t="s">
        <v>300</v>
      </c>
      <c r="DC2" t="s">
        <v>300</v>
      </c>
      <c r="DD2" t="s">
        <v>300</v>
      </c>
      <c r="DE2" t="s">
        <v>300</v>
      </c>
      <c r="DF2" t="s">
        <v>576</v>
      </c>
      <c r="DG2" t="s">
        <v>300</v>
      </c>
      <c r="DH2" t="s">
        <v>300</v>
      </c>
      <c r="DI2" t="s">
        <v>300</v>
      </c>
      <c r="DJ2" t="s">
        <v>300</v>
      </c>
      <c r="DK2" t="s">
        <v>300</v>
      </c>
      <c r="DL2" t="s">
        <v>300</v>
      </c>
      <c r="DM2" t="s">
        <v>300</v>
      </c>
      <c r="DN2" t="s">
        <v>300</v>
      </c>
      <c r="DO2" t="s">
        <v>300</v>
      </c>
      <c r="DP2" t="s">
        <v>300</v>
      </c>
      <c r="DQ2" t="s">
        <v>300</v>
      </c>
      <c r="DR2" t="s">
        <v>300</v>
      </c>
      <c r="DS2" t="s">
        <v>300</v>
      </c>
      <c r="DT2" t="s">
        <v>300</v>
      </c>
      <c r="DU2" t="s">
        <v>300</v>
      </c>
      <c r="DV2" t="s">
        <v>300</v>
      </c>
      <c r="DW2" t="s">
        <v>300</v>
      </c>
      <c r="DX2" t="s">
        <v>300</v>
      </c>
      <c r="DY2" t="s">
        <v>300</v>
      </c>
      <c r="DZ2" t="s">
        <v>300</v>
      </c>
      <c r="EA2" t="s">
        <v>300</v>
      </c>
      <c r="EB2" t="s">
        <v>300</v>
      </c>
      <c r="EC2" t="s">
        <v>300</v>
      </c>
      <c r="ED2" t="s">
        <v>300</v>
      </c>
      <c r="EE2" t="s">
        <v>300</v>
      </c>
      <c r="EF2" t="s">
        <v>300</v>
      </c>
      <c r="EG2" t="s">
        <v>300</v>
      </c>
      <c r="EH2" t="s">
        <v>300</v>
      </c>
      <c r="EI2" t="s">
        <v>300</v>
      </c>
      <c r="EJ2" t="s">
        <v>300</v>
      </c>
      <c r="EK2" t="s">
        <v>300</v>
      </c>
      <c r="EL2" t="s">
        <v>300</v>
      </c>
      <c r="EM2" t="s">
        <v>300</v>
      </c>
      <c r="EN2" t="s">
        <v>300</v>
      </c>
      <c r="EO2" t="s">
        <v>300</v>
      </c>
    </row>
    <row ht="43.5" r="3" spans="1:145">
      <c r="A3" s="3" t="s">
        <v>308</v>
      </c>
      <c r="B3" s="5" t="s">
        <v>2844</v>
      </c>
      <c r="C3" s="5" t="s">
        <v>2845</v>
      </c>
      <c r="D3" s="5" t="s">
        <v>2846</v>
      </c>
      <c r="E3" s="5" t="s">
        <v>2847</v>
      </c>
      <c r="F3" s="5" t="s">
        <v>2848</v>
      </c>
      <c r="G3" s="5" t="s">
        <v>2849</v>
      </c>
      <c r="H3" s="5" t="s">
        <v>2850</v>
      </c>
      <c r="I3" s="5" t="s">
        <v>2851</v>
      </c>
      <c r="J3" s="5" t="s">
        <v>2852</v>
      </c>
      <c r="K3" s="5" t="s">
        <v>2853</v>
      </c>
      <c r="L3" s="5" t="s">
        <v>2854</v>
      </c>
      <c r="M3" s="5" t="s">
        <v>2855</v>
      </c>
      <c r="N3" s="5" t="s">
        <v>2856</v>
      </c>
      <c r="O3" s="5" t="s">
        <v>2857</v>
      </c>
      <c r="P3" s="5" t="s">
        <v>2858</v>
      </c>
      <c r="Q3" s="5" t="s">
        <v>2859</v>
      </c>
      <c r="R3" s="5" t="s">
        <v>2860</v>
      </c>
      <c r="S3" s="5" t="s">
        <v>2861</v>
      </c>
      <c r="T3" s="5" t="s">
        <v>2862</v>
      </c>
      <c r="U3" s="5" t="s">
        <v>2863</v>
      </c>
      <c r="V3" s="5" t="s">
        <v>2864</v>
      </c>
      <c r="W3" s="5" t="s">
        <v>2865</v>
      </c>
      <c r="X3" s="5" t="s">
        <v>2866</v>
      </c>
      <c r="Y3" s="5" t="s">
        <v>2867</v>
      </c>
      <c r="Z3" s="5" t="s">
        <v>2868</v>
      </c>
      <c r="AA3" s="5" t="s">
        <v>2869</v>
      </c>
      <c r="AB3" s="5" t="s">
        <v>2870</v>
      </c>
      <c r="AC3" s="5" t="s">
        <v>2871</v>
      </c>
      <c r="AD3" s="5" t="s">
        <v>2872</v>
      </c>
      <c r="AE3" s="5" t="s">
        <v>2873</v>
      </c>
      <c r="AF3" s="5" t="s">
        <v>2874</v>
      </c>
      <c r="AG3" s="5" t="s">
        <v>2875</v>
      </c>
      <c r="AH3" s="5" t="s">
        <v>2876</v>
      </c>
      <c r="AI3" s="5" t="s">
        <v>2877</v>
      </c>
      <c r="AJ3" s="5" t="s">
        <v>2878</v>
      </c>
      <c r="AK3" s="5" t="s">
        <v>2879</v>
      </c>
      <c r="AL3" s="5" t="s">
        <v>2880</v>
      </c>
      <c r="AM3" s="5" t="s">
        <v>2881</v>
      </c>
      <c r="AN3" s="5" t="s">
        <v>2882</v>
      </c>
      <c r="AO3" s="5" t="s">
        <v>2883</v>
      </c>
      <c r="AP3" s="5" t="s">
        <v>2884</v>
      </c>
      <c r="AQ3" s="3"/>
      <c r="AR3" s="5" t="s">
        <v>355</v>
      </c>
      <c r="AS3" s="5" t="s">
        <v>2885</v>
      </c>
      <c r="AT3" s="5" t="s">
        <v>2886</v>
      </c>
      <c r="AU3" s="5" t="s">
        <v>2887</v>
      </c>
      <c r="AV3" s="5" t="s">
        <v>2888</v>
      </c>
      <c r="AW3" s="5" t="s">
        <v>2889</v>
      </c>
      <c r="AX3" s="5" t="s">
        <v>2890</v>
      </c>
      <c r="AY3" s="5" t="s">
        <v>2891</v>
      </c>
      <c r="AZ3" s="5" t="s">
        <v>2892</v>
      </c>
      <c r="BA3" s="5" t="s">
        <v>2893</v>
      </c>
      <c r="BB3" s="5" t="s">
        <v>2894</v>
      </c>
      <c r="BC3" s="5" t="s">
        <v>2895</v>
      </c>
      <c r="BD3" s="5" t="s">
        <v>2896</v>
      </c>
      <c r="BE3" s="5" t="s">
        <v>2897</v>
      </c>
      <c r="BF3" s="5" t="s">
        <v>2898</v>
      </c>
      <c r="BG3" s="5" t="s">
        <v>2899</v>
      </c>
      <c r="BH3" s="5" t="s">
        <v>2900</v>
      </c>
      <c r="BI3" s="5" t="s">
        <v>2901</v>
      </c>
      <c r="BJ3" s="5" t="s">
        <v>2902</v>
      </c>
      <c r="BK3" s="5" t="s">
        <v>2903</v>
      </c>
      <c r="BL3" s="5" t="s">
        <v>2904</v>
      </c>
      <c r="BM3" s="5" t="s">
        <v>2905</v>
      </c>
      <c r="BN3" s="5" t="s">
        <v>2906</v>
      </c>
      <c r="BO3" s="5" t="s">
        <v>2907</v>
      </c>
      <c r="BP3" s="5" t="s">
        <v>2908</v>
      </c>
      <c r="BQ3" s="5" t="s">
        <v>1519</v>
      </c>
      <c r="BR3" s="5" t="s">
        <v>1520</v>
      </c>
      <c r="BS3" s="5" t="s">
        <v>640</v>
      </c>
      <c r="BT3" s="5" t="s">
        <v>1521</v>
      </c>
      <c r="BU3" s="5" t="s">
        <v>400</v>
      </c>
      <c r="BV3" s="5" t="s">
        <v>2909</v>
      </c>
      <c r="BW3" s="5" t="s">
        <v>2910</v>
      </c>
      <c r="BX3" s="5" t="s">
        <v>2911</v>
      </c>
      <c r="BY3" s="5" t="s">
        <v>2912</v>
      </c>
      <c r="BZ3" s="5" t="s">
        <v>2913</v>
      </c>
      <c r="CA3" s="5" t="s">
        <v>2914</v>
      </c>
      <c r="CB3" s="5" t="s">
        <v>2915</v>
      </c>
      <c r="CC3" s="5" t="s">
        <v>2916</v>
      </c>
      <c r="CD3" s="5" t="s">
        <v>2917</v>
      </c>
      <c r="CE3" s="5" t="s">
        <v>2918</v>
      </c>
      <c r="CF3" s="5" t="s">
        <v>2919</v>
      </c>
      <c r="CG3" s="5" t="s">
        <v>2920</v>
      </c>
      <c r="CH3" s="5" t="s">
        <v>2921</v>
      </c>
      <c r="CI3" s="5" t="s">
        <v>2922</v>
      </c>
      <c r="CJ3" s="5" t="s">
        <v>2923</v>
      </c>
      <c r="CK3" s="5" t="s">
        <v>2924</v>
      </c>
      <c r="CL3" s="5" t="s">
        <v>2925</v>
      </c>
      <c r="CM3" s="5" t="s">
        <v>2926</v>
      </c>
      <c r="CN3" s="5" t="s">
        <v>2927</v>
      </c>
      <c r="CO3" s="5" t="s">
        <v>2928</v>
      </c>
      <c r="CP3" s="5" t="s">
        <v>2929</v>
      </c>
      <c r="CQ3" s="5" t="s">
        <v>2930</v>
      </c>
      <c r="CR3" s="5" t="s">
        <v>2931</v>
      </c>
      <c r="CS3" s="5" t="s">
        <v>2932</v>
      </c>
      <c r="CT3" s="5" t="s">
        <v>2933</v>
      </c>
      <c r="CU3" s="5" t="s">
        <v>2934</v>
      </c>
      <c r="CV3" s="5" t="s">
        <v>2935</v>
      </c>
      <c r="CW3" s="5" t="s">
        <v>2936</v>
      </c>
      <c r="CX3" s="5" t="s">
        <v>2937</v>
      </c>
      <c r="CY3" s="5" t="s">
        <v>2938</v>
      </c>
      <c r="CZ3" s="5" t="s">
        <v>2939</v>
      </c>
      <c r="DA3" s="5" t="s">
        <v>2940</v>
      </c>
      <c r="DB3" s="5" t="s">
        <v>2941</v>
      </c>
      <c r="DC3" s="5" t="s">
        <v>2942</v>
      </c>
      <c r="DD3" s="5" t="s">
        <v>2943</v>
      </c>
      <c r="DE3" s="5" t="s">
        <v>2944</v>
      </c>
      <c r="DF3" s="5" t="s">
        <v>2945</v>
      </c>
      <c r="DG3" s="5" t="s">
        <v>2946</v>
      </c>
      <c r="DH3" s="5" t="s">
        <v>2947</v>
      </c>
      <c r="DI3" s="5" t="s">
        <v>2948</v>
      </c>
      <c r="DJ3" s="5" t="s">
        <v>2949</v>
      </c>
      <c r="DK3" s="5" t="s">
        <v>2950</v>
      </c>
      <c r="DL3" s="5" t="s">
        <v>2951</v>
      </c>
      <c r="DM3" s="5" t="s">
        <v>2952</v>
      </c>
      <c r="DN3" s="5" t="s">
        <v>2953</v>
      </c>
      <c r="DO3" s="5" t="s">
        <v>2954</v>
      </c>
      <c r="DP3" s="5" t="s">
        <v>2955</v>
      </c>
      <c r="DQ3" s="5" t="s">
        <v>2956</v>
      </c>
      <c r="DR3" s="5" t="s">
        <v>2957</v>
      </c>
      <c r="DS3" s="5" t="s">
        <v>2958</v>
      </c>
      <c r="DT3" s="5" t="s">
        <v>2959</v>
      </c>
      <c r="DU3" s="5" t="s">
        <v>2959</v>
      </c>
      <c r="DV3" s="5" t="s">
        <v>2960</v>
      </c>
      <c r="DW3" s="5" t="s">
        <v>2961</v>
      </c>
      <c r="DX3" s="5" t="s">
        <v>2961</v>
      </c>
      <c r="DY3" s="5" t="s">
        <v>2962</v>
      </c>
      <c r="DZ3" s="5" t="s">
        <v>2963</v>
      </c>
      <c r="EA3" s="5" t="s">
        <v>2964</v>
      </c>
      <c r="EB3" s="5" t="s">
        <v>2965</v>
      </c>
      <c r="EC3" s="5" t="s">
        <v>2966</v>
      </c>
      <c r="ED3" s="5" t="s">
        <v>2967</v>
      </c>
      <c r="EE3" s="5" t="s">
        <v>2968</v>
      </c>
      <c r="EF3" s="5" t="s">
        <v>2969</v>
      </c>
      <c r="EG3" s="5" t="s">
        <v>2970</v>
      </c>
      <c r="EH3" s="5" t="s">
        <v>2971</v>
      </c>
      <c r="EI3" s="5" t="s">
        <v>2972</v>
      </c>
      <c r="EJ3" s="5" t="s">
        <v>2973</v>
      </c>
      <c r="EK3" s="5" t="s">
        <v>2974</v>
      </c>
      <c r="EL3" s="5" t="s">
        <v>2975</v>
      </c>
      <c r="EM3" s="5" t="s">
        <v>2976</v>
      </c>
      <c r="EN3" s="5" t="s">
        <v>2977</v>
      </c>
      <c r="EO3" s="5" t="s">
        <v>2978</v>
      </c>
    </row>
    <row r="4" spans="1:145">
      <c r="A4" s="3" t="s">
        <v>35</v>
      </c>
      <c r="B4" s="5" t="s">
        <v>1</v>
      </c>
      <c r="C4" s="5" t="s">
        <v>1</v>
      </c>
      <c r="D4" s="5" t="s">
        <v>1</v>
      </c>
      <c r="E4" s="5" t="s">
        <v>1</v>
      </c>
      <c r="F4" s="5" t="s">
        <v>1</v>
      </c>
      <c r="G4" s="5" t="s">
        <v>1</v>
      </c>
      <c r="H4" s="5" t="s">
        <v>1</v>
      </c>
      <c r="I4" s="5" t="s">
        <v>1</v>
      </c>
      <c r="J4" s="5" t="s">
        <v>3</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1</v>
      </c>
      <c r="AC4" s="5" t="s">
        <v>1</v>
      </c>
      <c r="AD4" s="5" t="s">
        <v>1</v>
      </c>
      <c r="AE4" s="5" t="s">
        <v>1</v>
      </c>
      <c r="AF4" s="5" t="s">
        <v>1</v>
      </c>
      <c r="AG4" s="5" t="s">
        <v>1</v>
      </c>
      <c r="AH4" s="5" t="s">
        <v>1</v>
      </c>
      <c r="AI4" s="5" t="s">
        <v>3</v>
      </c>
      <c r="AJ4" s="5" t="s">
        <v>3</v>
      </c>
      <c r="AK4" s="5" t="s">
        <v>3</v>
      </c>
      <c r="AL4" s="5" t="s">
        <v>3</v>
      </c>
      <c r="AM4" s="5" t="s">
        <v>3</v>
      </c>
      <c r="AN4" s="5" t="s">
        <v>3</v>
      </c>
      <c r="AO4" s="5" t="s">
        <v>3</v>
      </c>
      <c r="AP4" s="5" t="s">
        <v>3</v>
      </c>
      <c r="AQ4" s="3"/>
      <c r="AR4" s="5" t="s">
        <v>3</v>
      </c>
      <c r="AS4" s="5" t="s">
        <v>1</v>
      </c>
      <c r="AT4" s="5" t="s">
        <v>1</v>
      </c>
      <c r="AU4" s="5" t="s">
        <v>1</v>
      </c>
      <c r="AV4" s="5" t="s">
        <v>1</v>
      </c>
      <c r="AW4" s="5" t="s">
        <v>1</v>
      </c>
      <c r="AX4" s="5" t="s">
        <v>1</v>
      </c>
      <c r="AY4" s="5" t="s">
        <v>1</v>
      </c>
      <c r="AZ4" s="5" t="s">
        <v>1</v>
      </c>
      <c r="BA4" s="5" t="s">
        <v>1</v>
      </c>
      <c r="BB4" s="5" t="s">
        <v>1</v>
      </c>
      <c r="BC4" s="5" t="s">
        <v>1</v>
      </c>
      <c r="BD4" s="5" t="s">
        <v>1</v>
      </c>
      <c r="BE4" s="5" t="s">
        <v>1</v>
      </c>
      <c r="BF4" s="5" t="s">
        <v>1</v>
      </c>
      <c r="BG4" s="5" t="s">
        <v>1</v>
      </c>
      <c r="BH4" s="5" t="s">
        <v>1</v>
      </c>
      <c r="BI4" s="5" t="s">
        <v>1</v>
      </c>
      <c r="BJ4" s="5" t="s">
        <v>1</v>
      </c>
      <c r="BK4" s="5" t="s">
        <v>1</v>
      </c>
      <c r="BL4" s="5" t="s">
        <v>1</v>
      </c>
      <c r="BM4" s="5" t="s">
        <v>1</v>
      </c>
      <c r="BN4" s="5" t="s">
        <v>1</v>
      </c>
      <c r="BO4" s="5" t="s">
        <v>1</v>
      </c>
      <c r="BP4" s="5" t="s">
        <v>1</v>
      </c>
      <c r="BQ4" s="5" t="s">
        <v>1</v>
      </c>
      <c r="BR4" s="5" t="s">
        <v>1</v>
      </c>
      <c r="BS4" s="5" t="s">
        <v>1</v>
      </c>
      <c r="BT4" s="5" t="s">
        <v>1</v>
      </c>
      <c r="BU4" s="5" t="s">
        <v>1</v>
      </c>
      <c r="BV4" s="5" t="s">
        <v>3</v>
      </c>
      <c r="BW4" s="5" t="s">
        <v>3</v>
      </c>
      <c r="BX4" s="5" t="s">
        <v>3</v>
      </c>
      <c r="BY4" s="5" t="s">
        <v>3</v>
      </c>
      <c r="BZ4" s="5" t="s">
        <v>3</v>
      </c>
      <c r="CA4" s="5" t="s">
        <v>3</v>
      </c>
      <c r="CB4" s="5" t="s">
        <v>3</v>
      </c>
      <c r="CC4" s="5" t="s">
        <v>3</v>
      </c>
      <c r="CD4" s="5" t="s">
        <v>3</v>
      </c>
      <c r="CE4" s="5" t="s">
        <v>3</v>
      </c>
      <c r="CF4" s="5" t="s">
        <v>3</v>
      </c>
      <c r="CG4" s="5" t="s">
        <v>3</v>
      </c>
      <c r="CH4" s="5" t="s">
        <v>3</v>
      </c>
      <c r="CI4" s="5" t="s">
        <v>3</v>
      </c>
      <c r="CJ4" s="5" t="s">
        <v>3</v>
      </c>
      <c r="CK4" s="5" t="s">
        <v>3</v>
      </c>
      <c r="CL4" s="5" t="s">
        <v>3</v>
      </c>
      <c r="CM4" s="5" t="s">
        <v>3</v>
      </c>
      <c r="CN4" s="5" t="s">
        <v>3</v>
      </c>
      <c r="CO4" s="5" t="s">
        <v>3</v>
      </c>
      <c r="CP4" s="5" t="s">
        <v>3</v>
      </c>
      <c r="CQ4" s="5" t="s">
        <v>3</v>
      </c>
      <c r="CR4" s="5" t="s">
        <v>3</v>
      </c>
      <c r="CS4" s="5" t="s">
        <v>3</v>
      </c>
      <c r="CT4" s="5" t="s">
        <v>3</v>
      </c>
      <c r="CU4" s="5" t="s">
        <v>3</v>
      </c>
      <c r="CV4" s="5" t="s">
        <v>3</v>
      </c>
      <c r="CW4" s="5" t="s">
        <v>3</v>
      </c>
      <c r="CX4" s="5" t="s">
        <v>3</v>
      </c>
      <c r="CY4" s="5" t="s">
        <v>3</v>
      </c>
      <c r="CZ4" s="5" t="s">
        <v>3</v>
      </c>
      <c r="DA4" s="5" t="s">
        <v>3</v>
      </c>
      <c r="DB4" s="5" t="s">
        <v>3</v>
      </c>
      <c r="DC4" s="5" t="s">
        <v>3</v>
      </c>
      <c r="DD4" s="5" t="s">
        <v>3</v>
      </c>
      <c r="DE4" s="5" t="s">
        <v>3</v>
      </c>
      <c r="DF4" s="5" t="s">
        <v>3</v>
      </c>
      <c r="DG4" s="5" t="s">
        <v>3</v>
      </c>
      <c r="DH4" s="5" t="s">
        <v>3</v>
      </c>
      <c r="DI4" s="5" t="s">
        <v>3</v>
      </c>
      <c r="DJ4" s="5" t="s">
        <v>3</v>
      </c>
      <c r="DK4" s="5" t="s">
        <v>3</v>
      </c>
      <c r="DL4" s="5" t="s">
        <v>3</v>
      </c>
      <c r="DM4" s="5" t="s">
        <v>3</v>
      </c>
      <c r="DN4" s="5" t="s">
        <v>3</v>
      </c>
      <c r="DO4" s="5" t="s">
        <v>3</v>
      </c>
      <c r="DP4" s="5" t="s">
        <v>3</v>
      </c>
      <c r="DQ4" s="5" t="s">
        <v>3</v>
      </c>
      <c r="DR4" s="5" t="s">
        <v>3</v>
      </c>
      <c r="DS4" s="5" t="s">
        <v>3</v>
      </c>
      <c r="DT4" s="5" t="s">
        <v>3</v>
      </c>
      <c r="DU4" s="5" t="s">
        <v>3</v>
      </c>
      <c r="DV4" s="5" t="s">
        <v>3</v>
      </c>
      <c r="DW4" s="5" t="s">
        <v>3</v>
      </c>
      <c r="DX4" s="5" t="s">
        <v>3</v>
      </c>
      <c r="DY4" s="5" t="s">
        <v>3</v>
      </c>
      <c r="DZ4" s="5" t="s">
        <v>3</v>
      </c>
      <c r="EA4" s="5" t="s">
        <v>3</v>
      </c>
      <c r="EB4" s="5" t="s">
        <v>3</v>
      </c>
      <c r="EC4" s="5" t="s">
        <v>3</v>
      </c>
      <c r="ED4" s="5" t="s">
        <v>3</v>
      </c>
      <c r="EE4" s="5" t="s">
        <v>3</v>
      </c>
      <c r="EF4" s="5" t="s">
        <v>3</v>
      </c>
      <c r="EG4" s="5" t="s">
        <v>3</v>
      </c>
      <c r="EH4" s="5" t="s">
        <v>3</v>
      </c>
      <c r="EI4" s="5" t="s">
        <v>3</v>
      </c>
      <c r="EJ4" s="5" t="s">
        <v>3</v>
      </c>
      <c r="EK4" s="5" t="s">
        <v>3</v>
      </c>
      <c r="EL4" s="5" t="s">
        <v>3</v>
      </c>
      <c r="EM4" s="5" t="s">
        <v>3</v>
      </c>
      <c r="EN4" s="5" t="s">
        <v>3</v>
      </c>
      <c r="EO4" s="5" t="s">
        <v>3</v>
      </c>
    </row>
    <row r="5" spans="1:145">
      <c r="A5" s="3" t="s">
        <v>36</v>
      </c>
      <c r="B5" s="3">
        <f>COUNTIFS($A$9:$A$16,"*$*",B9:B16,"")</f>
        <v>0</v>
      </c>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3">
        <f>COUNTIFS($A$9:$A$16,"*$*",M9:M16,"")</f>
        <v>0</v>
      </c>
      <c r="N5" s="3">
        <f>COUNTIFS($A$9:$A$16,"*$*",N9:N16,"")</f>
        <v>0</v>
      </c>
      <c r="O5" s="3">
        <f>COUNTIFS($A$9:$A$16,"*$*",O9:O16,"")</f>
        <v>0</v>
      </c>
      <c r="P5" s="3">
        <f>COUNTIFS($A$9:$A$16,"*$*",P9:P16,"")</f>
        <v>0</v>
      </c>
      <c r="Q5" s="3">
        <f>COUNTIFS($A$9:$A$16,"*$*",Q9:Q16,"")</f>
        <v>0</v>
      </c>
      <c r="R5" s="3">
        <f>COUNTIFS($A$9:$A$16,"*$*",R9:R16,"")</f>
        <v>0</v>
      </c>
      <c r="S5" s="3">
        <f>COUNTIFS($A$9:$A$16,"*$*",S9:S16,"")</f>
        <v>0</v>
      </c>
      <c r="T5" s="3">
        <f>COUNTIFS($A$9:$A$16,"*$*",T9:T16,"")</f>
        <v>0</v>
      </c>
      <c r="U5" s="3">
        <f>COUNTIFS($A$9:$A$16,"*$*",U9:U16,"")</f>
        <v>0</v>
      </c>
      <c r="V5" s="3">
        <f>COUNTIFS($A$9:$A$16,"*$*",V9:V16,"")</f>
        <v>0</v>
      </c>
      <c r="W5" s="3">
        <f>COUNTIFS($A$9:$A$16,"*$*",W9:W16,"")</f>
        <v>0</v>
      </c>
      <c r="X5" s="3">
        <f>COUNTIFS($A$9:$A$16,"*$*",X9:X16,"")</f>
        <v>0</v>
      </c>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3">
        <f>COUNTIFS($A$9:$A$16,"*$*",AI9:AI16,"")</f>
        <v>0</v>
      </c>
      <c r="AJ5" s="3">
        <f>COUNTIFS($A$9:$A$16,"*$*",AJ9:AJ16,"")</f>
        <v>0</v>
      </c>
      <c r="AK5" s="3">
        <f>COUNTIFS($A$9:$A$16,"*$*",AK9:AK16,"")</f>
        <v>0</v>
      </c>
      <c r="AL5" s="3">
        <f>COUNTIFS($A$9:$A$16,"*$*",AL9:AL16,"")</f>
        <v>0</v>
      </c>
      <c r="AM5" s="3">
        <f>COUNTIFS($A$9:$A$16,"*$*",AM9:AM16,"")</f>
        <v>0</v>
      </c>
      <c r="AN5" s="3">
        <f>COUNTIFS($A$9:$A$16,"*$*",AN9:AN16,"")</f>
        <v>0</v>
      </c>
      <c r="AO5" s="3">
        <f>COUNTIFS($A$9:$A$16,"*$*",AO9:AO16,"")</f>
        <v>0</v>
      </c>
      <c r="AP5" s="3">
        <f>COUNTIFS($A$9:$A$16,"*$*",AP9:AP16,"")</f>
        <v>0</v>
      </c>
      <c r="AQ5" s="3"/>
      <c r="AR5" s="3">
        <f>COUNTIFS($A$9:$A$16,"*$*",AR9:AR16,"")</f>
        <v>0</v>
      </c>
      <c r="AS5" s="3">
        <f>COUNTIFS($A$9:$A$16,"*$*",AS9:AS16,"")</f>
        <v>0</v>
      </c>
      <c r="AT5" s="3">
        <f>COUNTIFS($A$9:$A$16,"*$*",AT9:AT16,"")</f>
        <v>0</v>
      </c>
      <c r="AU5" s="3">
        <f>COUNTIFS($A$9:$A$16,"*$*",AU9:AU16,"")</f>
        <v>0</v>
      </c>
      <c r="AV5" s="3">
        <f>COUNTIFS($A$9:$A$16,"*$*",AV9:AV16,"")</f>
        <v>0</v>
      </c>
      <c r="AW5" s="3">
        <f>COUNTIFS($A$9:$A$16,"*$*",AW9:AW16,"")</f>
        <v>0</v>
      </c>
      <c r="AX5" s="3">
        <f>COUNTIFS($A$9:$A$16,"*$*",AX9:AX16,"")</f>
        <v>0</v>
      </c>
      <c r="AY5" s="3">
        <f>COUNTIFS($A$9:$A$16,"*$*",AY9:AY16,"")</f>
        <v>0</v>
      </c>
      <c r="AZ5" s="3">
        <f>COUNTIFS($A$9:$A$16,"*$*",AZ9:AZ16,"")</f>
        <v>0</v>
      </c>
      <c r="BA5" s="3">
        <f>COUNTIFS($A$9:$A$16,"*$*",BA9:BA16,"")</f>
        <v>0</v>
      </c>
      <c r="BB5" s="3">
        <f>COUNTIFS($A$9:$A$16,"*$*",BB9:BB16,"")</f>
        <v>0</v>
      </c>
      <c r="BC5" s="3">
        <f>COUNTIFS($A$9:$A$16,"*$*",BC9:BC16,"")</f>
        <v>0</v>
      </c>
      <c r="BD5" s="3">
        <f>COUNTIFS($A$9:$A$16,"*$*",BD9:BD16,"")</f>
        <v>0</v>
      </c>
      <c r="BE5" s="3">
        <f>COUNTIFS($A$9:$A$16,"*$*",BE9:BE16,"")</f>
        <v>0</v>
      </c>
      <c r="BF5" s="3">
        <f>COUNTIFS($A$9:$A$16,"*$*",BF9:BF16,"")</f>
        <v>0</v>
      </c>
      <c r="BG5" s="3">
        <f>COUNTIFS($A$9:$A$16,"*$*",BG9:BG16,"")</f>
        <v>0</v>
      </c>
      <c r="BH5" s="3">
        <f>COUNTIFS($A$9:$A$16,"*$*",BH9:BH16,"")</f>
        <v>0</v>
      </c>
      <c r="BI5" s="3">
        <f>COUNTIFS($A$9:$A$16,"*$*",BI9:BI16,"")</f>
        <v>0</v>
      </c>
      <c r="BJ5" s="3">
        <f>COUNTIFS($A$9:$A$16,"*$*",BJ9:BJ16,"")</f>
        <v>0</v>
      </c>
      <c r="BK5" s="3">
        <f>COUNTIFS($A$9:$A$16,"*$*",BK9:BK16,"")</f>
        <v>0</v>
      </c>
      <c r="BL5" s="3">
        <f>COUNTIFS($A$9:$A$16,"*$*",BL9:BL16,"")</f>
        <v>0</v>
      </c>
      <c r="BM5" s="3">
        <f>COUNTIFS($A$9:$A$16,"*$*",BM9:BM16,"")</f>
        <v>0</v>
      </c>
      <c r="BN5" s="3">
        <f>COUNTIFS($A$9:$A$16,"*$*",BN9:BN16,"")</f>
        <v>0</v>
      </c>
      <c r="BO5" s="3">
        <f>COUNTIFS($A$9:$A$16,"*$*",BO9:BO16,"")</f>
        <v>0</v>
      </c>
      <c r="BP5" s="3">
        <f>COUNTIFS($A$9:$A$16,"*$*",BP9:BP16,"")</f>
        <v>0</v>
      </c>
      <c r="BQ5" s="3">
        <f>COUNTIFS($A$9:$A$16,"*$*",BQ9:BQ16,"")</f>
        <v>0</v>
      </c>
      <c r="BR5" s="3">
        <f>COUNTIFS($A$9:$A$16,"*$*",BR9:BR16,"")</f>
        <v>0</v>
      </c>
      <c r="BS5" s="3">
        <f>COUNTIFS($A$9:$A$16,"*$*",BS9:BS16,"")</f>
        <v>0</v>
      </c>
      <c r="BT5" s="3">
        <f>COUNTIFS($A$9:$A$16,"*$*",BT9:BT16,"")</f>
        <v>0</v>
      </c>
      <c r="BU5" s="3">
        <f>COUNTIFS($A$9:$A$16,"*$*",BU9:BU16,"")</f>
        <v>0</v>
      </c>
      <c r="BV5" s="3">
        <f>COUNTIFS($A$9:$A$16,"*$*",BV9:BV16,"")</f>
        <v>0</v>
      </c>
      <c r="BW5" s="3">
        <f>COUNTIFS($A$9:$A$16,"*$*",BW9:BW16,"")</f>
        <v>0</v>
      </c>
      <c r="BX5" s="3">
        <f>COUNTIFS($A$9:$A$16,"*$*",BX9:BX16,"")</f>
        <v>0</v>
      </c>
      <c r="BY5" s="3">
        <f>COUNTIFS($A$9:$A$16,"*$*",BY9:BY16,"")</f>
        <v>0</v>
      </c>
      <c r="BZ5" s="3">
        <f>COUNTIFS($A$9:$A$16,"*$*",BZ9:BZ16,"")</f>
        <v>0</v>
      </c>
      <c r="CA5" s="3">
        <f>COUNTIFS($A$9:$A$16,"*$*",CA9:CA16,"")</f>
        <v>0</v>
      </c>
      <c r="CB5" s="3">
        <f>COUNTIFS($A$9:$A$16,"*$*",CB9:CB16,"")</f>
        <v>0</v>
      </c>
      <c r="CC5" s="3">
        <f>COUNTIFS($A$9:$A$16,"*$*",CC9:CC16,"")</f>
        <v>0</v>
      </c>
      <c r="CD5" s="3">
        <f>COUNTIFS($A$9:$A$16,"*$*",CD9:CD16,"")</f>
        <v>0</v>
      </c>
      <c r="CE5" s="3">
        <f>COUNTIFS($A$9:$A$16,"*$*",CE9:CE16,"")</f>
        <v>0</v>
      </c>
      <c r="CF5" s="3">
        <f>COUNTIFS($A$9:$A$16,"*$*",CF9:CF16,"")</f>
        <v>0</v>
      </c>
      <c r="CG5" s="3">
        <f>COUNTIFS($A$9:$A$16,"*$*",CG9:CG16,"")</f>
        <v>0</v>
      </c>
      <c r="CH5" s="3">
        <f>COUNTIFS($A$9:$A$16,"*$*",CH9:CH16,"")</f>
        <v>0</v>
      </c>
      <c r="CI5" s="3">
        <f>COUNTIFS($A$9:$A$16,"*$*",CI9:CI16,"")</f>
        <v>0</v>
      </c>
      <c r="CJ5" s="3">
        <f>COUNTIFS($A$9:$A$16,"*$*",CJ9:CJ16,"")</f>
        <v>0</v>
      </c>
      <c r="CK5" s="3">
        <f>COUNTIFS($A$9:$A$16,"*$*",CK9:CK16,"")</f>
        <v>0</v>
      </c>
      <c r="CL5" s="3">
        <f>COUNTIFS($A$9:$A$16,"*$*",CL9:CL16,"")</f>
        <v>0</v>
      </c>
      <c r="CM5" s="3">
        <f>COUNTIFS($A$9:$A$16,"*$*",CM9:CM16,"")</f>
        <v>0</v>
      </c>
      <c r="CN5" s="3">
        <f>COUNTIFS($A$9:$A$16,"*$*",CN9:CN16,"")</f>
        <v>0</v>
      </c>
      <c r="CO5" s="3">
        <f>COUNTIFS($A$9:$A$16,"*$*",CO9:CO16,"")</f>
        <v>0</v>
      </c>
      <c r="CP5" s="3">
        <f>COUNTIFS($A$9:$A$16,"*$*",CP9:CP16,"")</f>
        <v>0</v>
      </c>
      <c r="CQ5" s="3">
        <f>COUNTIFS($A$9:$A$16,"*$*",CQ9:CQ16,"")</f>
        <v>0</v>
      </c>
      <c r="CR5" s="3">
        <f>COUNTIFS($A$9:$A$16,"*$*",CR9:CR16,"")</f>
        <v>0</v>
      </c>
      <c r="CS5" s="3">
        <f>COUNTIFS($A$9:$A$16,"*$*",CS9:CS16,"")</f>
        <v>0</v>
      </c>
      <c r="CT5" s="3">
        <f>COUNTIFS($A$9:$A$16,"*$*",CT9:CT16,"")</f>
        <v>0</v>
      </c>
      <c r="CU5" s="3">
        <f>COUNTIFS($A$9:$A$16,"*$*",CU9:CU16,"")</f>
        <v>0</v>
      </c>
      <c r="CV5" s="3">
        <f>COUNTIFS($A$9:$A$16,"*$*",CV9:CV16,"")</f>
        <v>0</v>
      </c>
      <c r="CW5" s="3">
        <f>COUNTIFS($A$9:$A$16,"*$*",CW9:CW16,"")</f>
        <v>0</v>
      </c>
      <c r="CX5" s="3">
        <f>COUNTIFS($A$9:$A$16,"*$*",CX9:CX16,"")</f>
        <v>0</v>
      </c>
      <c r="CY5" s="3">
        <f>COUNTIFS($A$9:$A$16,"*$*",CY9:CY16,"")</f>
        <v>0</v>
      </c>
      <c r="CZ5" s="3">
        <f>COUNTIFS($A$9:$A$16,"*$*",CZ9:CZ16,"")</f>
        <v>0</v>
      </c>
      <c r="DA5" s="3">
        <f>COUNTIFS($A$9:$A$16,"*$*",DA9:DA16,"")</f>
        <v>0</v>
      </c>
      <c r="DB5" s="3">
        <f>COUNTIFS($A$9:$A$16,"*$*",DB9:DB16,"")</f>
        <v>0</v>
      </c>
      <c r="DC5" s="3">
        <f>COUNTIFS($A$9:$A$16,"*$*",DC9:DC16,"")</f>
        <v>0</v>
      </c>
      <c r="DD5" s="3">
        <f>COUNTIFS($A$9:$A$16,"*$*",DD9:DD16,"")</f>
        <v>0</v>
      </c>
      <c r="DE5" s="3">
        <f>COUNTIFS($A$9:$A$16,"*$*",DE9:DE16,"")</f>
        <v>0</v>
      </c>
      <c r="DF5" s="3">
        <f>COUNTIFS($A$9:$A$16,"*$*",DF9:DF16,"")</f>
        <v>0</v>
      </c>
      <c r="DG5" s="3">
        <f>COUNTIFS($A$9:$A$16,"*$*",DG9:DG16,"")</f>
        <v>0</v>
      </c>
      <c r="DH5" s="3">
        <f>COUNTIFS($A$9:$A$16,"*$*",DH9:DH16,"")</f>
        <v>0</v>
      </c>
      <c r="DI5" s="3">
        <f>COUNTIFS($A$9:$A$16,"*$*",DI9:DI16,"")</f>
        <v>0</v>
      </c>
      <c r="DJ5" s="3">
        <f>COUNTIFS($A$9:$A$16,"*$*",DJ9:DJ16,"")</f>
        <v>0</v>
      </c>
      <c r="DK5" s="3">
        <f>COUNTIFS($A$9:$A$16,"*$*",DK9:DK16,"")</f>
        <v>0</v>
      </c>
      <c r="DL5" s="3">
        <f>COUNTIFS($A$9:$A$16,"*$*",DL9:DL16,"")</f>
        <v>0</v>
      </c>
      <c r="DM5" s="3">
        <f>COUNTIFS($A$9:$A$16,"*$*",DM9:DM16,"")</f>
        <v>0</v>
      </c>
      <c r="DN5" s="3">
        <f>COUNTIFS($A$9:$A$16,"*$*",DN9:DN16,"")</f>
        <v>0</v>
      </c>
      <c r="DO5" s="3">
        <f>COUNTIFS($A$9:$A$16,"*$*",DO9:DO16,"")</f>
        <v>0</v>
      </c>
      <c r="DP5" s="3">
        <f>COUNTIFS($A$9:$A$16,"*$*",DP9:DP16,"")</f>
        <v>0</v>
      </c>
      <c r="DQ5" s="3">
        <f>COUNTIFS($A$9:$A$16,"*$*",DQ9:DQ16,"")</f>
        <v>0</v>
      </c>
      <c r="DR5" s="3">
        <f>COUNTIFS($A$9:$A$16,"*$*",DR9:DR16,"")</f>
        <v>0</v>
      </c>
      <c r="DS5" s="3">
        <f>COUNTIFS($A$9:$A$16,"*$*",DS9:DS16,"")</f>
        <v>0</v>
      </c>
      <c r="DT5" s="3">
        <f>COUNTIFS($A$9:$A$16,"*$*",DT9:DT16,"")</f>
        <v>0</v>
      </c>
      <c r="DU5" s="3">
        <f>COUNTIFS($A$9:$A$16,"*$*",DU9:DU16,"")</f>
        <v>0</v>
      </c>
      <c r="DV5" s="3">
        <f>COUNTIFS($A$9:$A$16,"*$*",DV9:DV16,"")</f>
        <v>0</v>
      </c>
      <c r="DW5" s="3">
        <f>COUNTIFS($A$9:$A$16,"*$*",DW9:DW16,"")</f>
        <v>0</v>
      </c>
      <c r="DX5" s="3">
        <f>COUNTIFS($A$9:$A$16,"*$*",DX9:DX16,"")</f>
        <v>0</v>
      </c>
      <c r="DY5" s="3">
        <f>COUNTIFS($A$9:$A$16,"*$*",DY9:DY16,"")</f>
        <v>0</v>
      </c>
      <c r="DZ5" s="3">
        <f>COUNTIFS($A$9:$A$16,"*$*",DZ9:DZ16,"")</f>
        <v>0</v>
      </c>
      <c r="EA5" s="3">
        <f>COUNTIFS($A$9:$A$16,"*$*",EA9:EA16,"")</f>
        <v>0</v>
      </c>
      <c r="EB5" s="3">
        <f>COUNTIFS($A$9:$A$16,"*$*",EB9:EB16,"")</f>
        <v>0</v>
      </c>
      <c r="EC5" s="3">
        <f>COUNTIFS($A$9:$A$16,"*$*",EC9:EC16,"")</f>
        <v>0</v>
      </c>
      <c r="ED5" s="3">
        <f>COUNTIFS($A$9:$A$16,"*$*",ED9:ED16,"")</f>
        <v>0</v>
      </c>
      <c r="EE5" s="3">
        <f>COUNTIFS($A$9:$A$16,"*$*",EE9:EE16,"")</f>
        <v>0</v>
      </c>
      <c r="EF5" s="3">
        <f>COUNTIFS($A$9:$A$16,"*$*",EF9:EF16,"")</f>
        <v>0</v>
      </c>
      <c r="EG5" s="3">
        <f>COUNTIFS($A$9:$A$16,"*$*",EG9:EG16,"")</f>
        <v>0</v>
      </c>
      <c r="EH5" s="3">
        <f>COUNTIFS($A$9:$A$16,"*$*",EH9:EH16,"")</f>
        <v>0</v>
      </c>
      <c r="EI5" s="3">
        <f>COUNTIFS($A$9:$A$16,"*$*",EI9:EI16,"")</f>
        <v>0</v>
      </c>
      <c r="EJ5" s="3">
        <f>COUNTIFS($A$9:$A$16,"*$*",EJ9:EJ16,"")</f>
        <v>0</v>
      </c>
      <c r="EK5" s="3">
        <f>COUNTIFS($A$9:$A$16,"*$*",EK9:EK16,"")</f>
        <v>0</v>
      </c>
      <c r="EL5" s="3">
        <f>COUNTIFS($A$9:$A$16,"*$*",EL9:EL16,"")</f>
        <v>0</v>
      </c>
      <c r="EM5" s="3">
        <f>COUNTIFS($A$9:$A$16,"*$*",EM9:EM16,"")</f>
        <v>0</v>
      </c>
      <c r="EN5" s="3">
        <f>COUNTIFS($A$9:$A$16,"*$*",EN9:EN16,"")</f>
        <v>0</v>
      </c>
      <c r="EO5" s="3">
        <f>COUNTIFS($A$9:$A$16,"*$*",EO9:EO16,"")</f>
        <v>0</v>
      </c>
    </row>
    <row r="6" spans="1:14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row>
    <row r="7" spans="1:14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row>
    <row customFormat="1" r="8" s="17" spans="1:145">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row>
    <row ht="29" r="9" spans="1:145">
      <c r="A9" s="9" t="s">
        <v>415</v>
      </c>
      <c r="B9" s="5" t="s">
        <v>2979</v>
      </c>
      <c r="C9" s="5" t="s">
        <v>417</v>
      </c>
      <c r="D9" s="3" t="s">
        <v>2980</v>
      </c>
      <c r="E9" s="3" t="s">
        <v>2980</v>
      </c>
      <c r="F9" s="3" t="s">
        <v>2981</v>
      </c>
      <c r="G9" s="3" t="s">
        <v>2982</v>
      </c>
      <c r="H9" s="3" t="s">
        <v>2983</v>
      </c>
      <c r="I9" s="5" t="s">
        <v>1148</v>
      </c>
      <c r="J9" s="3" t="s">
        <v>2984</v>
      </c>
      <c r="K9" s="3" t="s">
        <v>2985</v>
      </c>
      <c r="L9" s="3" t="s">
        <v>2986</v>
      </c>
      <c r="M9" s="3" t="s">
        <v>2987</v>
      </c>
      <c r="N9" s="3" t="s">
        <v>2988</v>
      </c>
      <c r="O9" s="3" t="s">
        <v>2989</v>
      </c>
      <c r="P9" s="3" t="s">
        <v>2990</v>
      </c>
      <c r="Q9" s="3" t="s">
        <v>2991</v>
      </c>
      <c r="R9" s="3" t="s">
        <v>2992</v>
      </c>
      <c r="S9" s="3" t="s">
        <v>2993</v>
      </c>
      <c r="T9" s="3" t="s">
        <v>2994</v>
      </c>
      <c r="U9" s="3" t="s">
        <v>2995</v>
      </c>
      <c r="V9" s="3" t="s">
        <v>2996</v>
      </c>
      <c r="W9" s="3" t="s">
        <v>2997</v>
      </c>
      <c r="X9" s="3" t="s">
        <v>2998</v>
      </c>
      <c r="Y9" s="3" t="s">
        <v>2999</v>
      </c>
      <c r="Z9" s="3" t="s">
        <v>3000</v>
      </c>
      <c r="AA9" s="3" t="s">
        <v>3001</v>
      </c>
      <c r="AB9" s="3" t="s">
        <v>3002</v>
      </c>
      <c r="AC9" s="3" t="s">
        <v>3003</v>
      </c>
      <c r="AD9" s="3" t="s">
        <v>2994</v>
      </c>
      <c r="AE9" s="3" t="s">
        <v>3004</v>
      </c>
      <c r="AF9" s="3" t="s">
        <v>3005</v>
      </c>
      <c r="AG9" s="3" t="s">
        <v>3006</v>
      </c>
      <c r="AH9" s="3" t="s">
        <v>3007</v>
      </c>
      <c r="AI9" s="3" t="s">
        <v>3008</v>
      </c>
      <c r="AJ9" s="3" t="s">
        <v>3009</v>
      </c>
      <c r="AK9" s="3" t="s">
        <v>3010</v>
      </c>
      <c r="AL9" s="3" t="s">
        <v>3011</v>
      </c>
      <c r="AM9" s="3" t="s">
        <v>3012</v>
      </c>
      <c r="AN9" s="3" t="s">
        <v>3013</v>
      </c>
      <c r="AO9" s="3" t="s">
        <v>3014</v>
      </c>
      <c r="AP9" s="3" t="s">
        <v>3015</v>
      </c>
      <c r="AQ9" s="9"/>
      <c r="AR9" s="3" t="s">
        <v>2980</v>
      </c>
      <c r="AS9" s="3" t="s">
        <v>3016</v>
      </c>
      <c r="AT9" s="3" t="s">
        <v>3008</v>
      </c>
      <c r="AU9" s="3" t="s">
        <v>3017</v>
      </c>
      <c r="AV9" s="3" t="s">
        <v>2987</v>
      </c>
      <c r="AW9" s="3" t="s">
        <v>3018</v>
      </c>
      <c r="AX9" s="3" t="s">
        <v>3002</v>
      </c>
      <c r="AY9" s="3" t="s">
        <v>3019</v>
      </c>
      <c r="AZ9" s="3" t="s">
        <v>2986</v>
      </c>
      <c r="BA9" s="3" t="s">
        <v>2983</v>
      </c>
      <c r="BB9" s="3" t="s">
        <v>2982</v>
      </c>
      <c r="BC9" s="3" t="s">
        <v>3020</v>
      </c>
      <c r="BD9" s="3" t="s">
        <v>3001</v>
      </c>
      <c r="BE9" s="3" t="s">
        <v>3021</v>
      </c>
      <c r="BF9" s="3" t="s">
        <v>3022</v>
      </c>
      <c r="BG9" s="3" t="s">
        <v>2998</v>
      </c>
      <c r="BH9" s="3" t="s">
        <v>3023</v>
      </c>
      <c r="BI9" s="3" t="s">
        <v>3024</v>
      </c>
      <c r="BJ9" s="3" t="s">
        <v>3025</v>
      </c>
      <c r="BK9" s="3" t="s">
        <v>3026</v>
      </c>
      <c r="BL9" s="3" t="s">
        <v>3027</v>
      </c>
      <c r="BM9" s="3" t="s">
        <v>3028</v>
      </c>
      <c r="BN9" s="3" t="s">
        <v>3029</v>
      </c>
      <c r="BO9" s="3" t="s">
        <v>3030</v>
      </c>
      <c r="BP9" s="3" t="s">
        <v>3031</v>
      </c>
      <c r="BQ9" s="3" t="s">
        <v>3032</v>
      </c>
      <c r="BR9" s="3" t="s">
        <v>2980</v>
      </c>
      <c r="BS9" s="3" t="s">
        <v>2980</v>
      </c>
      <c r="BT9" s="5" t="s">
        <v>417</v>
      </c>
      <c r="BU9" s="5" t="s">
        <v>487</v>
      </c>
      <c r="BV9" s="3" t="s">
        <v>2980</v>
      </c>
      <c r="BW9" s="3" t="s">
        <v>3033</v>
      </c>
      <c r="BX9" s="3" t="s">
        <v>3034</v>
      </c>
      <c r="BY9" s="3" t="s">
        <v>3035</v>
      </c>
      <c r="BZ9" s="3" t="s">
        <v>3036</v>
      </c>
      <c r="CA9" s="3" t="s">
        <v>3037</v>
      </c>
      <c r="CB9" s="3" t="s">
        <v>3038</v>
      </c>
      <c r="CC9" s="3" t="s">
        <v>3039</v>
      </c>
      <c r="CD9" s="3" t="s">
        <v>3040</v>
      </c>
      <c r="CE9" s="3" t="s">
        <v>3041</v>
      </c>
      <c r="CF9" s="3" t="s">
        <v>3042</v>
      </c>
      <c r="CG9" s="3" t="s">
        <v>3043</v>
      </c>
      <c r="CH9" s="3" t="s">
        <v>3044</v>
      </c>
      <c r="CI9" s="3" t="s">
        <v>3045</v>
      </c>
      <c r="CJ9" s="3" t="s">
        <v>3046</v>
      </c>
      <c r="CK9" s="3" t="s">
        <v>3047</v>
      </c>
      <c r="CL9" s="3" t="s">
        <v>3048</v>
      </c>
      <c r="CM9" s="3" t="s">
        <v>3049</v>
      </c>
      <c r="CN9" s="3" t="s">
        <v>3050</v>
      </c>
      <c r="CO9" s="3" t="s">
        <v>2981</v>
      </c>
      <c r="CP9" s="3" t="s">
        <v>3051</v>
      </c>
      <c r="CQ9" s="3" t="s">
        <v>3052</v>
      </c>
      <c r="CR9" s="3" t="s">
        <v>3053</v>
      </c>
      <c r="CS9" s="3" t="s">
        <v>3054</v>
      </c>
      <c r="CT9" s="3" t="s">
        <v>3055</v>
      </c>
      <c r="CU9" s="3" t="s">
        <v>3056</v>
      </c>
      <c r="CV9" s="3" t="s">
        <v>3057</v>
      </c>
      <c r="CW9" s="3" t="s">
        <v>3058</v>
      </c>
      <c r="CX9" s="3" t="s">
        <v>3059</v>
      </c>
      <c r="CY9" s="3" t="s">
        <v>3060</v>
      </c>
      <c r="CZ9" s="3" t="s">
        <v>3061</v>
      </c>
      <c r="DA9" s="3" t="s">
        <v>3062</v>
      </c>
      <c r="DB9" s="3" t="s">
        <v>3013</v>
      </c>
      <c r="DC9" s="3" t="s">
        <v>3063</v>
      </c>
      <c r="DD9" s="3" t="s">
        <v>3064</v>
      </c>
      <c r="DE9" s="3" t="s">
        <v>3065</v>
      </c>
      <c r="DF9" s="3" t="s">
        <v>3066</v>
      </c>
      <c r="DG9" s="3" t="s">
        <v>3067</v>
      </c>
      <c r="DH9" s="3" t="s">
        <v>3068</v>
      </c>
      <c r="DI9" s="3" t="s">
        <v>3069</v>
      </c>
      <c r="DJ9" s="3" t="s">
        <v>3070</v>
      </c>
      <c r="DK9" s="3" t="s">
        <v>3015</v>
      </c>
      <c r="DL9" s="3" t="s">
        <v>3071</v>
      </c>
      <c r="DM9" s="3" t="s">
        <v>3072</v>
      </c>
      <c r="DN9" s="3" t="s">
        <v>3073</v>
      </c>
      <c r="DO9" s="3" t="s">
        <v>3074</v>
      </c>
      <c r="DP9" s="3" t="s">
        <v>3072</v>
      </c>
      <c r="DQ9" s="3" t="s">
        <v>3072</v>
      </c>
      <c r="DR9" s="3" t="s">
        <v>3072</v>
      </c>
      <c r="DS9" s="3" t="s">
        <v>3075</v>
      </c>
      <c r="DT9" s="3" t="s">
        <v>3076</v>
      </c>
      <c r="DU9" s="3" t="s">
        <v>3076</v>
      </c>
      <c r="DV9" s="3" t="s">
        <v>3077</v>
      </c>
      <c r="DW9" s="3" t="s">
        <v>3078</v>
      </c>
      <c r="DX9" s="3" t="s">
        <v>3078</v>
      </c>
      <c r="DY9" s="3" t="s">
        <v>3014</v>
      </c>
      <c r="DZ9" s="3" t="s">
        <v>3079</v>
      </c>
      <c r="EA9" s="3" t="s">
        <v>3080</v>
      </c>
      <c r="EB9" s="3" t="s">
        <v>3081</v>
      </c>
      <c r="EC9" s="3" t="s">
        <v>3082</v>
      </c>
      <c r="ED9" s="3" t="s">
        <v>3083</v>
      </c>
      <c r="EE9" s="3" t="s">
        <v>3084</v>
      </c>
      <c r="EF9" s="3" t="s">
        <v>3085</v>
      </c>
      <c r="EG9" s="3" t="s">
        <v>3012</v>
      </c>
      <c r="EH9" s="3" t="s">
        <v>3086</v>
      </c>
      <c r="EI9" s="3" t="s">
        <v>3087</v>
      </c>
      <c r="EJ9" s="3" t="s">
        <v>3088</v>
      </c>
      <c r="EK9" s="3" t="s">
        <v>3089</v>
      </c>
      <c r="EL9" s="3" t="s">
        <v>3090</v>
      </c>
      <c r="EM9" s="3" t="s">
        <v>3091</v>
      </c>
      <c r="EN9" s="3" t="s">
        <v>3092</v>
      </c>
      <c r="EO9" s="3" t="s">
        <v>3010</v>
      </c>
    </row>
    <row r="10" spans="1:145">
      <c r="A10" s="3" t="s">
        <v>492</v>
      </c>
      <c r="B10" s="3" t="s">
        <v>997</v>
      </c>
      <c r="C10" s="3" t="s">
        <v>997</v>
      </c>
      <c r="D10" s="3" t="s">
        <v>997</v>
      </c>
      <c r="E10" s="3" t="s">
        <v>997</v>
      </c>
      <c r="F10" s="3" t="s">
        <v>997</v>
      </c>
      <c r="G10" s="3" t="s">
        <v>997</v>
      </c>
      <c r="H10" s="3" t="s">
        <v>997</v>
      </c>
      <c r="I10" s="3" t="s">
        <v>997</v>
      </c>
      <c r="J10" s="3" t="s">
        <v>997</v>
      </c>
      <c r="K10" s="3" t="s">
        <v>997</v>
      </c>
      <c r="L10" s="3" t="s">
        <v>997</v>
      </c>
      <c r="M10" s="3" t="s">
        <v>997</v>
      </c>
      <c r="N10" s="3" t="s">
        <v>997</v>
      </c>
      <c r="O10" s="3" t="s">
        <v>997</v>
      </c>
      <c r="P10" s="3" t="s">
        <v>997</v>
      </c>
      <c r="Q10" s="3" t="s">
        <v>997</v>
      </c>
      <c r="R10" s="3" t="s">
        <v>997</v>
      </c>
      <c r="S10" s="3" t="s">
        <v>997</v>
      </c>
      <c r="T10" s="3" t="s">
        <v>997</v>
      </c>
      <c r="U10" s="3" t="s">
        <v>997</v>
      </c>
      <c r="V10" s="3" t="s">
        <v>997</v>
      </c>
      <c r="W10" s="3" t="s">
        <v>997</v>
      </c>
      <c r="X10" s="3" t="s">
        <v>997</v>
      </c>
      <c r="Y10" s="3" t="s">
        <v>997</v>
      </c>
      <c r="Z10" s="3" t="s">
        <v>997</v>
      </c>
      <c r="AA10" s="3" t="s">
        <v>997</v>
      </c>
      <c r="AB10" s="3" t="s">
        <v>997</v>
      </c>
      <c r="AC10" s="3" t="s">
        <v>997</v>
      </c>
      <c r="AD10" s="3" t="s">
        <v>997</v>
      </c>
      <c r="AE10" s="3" t="s">
        <v>997</v>
      </c>
      <c r="AF10" s="3" t="s">
        <v>997</v>
      </c>
      <c r="AG10" s="3" t="s">
        <v>997</v>
      </c>
      <c r="AH10" s="3" t="s">
        <v>997</v>
      </c>
      <c r="AI10" s="3" t="s">
        <v>997</v>
      </c>
      <c r="AJ10" s="3" t="s">
        <v>997</v>
      </c>
      <c r="AK10" s="3" t="s">
        <v>997</v>
      </c>
      <c r="AL10" s="3" t="s">
        <v>997</v>
      </c>
      <c r="AM10" s="3" t="s">
        <v>997</v>
      </c>
      <c r="AN10" s="3" t="s">
        <v>997</v>
      </c>
      <c r="AO10" s="3" t="s">
        <v>997</v>
      </c>
      <c r="AP10" s="3" t="s">
        <v>997</v>
      </c>
      <c r="AQ10" s="3"/>
      <c r="AR10" s="3" t="s">
        <v>3093</v>
      </c>
      <c r="AS10" s="3" t="s">
        <v>3093</v>
      </c>
      <c r="AT10" s="3" t="s">
        <v>3093</v>
      </c>
      <c r="AU10" s="3" t="s">
        <v>3093</v>
      </c>
      <c r="AV10" s="3" t="s">
        <v>3093</v>
      </c>
      <c r="AW10" s="3" t="s">
        <v>3093</v>
      </c>
      <c r="AX10" s="3" t="s">
        <v>3093</v>
      </c>
      <c r="AY10" s="3" t="s">
        <v>3093</v>
      </c>
      <c r="AZ10" s="3" t="s">
        <v>3093</v>
      </c>
      <c r="BA10" s="3" t="s">
        <v>3093</v>
      </c>
      <c r="BB10" s="3" t="s">
        <v>3093</v>
      </c>
      <c r="BC10" s="3" t="s">
        <v>3093</v>
      </c>
      <c r="BD10" s="3" t="s">
        <v>3093</v>
      </c>
      <c r="BE10" s="3" t="s">
        <v>3093</v>
      </c>
      <c r="BF10" s="3" t="s">
        <v>3093</v>
      </c>
      <c r="BG10" s="3" t="s">
        <v>3093</v>
      </c>
      <c r="BH10" s="3" t="s">
        <v>3093</v>
      </c>
      <c r="BI10" s="3" t="s">
        <v>3093</v>
      </c>
      <c r="BJ10" s="3" t="s">
        <v>3093</v>
      </c>
      <c r="BK10" s="3" t="s">
        <v>3093</v>
      </c>
      <c r="BL10" s="3" t="s">
        <v>3093</v>
      </c>
      <c r="BM10" s="3" t="s">
        <v>3093</v>
      </c>
      <c r="BN10" s="3" t="s">
        <v>3093</v>
      </c>
      <c r="BO10" s="3" t="s">
        <v>3093</v>
      </c>
      <c r="BP10" s="3" t="s">
        <v>3093</v>
      </c>
      <c r="BQ10" s="3" t="s">
        <v>3093</v>
      </c>
      <c r="BR10" s="3" t="s">
        <v>3093</v>
      </c>
      <c r="BS10" s="3" t="s">
        <v>3093</v>
      </c>
      <c r="BT10" s="3" t="s">
        <v>3093</v>
      </c>
      <c r="BU10" s="3" t="s">
        <v>3093</v>
      </c>
      <c r="BV10" s="3" t="s">
        <v>3093</v>
      </c>
      <c r="BW10" s="3" t="s">
        <v>3093</v>
      </c>
      <c r="BX10" s="3" t="s">
        <v>3093</v>
      </c>
      <c r="BY10" s="3" t="s">
        <v>3093</v>
      </c>
      <c r="BZ10" s="3" t="s">
        <v>3093</v>
      </c>
      <c r="CA10" s="3" t="s">
        <v>3093</v>
      </c>
      <c r="CB10" s="3" t="s">
        <v>3093</v>
      </c>
      <c r="CC10" s="3" t="s">
        <v>3093</v>
      </c>
      <c r="CD10" s="3" t="s">
        <v>3093</v>
      </c>
      <c r="CE10" s="3" t="s">
        <v>3093</v>
      </c>
      <c r="CF10" s="3" t="s">
        <v>3093</v>
      </c>
      <c r="CG10" s="3" t="s">
        <v>3093</v>
      </c>
      <c r="CH10" s="3" t="s">
        <v>3093</v>
      </c>
      <c r="CI10" s="3" t="s">
        <v>3093</v>
      </c>
      <c r="CJ10" s="3" t="s">
        <v>3093</v>
      </c>
      <c r="CK10" s="3" t="s">
        <v>3093</v>
      </c>
      <c r="CL10" s="3" t="s">
        <v>3093</v>
      </c>
      <c r="CM10" s="3" t="s">
        <v>3093</v>
      </c>
      <c r="CN10" s="3" t="s">
        <v>3093</v>
      </c>
      <c r="CO10" s="3" t="s">
        <v>3093</v>
      </c>
      <c r="CP10" s="3" t="s">
        <v>3093</v>
      </c>
      <c r="CQ10" s="3" t="s">
        <v>3093</v>
      </c>
      <c r="CR10" s="3" t="s">
        <v>3093</v>
      </c>
      <c r="CS10" s="3" t="s">
        <v>3093</v>
      </c>
      <c r="CT10" s="3" t="s">
        <v>3093</v>
      </c>
      <c r="CU10" s="3" t="s">
        <v>3093</v>
      </c>
      <c r="CV10" s="3" t="s">
        <v>3093</v>
      </c>
      <c r="CW10" s="3" t="s">
        <v>3093</v>
      </c>
      <c r="CX10" s="3" t="s">
        <v>3093</v>
      </c>
      <c r="CY10" s="3" t="s">
        <v>3093</v>
      </c>
      <c r="CZ10" s="3" t="s">
        <v>3093</v>
      </c>
      <c r="DA10" s="3" t="s">
        <v>3093</v>
      </c>
      <c r="DB10" s="3" t="s">
        <v>3093</v>
      </c>
      <c r="DC10" s="3" t="s">
        <v>3093</v>
      </c>
      <c r="DD10" s="3" t="s">
        <v>3093</v>
      </c>
      <c r="DE10" s="3" t="s">
        <v>3093</v>
      </c>
      <c r="DF10" s="3" t="s">
        <v>3093</v>
      </c>
      <c r="DG10" s="3" t="s">
        <v>3093</v>
      </c>
      <c r="DH10" s="3" t="s">
        <v>3093</v>
      </c>
      <c r="DI10" s="3" t="s">
        <v>3093</v>
      </c>
      <c r="DJ10" s="3" t="s">
        <v>3093</v>
      </c>
      <c r="DK10" s="3" t="s">
        <v>3093</v>
      </c>
      <c r="DL10" s="3" t="s">
        <v>3093</v>
      </c>
      <c r="DM10" s="3" t="s">
        <v>3093</v>
      </c>
      <c r="DN10" s="3" t="s">
        <v>3093</v>
      </c>
      <c r="DO10" s="3" t="s">
        <v>3093</v>
      </c>
      <c r="DP10" s="3" t="s">
        <v>3093</v>
      </c>
      <c r="DQ10" s="3" t="s">
        <v>3093</v>
      </c>
      <c r="DR10" s="3" t="s">
        <v>3093</v>
      </c>
      <c r="DS10" s="3" t="s">
        <v>3093</v>
      </c>
      <c r="DT10" s="3" t="s">
        <v>3093</v>
      </c>
      <c r="DU10" s="3" t="s">
        <v>3093</v>
      </c>
      <c r="DV10" s="3" t="s">
        <v>3093</v>
      </c>
      <c r="DW10" s="3" t="s">
        <v>3093</v>
      </c>
      <c r="DX10" s="3" t="s">
        <v>3093</v>
      </c>
      <c r="DY10" s="3" t="s">
        <v>3093</v>
      </c>
      <c r="DZ10" s="3" t="s">
        <v>3093</v>
      </c>
      <c r="EA10" s="3" t="s">
        <v>3093</v>
      </c>
      <c r="EB10" s="3" t="s">
        <v>3093</v>
      </c>
      <c r="EC10" s="3" t="s">
        <v>3093</v>
      </c>
      <c r="ED10" s="3" t="s">
        <v>3093</v>
      </c>
      <c r="EE10" s="3" t="s">
        <v>3093</v>
      </c>
      <c r="EF10" s="3" t="s">
        <v>3093</v>
      </c>
      <c r="EG10" s="3" t="s">
        <v>3093</v>
      </c>
      <c r="EH10" s="3" t="s">
        <v>3093</v>
      </c>
      <c r="EI10" s="3" t="s">
        <v>3093</v>
      </c>
      <c r="EJ10" s="3" t="s">
        <v>3093</v>
      </c>
      <c r="EK10" s="3" t="s">
        <v>3093</v>
      </c>
      <c r="EL10" s="3" t="s">
        <v>3093</v>
      </c>
      <c r="EM10" s="3" t="s">
        <v>3093</v>
      </c>
      <c r="EN10" s="3" t="s">
        <v>3093</v>
      </c>
      <c r="EO10" s="3" t="s">
        <v>3093</v>
      </c>
    </row>
    <row r="11" spans="1:145">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t="s">
        <v>246</v>
      </c>
      <c r="AM11" s="3" t="s">
        <v>246</v>
      </c>
      <c r="AN11" s="3" t="s">
        <v>246</v>
      </c>
      <c r="AO11" s="3" t="s">
        <v>246</v>
      </c>
      <c r="AP11" s="3" t="s">
        <v>246</v>
      </c>
      <c r="AQ11" s="3"/>
      <c r="AR11" s="3" t="s">
        <v>246</v>
      </c>
      <c r="AS11" s="3" t="s">
        <v>246</v>
      </c>
      <c r="AT11" s="3" t="s">
        <v>246</v>
      </c>
      <c r="AU11" s="3" t="s">
        <v>246</v>
      </c>
      <c r="AV11" s="3" t="s">
        <v>246</v>
      </c>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c r="BL11" s="3" t="s">
        <v>246</v>
      </c>
      <c r="BM11" s="3" t="s">
        <v>246</v>
      </c>
      <c r="BN11" s="3" t="s">
        <v>246</v>
      </c>
      <c r="BO11" s="3" t="s">
        <v>246</v>
      </c>
      <c r="BP11" s="3" t="s">
        <v>246</v>
      </c>
      <c r="BQ11" s="3" t="s">
        <v>246</v>
      </c>
      <c r="BR11" s="3" t="s">
        <v>246</v>
      </c>
      <c r="BS11" s="3" t="s">
        <v>246</v>
      </c>
      <c r="BT11" s="3" t="s">
        <v>246</v>
      </c>
      <c r="BU11" s="3" t="s">
        <v>246</v>
      </c>
      <c r="BV11" s="3" t="s">
        <v>246</v>
      </c>
      <c r="BW11" s="3" t="s">
        <v>246</v>
      </c>
      <c r="BX11" s="3" t="s">
        <v>246</v>
      </c>
      <c r="BY11" s="3" t="s">
        <v>246</v>
      </c>
      <c r="BZ11" s="3" t="s">
        <v>246</v>
      </c>
      <c r="CA11" s="3" t="s">
        <v>246</v>
      </c>
      <c r="CB11" s="3" t="s">
        <v>246</v>
      </c>
      <c r="CC11" s="3" t="s">
        <v>246</v>
      </c>
      <c r="CD11" s="3" t="s">
        <v>246</v>
      </c>
      <c r="CE11" s="3" t="s">
        <v>246</v>
      </c>
      <c r="CF11" s="3" t="s">
        <v>246</v>
      </c>
      <c r="CG11" s="3" t="s">
        <v>246</v>
      </c>
      <c r="CH11" s="3" t="s">
        <v>246</v>
      </c>
      <c r="CI11" s="3" t="s">
        <v>246</v>
      </c>
      <c r="CJ11" s="3" t="s">
        <v>246</v>
      </c>
      <c r="CK11" s="3" t="s">
        <v>246</v>
      </c>
      <c r="CL11" s="3" t="s">
        <v>246</v>
      </c>
      <c r="CM11" s="3" t="s">
        <v>246</v>
      </c>
      <c r="CN11" s="3" t="s">
        <v>246</v>
      </c>
      <c r="CO11" s="3" t="s">
        <v>246</v>
      </c>
      <c r="CP11" s="3" t="s">
        <v>246</v>
      </c>
      <c r="CQ11" s="3" t="s">
        <v>246</v>
      </c>
      <c r="CR11" s="3" t="s">
        <v>246</v>
      </c>
      <c r="CS11" s="3" t="s">
        <v>246</v>
      </c>
      <c r="CT11" s="3" t="s">
        <v>246</v>
      </c>
      <c r="CU11" s="3" t="s">
        <v>246</v>
      </c>
      <c r="CV11" s="3" t="s">
        <v>246</v>
      </c>
      <c r="CW11" s="3" t="s">
        <v>246</v>
      </c>
      <c r="CX11" s="3" t="s">
        <v>246</v>
      </c>
      <c r="CY11" s="3" t="s">
        <v>246</v>
      </c>
      <c r="CZ11" s="3" t="s">
        <v>246</v>
      </c>
      <c r="DA11" s="3" t="s">
        <v>246</v>
      </c>
      <c r="DB11" s="3" t="s">
        <v>246</v>
      </c>
      <c r="DC11" s="3" t="s">
        <v>246</v>
      </c>
      <c r="DD11" s="3" t="s">
        <v>246</v>
      </c>
      <c r="DE11" s="3" t="s">
        <v>246</v>
      </c>
      <c r="DF11" s="3" t="s">
        <v>246</v>
      </c>
      <c r="DG11" s="3" t="s">
        <v>246</v>
      </c>
      <c r="DH11" s="3" t="s">
        <v>246</v>
      </c>
      <c r="DI11" s="3" t="s">
        <v>246</v>
      </c>
      <c r="DJ11" s="3" t="s">
        <v>246</v>
      </c>
      <c r="DK11" s="3" t="s">
        <v>246</v>
      </c>
      <c r="DL11" s="3" t="s">
        <v>246</v>
      </c>
      <c r="DM11" s="3" t="s">
        <v>246</v>
      </c>
      <c r="DN11" s="3" t="s">
        <v>246</v>
      </c>
      <c r="DO11" s="3" t="s">
        <v>246</v>
      </c>
      <c r="DP11" s="3" t="s">
        <v>246</v>
      </c>
      <c r="DQ11" s="3" t="s">
        <v>246</v>
      </c>
      <c r="DR11" s="3" t="s">
        <v>246</v>
      </c>
      <c r="DS11" s="3" t="s">
        <v>246</v>
      </c>
      <c r="DT11" s="3" t="s">
        <v>246</v>
      </c>
      <c r="DU11" s="3" t="s">
        <v>246</v>
      </c>
      <c r="DV11" s="3" t="s">
        <v>246</v>
      </c>
      <c r="DW11" s="3" t="s">
        <v>246</v>
      </c>
      <c r="DX11" s="3" t="s">
        <v>246</v>
      </c>
      <c r="DY11" s="3" t="s">
        <v>246</v>
      </c>
      <c r="DZ11" s="3" t="s">
        <v>246</v>
      </c>
      <c r="EA11" s="3" t="s">
        <v>246</v>
      </c>
      <c r="EB11" s="3" t="s">
        <v>246</v>
      </c>
      <c r="EC11" s="3" t="s">
        <v>246</v>
      </c>
      <c r="ED11" s="3" t="s">
        <v>246</v>
      </c>
      <c r="EE11" s="3" t="s">
        <v>246</v>
      </c>
      <c r="EF11" s="3" t="s">
        <v>246</v>
      </c>
      <c r="EG11" s="3" t="s">
        <v>246</v>
      </c>
      <c r="EH11" s="3" t="s">
        <v>246</v>
      </c>
      <c r="EI11" s="3" t="s">
        <v>246</v>
      </c>
      <c r="EJ11" s="3" t="s">
        <v>246</v>
      </c>
      <c r="EK11" s="3" t="s">
        <v>246</v>
      </c>
      <c r="EL11" s="3" t="s">
        <v>246</v>
      </c>
      <c r="EM11" s="3" t="s">
        <v>246</v>
      </c>
      <c r="EN11" s="3" t="s">
        <v>246</v>
      </c>
      <c r="EO11" s="3" t="s">
        <v>246</v>
      </c>
    </row>
    <row customFormat="1" r="12" s="17" spans="1:145">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row>
    <row r="13" spans="1:145">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t="s">
        <v>68</v>
      </c>
      <c r="AM13" s="3" t="s">
        <v>68</v>
      </c>
      <c r="AN13" s="3" t="s">
        <v>68</v>
      </c>
      <c r="AO13" s="3" t="s">
        <v>68</v>
      </c>
      <c r="AP13" s="3" t="s">
        <v>68</v>
      </c>
      <c r="AQ13" s="3"/>
      <c r="AR13" s="3" t="s">
        <v>68</v>
      </c>
      <c r="AS13" s="3" t="s">
        <v>68</v>
      </c>
      <c r="AT13" s="3" t="s">
        <v>68</v>
      </c>
      <c r="AU13" s="3" t="s">
        <v>68</v>
      </c>
      <c r="AV13" s="3" t="s">
        <v>68</v>
      </c>
      <c r="AW13" s="3" t="s">
        <v>68</v>
      </c>
      <c r="AX13" s="3" t="s">
        <v>68</v>
      </c>
      <c r="AY13" s="3" t="s">
        <v>68</v>
      </c>
      <c r="AZ13" s="3" t="s">
        <v>68</v>
      </c>
      <c r="BA13" s="3" t="s">
        <v>68</v>
      </c>
      <c r="BB13" s="3" t="s">
        <v>68</v>
      </c>
      <c r="BC13" s="3" t="s">
        <v>68</v>
      </c>
      <c r="BD13" s="3" t="s">
        <v>68</v>
      </c>
      <c r="BE13" s="3" t="s">
        <v>68</v>
      </c>
      <c r="BF13" s="3" t="s">
        <v>68</v>
      </c>
      <c r="BG13" s="3" t="s">
        <v>68</v>
      </c>
      <c r="BH13" s="3" t="s">
        <v>68</v>
      </c>
      <c r="BI13" s="3" t="s">
        <v>68</v>
      </c>
      <c r="BJ13" s="3" t="s">
        <v>68</v>
      </c>
      <c r="BK13" s="3" t="s">
        <v>68</v>
      </c>
      <c r="BL13" s="3" t="s">
        <v>68</v>
      </c>
      <c r="BM13" s="3" t="s">
        <v>68</v>
      </c>
      <c r="BN13" s="3" t="s">
        <v>68</v>
      </c>
      <c r="BO13" s="3" t="s">
        <v>68</v>
      </c>
      <c r="BP13" s="3" t="s">
        <v>68</v>
      </c>
      <c r="BQ13" s="3" t="s">
        <v>68</v>
      </c>
      <c r="BR13" s="3" t="s">
        <v>68</v>
      </c>
      <c r="BS13" s="3" t="s">
        <v>69</v>
      </c>
      <c r="BT13" s="3" t="s">
        <v>68</v>
      </c>
      <c r="BU13" s="3" t="s">
        <v>68</v>
      </c>
      <c r="BV13" s="3" t="s">
        <v>68</v>
      </c>
      <c r="BW13" s="3" t="s">
        <v>68</v>
      </c>
      <c r="BX13" s="3" t="s">
        <v>68</v>
      </c>
      <c r="BY13" s="3" t="s">
        <v>68</v>
      </c>
      <c r="BZ13" s="3" t="s">
        <v>68</v>
      </c>
      <c r="CA13" s="3" t="s">
        <v>68</v>
      </c>
      <c r="CB13" s="3" t="s">
        <v>68</v>
      </c>
      <c r="CC13" s="3" t="s">
        <v>68</v>
      </c>
      <c r="CD13" s="3" t="s">
        <v>68</v>
      </c>
      <c r="CE13" s="3" t="s">
        <v>68</v>
      </c>
      <c r="CF13" s="3" t="s">
        <v>68</v>
      </c>
      <c r="CG13" s="3" t="s">
        <v>68</v>
      </c>
      <c r="CH13" s="3" t="s">
        <v>68</v>
      </c>
      <c r="CI13" s="3" t="s">
        <v>68</v>
      </c>
      <c r="CJ13" s="3" t="s">
        <v>68</v>
      </c>
      <c r="CK13" s="3" t="s">
        <v>68</v>
      </c>
      <c r="CL13" s="3" t="s">
        <v>68</v>
      </c>
      <c r="CM13" s="3" t="s">
        <v>68</v>
      </c>
      <c r="CN13" s="3" t="s">
        <v>68</v>
      </c>
      <c r="CO13" s="3" t="s">
        <v>68</v>
      </c>
      <c r="CP13" s="3" t="s">
        <v>68</v>
      </c>
      <c r="CQ13" s="3" t="s">
        <v>68</v>
      </c>
      <c r="CR13" s="3" t="s">
        <v>68</v>
      </c>
      <c r="CS13" s="3" t="s">
        <v>68</v>
      </c>
      <c r="CT13" s="3" t="s">
        <v>68</v>
      </c>
      <c r="CU13" s="3" t="s">
        <v>68</v>
      </c>
      <c r="CV13" s="3" t="s">
        <v>68</v>
      </c>
      <c r="CW13" s="3" t="s">
        <v>68</v>
      </c>
      <c r="CX13" s="3" t="s">
        <v>68</v>
      </c>
      <c r="CY13" s="3" t="s">
        <v>68</v>
      </c>
      <c r="CZ13" s="3" t="s">
        <v>68</v>
      </c>
      <c r="DA13" s="3" t="s">
        <v>68</v>
      </c>
      <c r="DB13" s="3" t="s">
        <v>68</v>
      </c>
      <c r="DC13" s="3" t="s">
        <v>68</v>
      </c>
      <c r="DD13" s="3" t="s">
        <v>68</v>
      </c>
      <c r="DE13" s="3" t="s">
        <v>68</v>
      </c>
      <c r="DF13" s="3" t="s">
        <v>68</v>
      </c>
      <c r="DG13" s="3" t="s">
        <v>68</v>
      </c>
      <c r="DH13" s="3" t="s">
        <v>68</v>
      </c>
      <c r="DI13" s="3" t="s">
        <v>68</v>
      </c>
      <c r="DJ13" s="3" t="s">
        <v>68</v>
      </c>
      <c r="DK13" s="3" t="s">
        <v>68</v>
      </c>
      <c r="DL13" s="3" t="s">
        <v>68</v>
      </c>
      <c r="DM13" s="3" t="s">
        <v>68</v>
      </c>
      <c r="DN13" s="3" t="s">
        <v>68</v>
      </c>
      <c r="DO13" s="3" t="s">
        <v>68</v>
      </c>
      <c r="DP13" s="3" t="s">
        <v>68</v>
      </c>
      <c r="DQ13" s="3" t="s">
        <v>68</v>
      </c>
      <c r="DR13" s="3" t="s">
        <v>68</v>
      </c>
      <c r="DS13" s="3" t="s">
        <v>68</v>
      </c>
      <c r="DT13" s="3" t="s">
        <v>68</v>
      </c>
      <c r="DU13" s="3" t="s">
        <v>68</v>
      </c>
      <c r="DV13" s="3" t="s">
        <v>68</v>
      </c>
      <c r="DW13" s="3" t="s">
        <v>68</v>
      </c>
      <c r="DX13" s="3" t="s">
        <v>68</v>
      </c>
      <c r="DY13" s="3" t="s">
        <v>68</v>
      </c>
      <c r="DZ13" s="3" t="s">
        <v>68</v>
      </c>
      <c r="EA13" s="3" t="s">
        <v>68</v>
      </c>
      <c r="EB13" s="3" t="s">
        <v>68</v>
      </c>
      <c r="EC13" s="3" t="s">
        <v>68</v>
      </c>
      <c r="ED13" s="3" t="s">
        <v>68</v>
      </c>
      <c r="EE13" s="3" t="s">
        <v>68</v>
      </c>
      <c r="EF13" s="3" t="s">
        <v>68</v>
      </c>
      <c r="EG13" s="3" t="s">
        <v>68</v>
      </c>
      <c r="EH13" s="3" t="s">
        <v>68</v>
      </c>
      <c r="EI13" s="3" t="s">
        <v>68</v>
      </c>
      <c r="EJ13" s="3" t="s">
        <v>68</v>
      </c>
      <c r="EK13" s="3" t="s">
        <v>68</v>
      </c>
      <c r="EL13" s="3" t="s">
        <v>68</v>
      </c>
      <c r="EM13" s="3" t="s">
        <v>68</v>
      </c>
      <c r="EN13" s="3" t="s">
        <v>68</v>
      </c>
      <c r="EO13" s="3" t="s">
        <v>68</v>
      </c>
    </row>
    <row r="14" spans="1:145">
      <c r="A14" s="3" t="s">
        <v>496</v>
      </c>
      <c r="B14" s="3" t="s">
        <v>497</v>
      </c>
      <c r="C14" s="3" t="s">
        <v>497</v>
      </c>
      <c r="D14" s="3" t="s">
        <v>497</v>
      </c>
      <c r="E14" s="3" t="s">
        <v>498</v>
      </c>
      <c r="F14" s="3" t="s">
        <v>497</v>
      </c>
      <c r="G14" s="3" t="s">
        <v>497</v>
      </c>
      <c r="H14" s="3" t="s">
        <v>497</v>
      </c>
      <c r="I14" s="3" t="s">
        <v>497</v>
      </c>
      <c r="J14" s="3" t="s">
        <v>497</v>
      </c>
      <c r="K14" s="3" t="s">
        <v>497</v>
      </c>
      <c r="L14" s="3" t="s">
        <v>497</v>
      </c>
      <c r="M14" s="3" t="s">
        <v>497</v>
      </c>
      <c r="N14" s="3" t="s">
        <v>497</v>
      </c>
      <c r="O14" s="3" t="s">
        <v>497</v>
      </c>
      <c r="P14" s="3" t="s">
        <v>497</v>
      </c>
      <c r="Q14" s="3" t="s">
        <v>497</v>
      </c>
      <c r="R14" s="3" t="s">
        <v>497</v>
      </c>
      <c r="S14" s="3" t="s">
        <v>497</v>
      </c>
      <c r="T14" s="3" t="s">
        <v>497</v>
      </c>
      <c r="U14" s="3" t="s">
        <v>497</v>
      </c>
      <c r="V14" s="3" t="s">
        <v>497</v>
      </c>
      <c r="W14" s="3" t="s">
        <v>497</v>
      </c>
      <c r="X14" s="3" t="s">
        <v>497</v>
      </c>
      <c r="Y14" s="3" t="s">
        <v>497</v>
      </c>
      <c r="Z14" s="3" t="s">
        <v>497</v>
      </c>
      <c r="AA14" s="3" t="s">
        <v>497</v>
      </c>
      <c r="AB14" s="3" t="s">
        <v>497</v>
      </c>
      <c r="AC14" s="3" t="s">
        <v>497</v>
      </c>
      <c r="AD14" s="3" t="s">
        <v>497</v>
      </c>
      <c r="AE14" s="3" t="s">
        <v>497</v>
      </c>
      <c r="AF14" s="3" t="s">
        <v>497</v>
      </c>
      <c r="AG14" s="3" t="s">
        <v>497</v>
      </c>
      <c r="AH14" s="3" t="s">
        <v>497</v>
      </c>
      <c r="AI14" s="3" t="s">
        <v>497</v>
      </c>
      <c r="AJ14" s="3" t="s">
        <v>497</v>
      </c>
      <c r="AK14" s="3" t="s">
        <v>497</v>
      </c>
      <c r="AL14" s="3" t="s">
        <v>497</v>
      </c>
      <c r="AM14" s="3" t="s">
        <v>497</v>
      </c>
      <c r="AN14" s="3" t="s">
        <v>497</v>
      </c>
      <c r="AO14" s="3" t="s">
        <v>497</v>
      </c>
      <c r="AP14" s="3" t="s">
        <v>497</v>
      </c>
      <c r="AQ14" s="3"/>
      <c r="AR14" s="3" t="s">
        <v>497</v>
      </c>
      <c r="AS14" s="3" t="s">
        <v>499</v>
      </c>
      <c r="AT14" s="3" t="s">
        <v>499</v>
      </c>
      <c r="AU14" s="3" t="s">
        <v>499</v>
      </c>
      <c r="AV14" s="3" t="s">
        <v>499</v>
      </c>
      <c r="AW14" s="3" t="s">
        <v>499</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c r="BL14" s="3" t="s">
        <v>499</v>
      </c>
      <c r="BM14" s="3" t="s">
        <v>499</v>
      </c>
      <c r="BN14" s="3" t="s">
        <v>499</v>
      </c>
      <c r="BO14" s="3" t="s">
        <v>499</v>
      </c>
      <c r="BP14" s="3" t="s">
        <v>499</v>
      </c>
      <c r="BQ14" s="3" t="s">
        <v>499</v>
      </c>
      <c r="BR14" s="3" t="s">
        <v>499</v>
      </c>
      <c r="BS14" s="3" t="s">
        <v>499</v>
      </c>
      <c r="BT14" s="3" t="s">
        <v>499</v>
      </c>
      <c r="BU14" s="3" t="s">
        <v>499</v>
      </c>
      <c r="BV14" s="3" t="s">
        <v>499</v>
      </c>
      <c r="BW14" s="3" t="s">
        <v>499</v>
      </c>
      <c r="BX14" s="3" t="s">
        <v>499</v>
      </c>
      <c r="BY14" s="3" t="s">
        <v>499</v>
      </c>
      <c r="BZ14" s="3" t="s">
        <v>499</v>
      </c>
      <c r="CA14" s="3" t="s">
        <v>499</v>
      </c>
      <c r="CB14" s="3" t="s">
        <v>499</v>
      </c>
      <c r="CC14" s="3" t="s">
        <v>499</v>
      </c>
      <c r="CD14" s="3" t="s">
        <v>499</v>
      </c>
      <c r="CE14" s="3" t="s">
        <v>499</v>
      </c>
      <c r="CF14" s="3" t="s">
        <v>499</v>
      </c>
      <c r="CG14" s="3" t="s">
        <v>499</v>
      </c>
      <c r="CH14" s="3" t="s">
        <v>499</v>
      </c>
      <c r="CI14" s="3" t="s">
        <v>499</v>
      </c>
      <c r="CJ14" s="3" t="s">
        <v>499</v>
      </c>
      <c r="CK14" s="3" t="s">
        <v>499</v>
      </c>
      <c r="CL14" s="3" t="s">
        <v>499</v>
      </c>
      <c r="CM14" s="3" t="s">
        <v>499</v>
      </c>
      <c r="CN14" s="3" t="s">
        <v>499</v>
      </c>
      <c r="CO14" s="3" t="s">
        <v>499</v>
      </c>
      <c r="CP14" s="3" t="s">
        <v>499</v>
      </c>
      <c r="CQ14" s="3" t="s">
        <v>499</v>
      </c>
      <c r="CR14" s="3" t="s">
        <v>499</v>
      </c>
      <c r="CS14" s="3" t="s">
        <v>499</v>
      </c>
      <c r="CT14" s="3" t="s">
        <v>499</v>
      </c>
      <c r="CU14" s="3" t="s">
        <v>499</v>
      </c>
      <c r="CV14" s="3" t="s">
        <v>499</v>
      </c>
      <c r="CW14" s="3" t="s">
        <v>499</v>
      </c>
      <c r="CX14" s="3" t="s">
        <v>499</v>
      </c>
      <c r="CY14" s="3" t="s">
        <v>499</v>
      </c>
      <c r="CZ14" s="3" t="s">
        <v>499</v>
      </c>
      <c r="DA14" s="3" t="s">
        <v>499</v>
      </c>
      <c r="DB14" s="3" t="s">
        <v>499</v>
      </c>
      <c r="DC14" s="3" t="s">
        <v>499</v>
      </c>
      <c r="DD14" s="3" t="s">
        <v>499</v>
      </c>
      <c r="DE14" s="3" t="s">
        <v>499</v>
      </c>
      <c r="DF14" s="3" t="s">
        <v>499</v>
      </c>
      <c r="DG14" s="3" t="s">
        <v>499</v>
      </c>
      <c r="DH14" s="3" t="s">
        <v>499</v>
      </c>
      <c r="DI14" s="3" t="s">
        <v>499</v>
      </c>
      <c r="DJ14" s="3" t="s">
        <v>499</v>
      </c>
      <c r="DK14" s="3" t="s">
        <v>499</v>
      </c>
      <c r="DL14" s="3" t="s">
        <v>499</v>
      </c>
      <c r="DM14" s="3" t="s">
        <v>499</v>
      </c>
      <c r="DN14" s="3" t="s">
        <v>499</v>
      </c>
      <c r="DO14" s="3" t="s">
        <v>499</v>
      </c>
      <c r="DP14" s="3" t="s">
        <v>499</v>
      </c>
      <c r="DQ14" s="3" t="s">
        <v>499</v>
      </c>
      <c r="DR14" s="3" t="s">
        <v>499</v>
      </c>
      <c r="DS14" s="3" t="s">
        <v>499</v>
      </c>
      <c r="DT14" s="3" t="s">
        <v>499</v>
      </c>
      <c r="DU14" s="3" t="s">
        <v>499</v>
      </c>
      <c r="DV14" s="3" t="s">
        <v>499</v>
      </c>
      <c r="DW14" s="3" t="s">
        <v>499</v>
      </c>
      <c r="DX14" s="3" t="s">
        <v>499</v>
      </c>
      <c r="DY14" s="3" t="s">
        <v>499</v>
      </c>
      <c r="DZ14" s="3" t="s">
        <v>499</v>
      </c>
      <c r="EA14" s="3" t="s">
        <v>499</v>
      </c>
      <c r="EB14" s="3" t="s">
        <v>499</v>
      </c>
      <c r="EC14" s="3" t="s">
        <v>499</v>
      </c>
      <c r="ED14" s="3" t="s">
        <v>499</v>
      </c>
      <c r="EE14" s="3" t="s">
        <v>499</v>
      </c>
      <c r="EF14" s="3" t="s">
        <v>499</v>
      </c>
      <c r="EG14" s="3" t="s">
        <v>499</v>
      </c>
      <c r="EH14" s="3" t="s">
        <v>499</v>
      </c>
      <c r="EI14" s="3" t="s">
        <v>499</v>
      </c>
      <c r="EJ14" s="3" t="s">
        <v>499</v>
      </c>
      <c r="EK14" s="3" t="s">
        <v>499</v>
      </c>
      <c r="EL14" s="3" t="s">
        <v>499</v>
      </c>
      <c r="EM14" s="3" t="s">
        <v>499</v>
      </c>
      <c r="EN14" s="3" t="s">
        <v>499</v>
      </c>
      <c r="EO14" s="3" t="s">
        <v>499</v>
      </c>
    </row>
    <row r="15" spans="1:145">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c r="AR15" s="3" t="s">
        <v>68</v>
      </c>
      <c r="AS15" s="3" t="s">
        <v>68</v>
      </c>
      <c r="AT15" s="3" t="s">
        <v>68</v>
      </c>
      <c r="AU15" s="3" t="s">
        <v>68</v>
      </c>
      <c r="AV15" s="3" t="s">
        <v>68</v>
      </c>
      <c r="AW15" s="3" t="s">
        <v>68</v>
      </c>
      <c r="AX15" s="3" t="s">
        <v>68</v>
      </c>
      <c r="AY15" s="3" t="s">
        <v>68</v>
      </c>
      <c r="AZ15" s="3" t="s">
        <v>68</v>
      </c>
      <c r="BA15" s="3" t="s">
        <v>68</v>
      </c>
      <c r="BB15" s="3" t="s">
        <v>68</v>
      </c>
      <c r="BC15" s="3" t="s">
        <v>68</v>
      </c>
      <c r="BD15" s="3" t="s">
        <v>68</v>
      </c>
      <c r="BE15" s="3" t="s">
        <v>68</v>
      </c>
      <c r="BF15" s="3" t="s">
        <v>68</v>
      </c>
      <c r="BG15" s="3" t="s">
        <v>68</v>
      </c>
      <c r="BH15" s="3" t="s">
        <v>68</v>
      </c>
      <c r="BI15" s="3" t="s">
        <v>68</v>
      </c>
      <c r="BJ15" s="3" t="s">
        <v>68</v>
      </c>
      <c r="BK15" s="3" t="s">
        <v>68</v>
      </c>
      <c r="BL15" s="3" t="s">
        <v>68</v>
      </c>
      <c r="BM15" s="3" t="s">
        <v>68</v>
      </c>
      <c r="BN15" s="3" t="s">
        <v>68</v>
      </c>
      <c r="BO15" s="3" t="s">
        <v>68</v>
      </c>
      <c r="BP15" s="3" t="s">
        <v>68</v>
      </c>
      <c r="BQ15" s="3" t="s">
        <v>68</v>
      </c>
      <c r="BR15" s="3" t="s">
        <v>69</v>
      </c>
      <c r="BS15" s="3" t="s">
        <v>68</v>
      </c>
      <c r="BT15" s="3" t="s">
        <v>68</v>
      </c>
      <c r="BU15" s="3" t="s">
        <v>68</v>
      </c>
      <c r="BV15" s="3" t="s">
        <v>68</v>
      </c>
      <c r="BW15" s="3" t="s">
        <v>68</v>
      </c>
      <c r="BX15" s="3" t="s">
        <v>68</v>
      </c>
      <c r="BY15" s="3" t="s">
        <v>68</v>
      </c>
      <c r="BZ15" s="3" t="s">
        <v>68</v>
      </c>
      <c r="CA15" s="3" t="s">
        <v>68</v>
      </c>
      <c r="CB15" s="3" t="s">
        <v>68</v>
      </c>
      <c r="CC15" s="3" t="s">
        <v>68</v>
      </c>
      <c r="CD15" s="3" t="s">
        <v>68</v>
      </c>
      <c r="CE15" s="3" t="s">
        <v>68</v>
      </c>
      <c r="CF15" s="3" t="s">
        <v>68</v>
      </c>
      <c r="CG15" s="3" t="s">
        <v>68</v>
      </c>
      <c r="CH15" s="3" t="s">
        <v>68</v>
      </c>
      <c r="CI15" s="3" t="s">
        <v>68</v>
      </c>
      <c r="CJ15" s="3" t="s">
        <v>68</v>
      </c>
      <c r="CK15" s="3" t="s">
        <v>68</v>
      </c>
      <c r="CL15" s="3" t="s">
        <v>68</v>
      </c>
      <c r="CM15" s="3" t="s">
        <v>68</v>
      </c>
      <c r="CN15" s="3" t="s">
        <v>68</v>
      </c>
      <c r="CO15" s="3" t="s">
        <v>68</v>
      </c>
      <c r="CP15" s="3" t="s">
        <v>68</v>
      </c>
      <c r="CQ15" s="3" t="s">
        <v>68</v>
      </c>
      <c r="CR15" s="3" t="s">
        <v>68</v>
      </c>
      <c r="CS15" s="3" t="s">
        <v>68</v>
      </c>
      <c r="CT15" s="3" t="s">
        <v>68</v>
      </c>
      <c r="CU15" s="3" t="s">
        <v>68</v>
      </c>
      <c r="CV15" s="3" t="s">
        <v>68</v>
      </c>
      <c r="CW15" s="3" t="s">
        <v>68</v>
      </c>
      <c r="CX15" s="3" t="s">
        <v>68</v>
      </c>
      <c r="CY15" s="3" t="s">
        <v>68</v>
      </c>
      <c r="CZ15" s="3" t="s">
        <v>68</v>
      </c>
      <c r="DA15" s="3" t="s">
        <v>68</v>
      </c>
      <c r="DB15" s="3" t="s">
        <v>68</v>
      </c>
      <c r="DC15" s="3" t="s">
        <v>68</v>
      </c>
      <c r="DD15" s="3" t="s">
        <v>68</v>
      </c>
      <c r="DE15" s="3" t="s">
        <v>68</v>
      </c>
      <c r="DF15" s="3" t="s">
        <v>68</v>
      </c>
      <c r="DG15" s="3" t="s">
        <v>68</v>
      </c>
      <c r="DH15" s="3" t="s">
        <v>68</v>
      </c>
      <c r="DI15" s="3" t="s">
        <v>68</v>
      </c>
      <c r="DJ15" s="3" t="s">
        <v>68</v>
      </c>
      <c r="DK15" s="3" t="s">
        <v>68</v>
      </c>
      <c r="DL15" s="3" t="s">
        <v>68</v>
      </c>
      <c r="DM15" s="3" t="s">
        <v>68</v>
      </c>
      <c r="DN15" s="3" t="s">
        <v>68</v>
      </c>
      <c r="DO15" s="3" t="s">
        <v>68</v>
      </c>
      <c r="DP15" s="3" t="s">
        <v>68</v>
      </c>
      <c r="DQ15" s="3" t="s">
        <v>68</v>
      </c>
      <c r="DR15" s="3" t="s">
        <v>68</v>
      </c>
      <c r="DS15" s="3" t="s">
        <v>68</v>
      </c>
      <c r="DT15" s="3" t="s">
        <v>68</v>
      </c>
      <c r="DU15" s="3" t="s">
        <v>68</v>
      </c>
      <c r="DV15" s="3" t="s">
        <v>68</v>
      </c>
      <c r="DW15" s="3" t="s">
        <v>68</v>
      </c>
      <c r="DX15" s="3" t="s">
        <v>68</v>
      </c>
      <c r="DY15" s="3" t="s">
        <v>68</v>
      </c>
      <c r="DZ15" s="3" t="s">
        <v>68</v>
      </c>
      <c r="EA15" s="3" t="s">
        <v>68</v>
      </c>
      <c r="EB15" s="3" t="s">
        <v>68</v>
      </c>
      <c r="EC15" s="3" t="s">
        <v>68</v>
      </c>
      <c r="ED15" s="3" t="s">
        <v>68</v>
      </c>
      <c r="EE15" s="3" t="s">
        <v>68</v>
      </c>
      <c r="EF15" s="3" t="s">
        <v>68</v>
      </c>
      <c r="EG15" s="3" t="s">
        <v>68</v>
      </c>
      <c r="EH15" s="3" t="s">
        <v>68</v>
      </c>
      <c r="EI15" s="3" t="s">
        <v>68</v>
      </c>
      <c r="EJ15" s="3" t="s">
        <v>68</v>
      </c>
      <c r="EK15" s="3" t="s">
        <v>68</v>
      </c>
      <c r="EL15" s="3" t="s">
        <v>68</v>
      </c>
      <c r="EM15" s="3" t="s">
        <v>68</v>
      </c>
      <c r="EN15" s="3" t="s">
        <v>68</v>
      </c>
      <c r="EO15" s="3" t="s">
        <v>68</v>
      </c>
    </row>
    <row r="16" spans="1:145">
      <c r="A16" s="3" t="s">
        <v>501</v>
      </c>
      <c r="B16" s="3">
        <v>123</v>
      </c>
      <c r="C16" s="3">
        <v>123</v>
      </c>
      <c r="D16" s="3">
        <v>124</v>
      </c>
      <c r="E16" s="3">
        <v>123</v>
      </c>
      <c r="F16" s="3">
        <v>124</v>
      </c>
      <c r="G16" s="3">
        <v>124</v>
      </c>
      <c r="H16" s="3">
        <v>124</v>
      </c>
      <c r="I16" s="3">
        <v>124</v>
      </c>
      <c r="J16" s="3">
        <v>124</v>
      </c>
      <c r="K16" s="3">
        <v>124</v>
      </c>
      <c r="L16" s="3">
        <v>124</v>
      </c>
      <c r="M16" s="3">
        <v>124</v>
      </c>
      <c r="N16" s="3">
        <v>124</v>
      </c>
      <c r="O16" s="3">
        <v>124</v>
      </c>
      <c r="P16" s="3">
        <v>124</v>
      </c>
      <c r="Q16" s="3">
        <v>124</v>
      </c>
      <c r="R16" s="3">
        <v>124</v>
      </c>
      <c r="S16" s="3">
        <v>124</v>
      </c>
      <c r="T16" s="3">
        <v>124</v>
      </c>
      <c r="U16" s="3">
        <v>124</v>
      </c>
      <c r="V16" s="3">
        <v>124</v>
      </c>
      <c r="W16" s="3">
        <v>124</v>
      </c>
      <c r="X16" s="3">
        <v>124</v>
      </c>
      <c r="Y16" s="3">
        <v>124</v>
      </c>
      <c r="Z16" s="3">
        <v>124</v>
      </c>
      <c r="AA16" s="3">
        <v>124</v>
      </c>
      <c r="AB16" s="3">
        <v>124</v>
      </c>
      <c r="AC16" s="3">
        <v>124</v>
      </c>
      <c r="AD16" s="3">
        <v>124</v>
      </c>
      <c r="AE16" s="3">
        <v>124</v>
      </c>
      <c r="AF16" s="3">
        <v>124</v>
      </c>
      <c r="AG16" s="3">
        <v>124</v>
      </c>
      <c r="AH16" s="3">
        <v>124</v>
      </c>
      <c r="AI16" s="3">
        <v>124</v>
      </c>
      <c r="AJ16" s="3">
        <v>124</v>
      </c>
      <c r="AK16" s="3">
        <v>124</v>
      </c>
      <c r="AL16" s="3">
        <v>124</v>
      </c>
      <c r="AM16" s="3">
        <v>124</v>
      </c>
      <c r="AN16" s="3">
        <v>124</v>
      </c>
      <c r="AO16" s="3">
        <v>124</v>
      </c>
      <c r="AP16" s="3">
        <v>124</v>
      </c>
      <c r="AQ16" s="3"/>
      <c r="AR16" s="3">
        <v>123</v>
      </c>
      <c r="AS16" s="3">
        <v>123</v>
      </c>
      <c r="AT16" s="3">
        <v>123</v>
      </c>
      <c r="AU16" s="3">
        <v>123</v>
      </c>
      <c r="AV16" s="3">
        <v>123</v>
      </c>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t="s">
        <v>742</v>
      </c>
      <c r="BQ16" s="3" t="s">
        <v>743</v>
      </c>
      <c r="BR16" s="3" t="s">
        <v>743</v>
      </c>
      <c r="BS16" s="3" t="s">
        <v>743</v>
      </c>
      <c r="BT16" s="3" t="s">
        <v>743</v>
      </c>
      <c r="BU16" s="3" t="s">
        <v>737</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v>123</v>
      </c>
      <c r="DH16" s="3">
        <v>123</v>
      </c>
      <c r="DI16" s="3">
        <v>123</v>
      </c>
      <c r="DJ16" s="3">
        <v>123</v>
      </c>
      <c r="DK16" s="3">
        <v>123</v>
      </c>
      <c r="DL16" s="3">
        <v>123</v>
      </c>
      <c r="DM16" s="3">
        <v>123</v>
      </c>
      <c r="DN16" s="3">
        <v>123</v>
      </c>
      <c r="DO16" s="3">
        <v>123</v>
      </c>
      <c r="DP16" s="3">
        <v>123</v>
      </c>
      <c r="DQ16" s="3">
        <v>123</v>
      </c>
      <c r="DR16" s="3">
        <v>123</v>
      </c>
      <c r="DS16" s="3">
        <v>123</v>
      </c>
      <c r="DT16" s="3">
        <v>123</v>
      </c>
      <c r="DU16" s="3">
        <v>123</v>
      </c>
      <c r="DV16" s="3">
        <v>123</v>
      </c>
      <c r="DW16" s="3">
        <v>123</v>
      </c>
      <c r="DX16" s="3">
        <v>123</v>
      </c>
      <c r="DY16" s="3">
        <v>123</v>
      </c>
      <c r="DZ16" s="3">
        <v>123</v>
      </c>
      <c r="EA16" s="3">
        <v>123</v>
      </c>
      <c r="EB16" s="3">
        <v>123</v>
      </c>
      <c r="EC16" s="3">
        <v>123</v>
      </c>
      <c r="ED16" s="3">
        <v>123</v>
      </c>
      <c r="EE16" s="3">
        <v>123</v>
      </c>
      <c r="EF16" s="3">
        <v>123</v>
      </c>
      <c r="EG16" s="3">
        <v>123</v>
      </c>
      <c r="EH16" s="3">
        <v>123</v>
      </c>
      <c r="EI16" s="3">
        <v>123</v>
      </c>
      <c r="EJ16" s="3">
        <v>123</v>
      </c>
      <c r="EK16" s="3">
        <v>123</v>
      </c>
      <c r="EL16" s="3">
        <v>123</v>
      </c>
      <c r="EM16" s="3">
        <v>123</v>
      </c>
      <c r="EN16" s="3">
        <v>123</v>
      </c>
      <c r="EO16" s="3">
        <v>123</v>
      </c>
    </row>
    <row customFormat="1" r="17" s="17" spans="1:145">
      <c r="A17" s="6" t="s">
        <v>516</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row>
    <row r="18" spans="1:145">
      <c r="A18" s="3" t="s">
        <v>517</v>
      </c>
      <c r="B18" s="3" t="s">
        <v>116</v>
      </c>
      <c r="C18" s="3" t="s">
        <v>116</v>
      </c>
      <c r="D18" s="3" t="s">
        <v>116</v>
      </c>
      <c r="E18" s="3" t="s">
        <v>116</v>
      </c>
      <c r="F18" s="3" t="s">
        <v>116</v>
      </c>
      <c r="G18" s="3" t="s">
        <v>116</v>
      </c>
      <c r="H18" s="3" t="s">
        <v>116</v>
      </c>
      <c r="I18" s="3" t="s">
        <v>116</v>
      </c>
      <c r="J18" s="3" t="s">
        <v>116</v>
      </c>
      <c r="K18" s="3" t="s">
        <v>116</v>
      </c>
      <c r="L18" s="3" t="s">
        <v>116</v>
      </c>
      <c r="M18" s="3" t="s">
        <v>116</v>
      </c>
      <c r="N18" s="3" t="s">
        <v>116</v>
      </c>
      <c r="O18" s="3" t="s">
        <v>116</v>
      </c>
      <c r="P18" s="3" t="s">
        <v>116</v>
      </c>
      <c r="Q18" s="3" t="s">
        <v>116</v>
      </c>
      <c r="R18" s="3" t="s">
        <v>116</v>
      </c>
      <c r="S18" s="3" t="s">
        <v>116</v>
      </c>
      <c r="T18" s="3" t="s">
        <v>116</v>
      </c>
      <c r="U18" s="3" t="s">
        <v>116</v>
      </c>
      <c r="V18" s="3" t="s">
        <v>116</v>
      </c>
      <c r="W18" s="3" t="s">
        <v>116</v>
      </c>
      <c r="X18" s="3" t="s">
        <v>116</v>
      </c>
      <c r="Y18" s="3" t="s">
        <v>116</v>
      </c>
      <c r="Z18" s="3" t="s">
        <v>116</v>
      </c>
      <c r="AA18" s="3" t="s">
        <v>116</v>
      </c>
      <c r="AB18" s="3" t="s">
        <v>116</v>
      </c>
      <c r="AC18" s="3" t="s">
        <v>116</v>
      </c>
      <c r="AD18" s="3" t="s">
        <v>116</v>
      </c>
      <c r="AE18" s="3" t="s">
        <v>116</v>
      </c>
      <c r="AF18" s="3" t="s">
        <v>116</v>
      </c>
      <c r="AG18" s="3" t="s">
        <v>116</v>
      </c>
      <c r="AH18" s="3" t="s">
        <v>116</v>
      </c>
      <c r="AI18" s="3" t="s">
        <v>116</v>
      </c>
      <c r="AJ18" s="3" t="s">
        <v>116</v>
      </c>
      <c r="AK18" s="3" t="s">
        <v>116</v>
      </c>
      <c r="AL18" s="3" t="s">
        <v>116</v>
      </c>
      <c r="AM18" s="3" t="s">
        <v>116</v>
      </c>
      <c r="AN18" s="3" t="s">
        <v>116</v>
      </c>
      <c r="AO18" s="3" t="s">
        <v>116</v>
      </c>
      <c r="AP18" s="3" t="s">
        <v>116</v>
      </c>
      <c r="AQ18" s="3"/>
      <c r="AR18" s="3" t="s">
        <v>116</v>
      </c>
      <c r="AS18" s="3" t="s">
        <v>116</v>
      </c>
      <c r="AT18" s="3" t="s">
        <v>116</v>
      </c>
      <c r="AU18" s="3" t="s">
        <v>116</v>
      </c>
      <c r="AV18" s="3" t="s">
        <v>116</v>
      </c>
      <c r="AW18" s="3" t="s">
        <v>116</v>
      </c>
      <c r="AX18" s="3" t="s">
        <v>116</v>
      </c>
      <c r="AY18" s="3" t="s">
        <v>116</v>
      </c>
      <c r="AZ18" s="3" t="s">
        <v>116</v>
      </c>
      <c r="BA18" s="3" t="s">
        <v>116</v>
      </c>
      <c r="BB18" s="3" t="s">
        <v>116</v>
      </c>
      <c r="BC18" s="3" t="s">
        <v>116</v>
      </c>
      <c r="BD18" s="3" t="s">
        <v>116</v>
      </c>
      <c r="BE18" s="3" t="s">
        <v>116</v>
      </c>
      <c r="BF18" s="3" t="s">
        <v>116</v>
      </c>
      <c r="BG18" s="3" t="s">
        <v>116</v>
      </c>
      <c r="BH18" s="3" t="s">
        <v>116</v>
      </c>
      <c r="BI18" s="3" t="s">
        <v>116</v>
      </c>
      <c r="BJ18" s="3" t="s">
        <v>116</v>
      </c>
      <c r="BK18" s="3" t="s">
        <v>116</v>
      </c>
      <c r="BL18" s="3" t="s">
        <v>116</v>
      </c>
      <c r="BM18" s="3" t="s">
        <v>116</v>
      </c>
      <c r="BN18" s="3" t="s">
        <v>116</v>
      </c>
      <c r="BO18" s="3" t="s">
        <v>116</v>
      </c>
      <c r="BP18" s="3" t="s">
        <v>116</v>
      </c>
      <c r="BQ18" s="3" t="s">
        <v>116</v>
      </c>
      <c r="BR18" s="3" t="s">
        <v>116</v>
      </c>
      <c r="BS18" s="3" t="s">
        <v>116</v>
      </c>
      <c r="BT18" s="3" t="s">
        <v>116</v>
      </c>
      <c r="BU18" s="3" t="s">
        <v>116</v>
      </c>
      <c r="BV18" s="3" t="s">
        <v>116</v>
      </c>
      <c r="BW18" s="3" t="s">
        <v>116</v>
      </c>
      <c r="BX18" s="3" t="s">
        <v>116</v>
      </c>
      <c r="BY18" s="3" t="s">
        <v>116</v>
      </c>
      <c r="BZ18" s="3" t="s">
        <v>116</v>
      </c>
      <c r="CA18" s="3" t="s">
        <v>116</v>
      </c>
      <c r="CB18" s="3" t="s">
        <v>116</v>
      </c>
      <c r="CC18" s="3" t="s">
        <v>116</v>
      </c>
      <c r="CD18" s="3" t="s">
        <v>116</v>
      </c>
      <c r="CE18" s="3" t="s">
        <v>116</v>
      </c>
      <c r="CF18" s="3" t="s">
        <v>116</v>
      </c>
      <c r="CG18" s="3" t="s">
        <v>116</v>
      </c>
      <c r="CH18" s="3" t="s">
        <v>116</v>
      </c>
      <c r="CI18" s="3" t="s">
        <v>116</v>
      </c>
      <c r="CJ18" s="3" t="s">
        <v>116</v>
      </c>
      <c r="CK18" s="3" t="s">
        <v>116</v>
      </c>
      <c r="CL18" s="3" t="s">
        <v>116</v>
      </c>
      <c r="CM18" s="3" t="s">
        <v>116</v>
      </c>
      <c r="CN18" s="3" t="s">
        <v>116</v>
      </c>
      <c r="CO18" s="3" t="s">
        <v>116</v>
      </c>
      <c r="CP18" s="3" t="s">
        <v>116</v>
      </c>
      <c r="CQ18" s="3" t="s">
        <v>116</v>
      </c>
      <c r="CR18" s="3" t="s">
        <v>116</v>
      </c>
      <c r="CS18" s="3" t="s">
        <v>116</v>
      </c>
      <c r="CT18" s="3" t="s">
        <v>116</v>
      </c>
      <c r="CU18" s="3" t="s">
        <v>116</v>
      </c>
      <c r="CV18" s="3" t="s">
        <v>116</v>
      </c>
      <c r="CW18" s="3" t="s">
        <v>116</v>
      </c>
      <c r="CX18" s="3" t="s">
        <v>116</v>
      </c>
      <c r="CY18" s="3" t="s">
        <v>116</v>
      </c>
      <c r="CZ18" s="3" t="s">
        <v>116</v>
      </c>
      <c r="DA18" s="3" t="s">
        <v>116</v>
      </c>
      <c r="DB18" s="3" t="s">
        <v>116</v>
      </c>
      <c r="DC18" s="3" t="s">
        <v>116</v>
      </c>
      <c r="DD18" s="3" t="s">
        <v>116</v>
      </c>
      <c r="DE18" s="3" t="s">
        <v>116</v>
      </c>
      <c r="DF18" s="3" t="s">
        <v>116</v>
      </c>
      <c r="DG18" s="3" t="s">
        <v>116</v>
      </c>
      <c r="DH18" s="3" t="s">
        <v>116</v>
      </c>
      <c r="DI18" s="3" t="s">
        <v>116</v>
      </c>
      <c r="DJ18" s="3" t="s">
        <v>116</v>
      </c>
      <c r="DK18" s="3" t="s">
        <v>116</v>
      </c>
      <c r="DL18" s="3" t="s">
        <v>116</v>
      </c>
      <c r="DM18" s="3" t="s">
        <v>116</v>
      </c>
      <c r="DN18" s="3" t="s">
        <v>116</v>
      </c>
      <c r="DO18" s="3" t="s">
        <v>116</v>
      </c>
      <c r="DP18" s="3" t="s">
        <v>116</v>
      </c>
      <c r="DQ18" s="3" t="s">
        <v>116</v>
      </c>
      <c r="DR18" s="3" t="s">
        <v>116</v>
      </c>
      <c r="DS18" s="3" t="s">
        <v>116</v>
      </c>
      <c r="DT18" s="3" t="s">
        <v>116</v>
      </c>
      <c r="DU18" s="3" t="s">
        <v>116</v>
      </c>
      <c r="DV18" s="3" t="s">
        <v>116</v>
      </c>
      <c r="DW18" s="3" t="s">
        <v>116</v>
      </c>
      <c r="DX18" s="3" t="s">
        <v>116</v>
      </c>
      <c r="DY18" s="3" t="s">
        <v>116</v>
      </c>
      <c r="DZ18" s="3" t="s">
        <v>116</v>
      </c>
      <c r="EA18" s="3" t="s">
        <v>116</v>
      </c>
      <c r="EB18" s="3" t="s">
        <v>116</v>
      </c>
      <c r="EC18" s="3" t="s">
        <v>116</v>
      </c>
      <c r="ED18" s="3" t="s">
        <v>116</v>
      </c>
      <c r="EE18" s="3" t="s">
        <v>116</v>
      </c>
      <c r="EF18" s="3" t="s">
        <v>116</v>
      </c>
      <c r="EG18" s="3" t="s">
        <v>116</v>
      </c>
      <c r="EH18" s="3" t="s">
        <v>116</v>
      </c>
      <c r="EI18" s="3" t="s">
        <v>116</v>
      </c>
      <c r="EJ18" s="3" t="s">
        <v>116</v>
      </c>
      <c r="EK18" s="3" t="s">
        <v>116</v>
      </c>
      <c r="EL18" s="3" t="s">
        <v>116</v>
      </c>
      <c r="EM18" s="3" t="s">
        <v>116</v>
      </c>
      <c r="EN18" s="3" t="s">
        <v>116</v>
      </c>
      <c r="EO18" s="3" t="s">
        <v>116</v>
      </c>
    </row>
    <row r="19" spans="1:145">
      <c r="A19" s="3" t="s">
        <v>518</v>
      </c>
      <c r="B19" s="3" t="s">
        <v>57</v>
      </c>
      <c r="C19" s="3" t="s">
        <v>57</v>
      </c>
      <c r="D19" s="3" t="s">
        <v>57</v>
      </c>
      <c r="E19" s="3" t="s">
        <v>57</v>
      </c>
      <c r="F19" s="3" t="s">
        <v>57</v>
      </c>
      <c r="G19" s="3" t="s">
        <v>57</v>
      </c>
      <c r="H19" s="3" t="s">
        <v>57</v>
      </c>
      <c r="I19" s="3" t="s">
        <v>57</v>
      </c>
      <c r="J19" s="3" t="s">
        <v>57</v>
      </c>
      <c r="K19" s="3" t="s">
        <v>57</v>
      </c>
      <c r="L19" s="3" t="s">
        <v>57</v>
      </c>
      <c r="M19" s="3" t="s">
        <v>57</v>
      </c>
      <c r="N19" s="3" t="s">
        <v>57</v>
      </c>
      <c r="O19" s="3" t="s">
        <v>57</v>
      </c>
      <c r="P19" s="3" t="s">
        <v>57</v>
      </c>
      <c r="Q19" s="3" t="s">
        <v>57</v>
      </c>
      <c r="R19" s="3" t="s">
        <v>57</v>
      </c>
      <c r="S19" s="3" t="s">
        <v>57</v>
      </c>
      <c r="T19" s="3" t="s">
        <v>57</v>
      </c>
      <c r="U19" s="3" t="s">
        <v>57</v>
      </c>
      <c r="V19" s="3" t="s">
        <v>57</v>
      </c>
      <c r="W19" s="3" t="s">
        <v>57</v>
      </c>
      <c r="X19" s="3" t="s">
        <v>57</v>
      </c>
      <c r="Y19" s="3" t="s">
        <v>57</v>
      </c>
      <c r="Z19" s="3" t="s">
        <v>57</v>
      </c>
      <c r="AA19" s="3" t="s">
        <v>57</v>
      </c>
      <c r="AB19" s="3" t="s">
        <v>57</v>
      </c>
      <c r="AC19" s="3" t="s">
        <v>57</v>
      </c>
      <c r="AD19" s="3" t="s">
        <v>57</v>
      </c>
      <c r="AE19" s="3" t="s">
        <v>57</v>
      </c>
      <c r="AF19" s="3" t="s">
        <v>57</v>
      </c>
      <c r="AG19" s="3" t="s">
        <v>57</v>
      </c>
      <c r="AH19" s="3" t="s">
        <v>57</v>
      </c>
      <c r="AI19" s="3" t="s">
        <v>57</v>
      </c>
      <c r="AJ19" s="3" t="s">
        <v>57</v>
      </c>
      <c r="AK19" s="3" t="s">
        <v>57</v>
      </c>
      <c r="AL19" s="3" t="s">
        <v>57</v>
      </c>
      <c r="AM19" s="3" t="s">
        <v>57</v>
      </c>
      <c r="AN19" s="3" t="s">
        <v>57</v>
      </c>
      <c r="AO19" s="3" t="s">
        <v>57</v>
      </c>
      <c r="AP19" s="3" t="s">
        <v>57</v>
      </c>
      <c r="AQ19" s="3"/>
      <c r="AR19" s="3" t="s">
        <v>57</v>
      </c>
      <c r="AS19" s="3" t="s">
        <v>57</v>
      </c>
      <c r="AT19" s="3" t="s">
        <v>57</v>
      </c>
      <c r="AU19" s="3" t="s">
        <v>57</v>
      </c>
      <c r="AV19" s="3" t="s">
        <v>57</v>
      </c>
      <c r="AW19" s="3" t="s">
        <v>57</v>
      </c>
      <c r="AX19" s="3" t="s">
        <v>57</v>
      </c>
      <c r="AY19" s="3" t="s">
        <v>57</v>
      </c>
      <c r="AZ19" s="3" t="s">
        <v>57</v>
      </c>
      <c r="BA19" s="3" t="s">
        <v>57</v>
      </c>
      <c r="BB19" s="3" t="s">
        <v>57</v>
      </c>
      <c r="BC19" s="3" t="s">
        <v>57</v>
      </c>
      <c r="BD19" s="3" t="s">
        <v>57</v>
      </c>
      <c r="BE19" s="3" t="s">
        <v>57</v>
      </c>
      <c r="BF19" s="3" t="s">
        <v>57</v>
      </c>
      <c r="BG19" s="3" t="s">
        <v>57</v>
      </c>
      <c r="BH19" s="3" t="s">
        <v>57</v>
      </c>
      <c r="BI19" s="3" t="s">
        <v>57</v>
      </c>
      <c r="BJ19" s="3" t="s">
        <v>57</v>
      </c>
      <c r="BK19" s="3" t="s">
        <v>57</v>
      </c>
      <c r="BL19" s="3" t="s">
        <v>57</v>
      </c>
      <c r="BM19" s="3" t="s">
        <v>57</v>
      </c>
      <c r="BN19" s="3" t="s">
        <v>57</v>
      </c>
      <c r="BO19" s="3" t="s">
        <v>57</v>
      </c>
      <c r="BP19" s="3" t="s">
        <v>57</v>
      </c>
      <c r="BQ19" s="3" t="s">
        <v>57</v>
      </c>
      <c r="BR19" s="3" t="s">
        <v>57</v>
      </c>
      <c r="BS19" s="3" t="s">
        <v>57</v>
      </c>
      <c r="BT19" s="3" t="s">
        <v>57</v>
      </c>
      <c r="BU19" s="3" t="s">
        <v>57</v>
      </c>
      <c r="BV19" s="3" t="s">
        <v>57</v>
      </c>
      <c r="BW19" s="3" t="s">
        <v>57</v>
      </c>
      <c r="BX19" s="3" t="s">
        <v>57</v>
      </c>
      <c r="BY19" s="3" t="s">
        <v>57</v>
      </c>
      <c r="BZ19" s="3" t="s">
        <v>57</v>
      </c>
      <c r="CA19" s="3" t="s">
        <v>57</v>
      </c>
      <c r="CB19" s="3" t="s">
        <v>57</v>
      </c>
      <c r="CC19" s="3" t="s">
        <v>57</v>
      </c>
      <c r="CD19" s="3" t="s">
        <v>57</v>
      </c>
      <c r="CE19" s="3" t="s">
        <v>57</v>
      </c>
      <c r="CF19" s="3" t="s">
        <v>57</v>
      </c>
      <c r="CG19" s="3" t="s">
        <v>57</v>
      </c>
      <c r="CH19" s="3" t="s">
        <v>57</v>
      </c>
      <c r="CI19" s="3" t="s">
        <v>57</v>
      </c>
      <c r="CJ19" s="3" t="s">
        <v>57</v>
      </c>
      <c r="CK19" s="3" t="s">
        <v>57</v>
      </c>
      <c r="CL19" s="3" t="s">
        <v>57</v>
      </c>
      <c r="CM19" s="3" t="s">
        <v>57</v>
      </c>
      <c r="CN19" s="3" t="s">
        <v>57</v>
      </c>
      <c r="CO19" s="3" t="s">
        <v>57</v>
      </c>
      <c r="CP19" s="3" t="s">
        <v>57</v>
      </c>
      <c r="CQ19" s="3" t="s">
        <v>57</v>
      </c>
      <c r="CR19" s="3" t="s">
        <v>57</v>
      </c>
      <c r="CS19" s="3" t="s">
        <v>57</v>
      </c>
      <c r="CT19" s="3" t="s">
        <v>57</v>
      </c>
      <c r="CU19" s="3" t="s">
        <v>57</v>
      </c>
      <c r="CV19" s="3" t="s">
        <v>57</v>
      </c>
      <c r="CW19" s="3" t="s">
        <v>57</v>
      </c>
      <c r="CX19" s="3" t="s">
        <v>57</v>
      </c>
      <c r="CY19" s="3" t="s">
        <v>57</v>
      </c>
      <c r="CZ19" s="3" t="s">
        <v>57</v>
      </c>
      <c r="DA19" s="3" t="s">
        <v>57</v>
      </c>
      <c r="DB19" s="3" t="s">
        <v>57</v>
      </c>
      <c r="DC19" s="3" t="s">
        <v>57</v>
      </c>
      <c r="DD19" s="3" t="s">
        <v>57</v>
      </c>
      <c r="DE19" s="3" t="s">
        <v>57</v>
      </c>
      <c r="DF19" s="3" t="s">
        <v>57</v>
      </c>
      <c r="DG19" s="3" t="s">
        <v>57</v>
      </c>
      <c r="DH19" s="3" t="s">
        <v>57</v>
      </c>
      <c r="DI19" s="3" t="s">
        <v>57</v>
      </c>
      <c r="DJ19" s="3" t="s">
        <v>57</v>
      </c>
      <c r="DK19" s="3" t="s">
        <v>57</v>
      </c>
      <c r="DL19" s="3" t="s">
        <v>57</v>
      </c>
      <c r="DM19" s="3" t="s">
        <v>57</v>
      </c>
      <c r="DN19" s="3" t="s">
        <v>57</v>
      </c>
      <c r="DO19" s="3" t="s">
        <v>57</v>
      </c>
      <c r="DP19" s="3" t="s">
        <v>57</v>
      </c>
      <c r="DQ19" s="3" t="s">
        <v>57</v>
      </c>
      <c r="DR19" s="3" t="s">
        <v>57</v>
      </c>
      <c r="DS19" s="3" t="s">
        <v>57</v>
      </c>
      <c r="DT19" s="3" t="s">
        <v>57</v>
      </c>
      <c r="DU19" s="3" t="s">
        <v>57</v>
      </c>
      <c r="DV19" s="3" t="s">
        <v>57</v>
      </c>
      <c r="DW19" s="3" t="s">
        <v>57</v>
      </c>
      <c r="DX19" s="3" t="s">
        <v>57</v>
      </c>
      <c r="DY19" s="3" t="s">
        <v>57</v>
      </c>
      <c r="DZ19" s="3" t="s">
        <v>57</v>
      </c>
      <c r="EA19" s="3" t="s">
        <v>57</v>
      </c>
      <c r="EB19" s="3" t="s">
        <v>57</v>
      </c>
      <c r="EC19" s="3" t="s">
        <v>57</v>
      </c>
      <c r="ED19" s="3" t="s">
        <v>57</v>
      </c>
      <c r="EE19" s="3" t="s">
        <v>57</v>
      </c>
      <c r="EF19" s="3" t="s">
        <v>57</v>
      </c>
      <c r="EG19" s="3" t="s">
        <v>57</v>
      </c>
      <c r="EH19" s="3" t="s">
        <v>57</v>
      </c>
      <c r="EI19" s="3" t="s">
        <v>57</v>
      </c>
      <c r="EJ19" s="3" t="s">
        <v>57</v>
      </c>
      <c r="EK19" s="3" t="s">
        <v>57</v>
      </c>
      <c r="EL19" s="3" t="s">
        <v>57</v>
      </c>
      <c r="EM19" s="3" t="s">
        <v>57</v>
      </c>
      <c r="EN19" s="3" t="s">
        <v>57</v>
      </c>
      <c r="EO19" s="3" t="s">
        <v>57</v>
      </c>
    </row>
    <row customFormat="1" r="20" s="17" spans="1:145">
      <c r="A20" s="6" t="s">
        <v>519</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6"/>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row>
    <row customHeight="1" ht="14" r="21" spans="1:145">
      <c r="A21" s="3" t="s">
        <v>520</v>
      </c>
      <c r="B21" s="11" t="s">
        <v>3094</v>
      </c>
      <c r="C21" s="11" t="s">
        <v>3094</v>
      </c>
      <c r="D21" s="11" t="s">
        <v>523</v>
      </c>
      <c r="E21" s="11" t="s">
        <v>523</v>
      </c>
      <c r="F21" s="11" t="s">
        <v>3095</v>
      </c>
      <c r="G21" s="11" t="s">
        <v>3096</v>
      </c>
      <c r="H21" s="11" t="s">
        <v>3097</v>
      </c>
      <c r="I21" s="11" t="s">
        <v>3098</v>
      </c>
      <c r="J21" s="11" t="s">
        <v>3099</v>
      </c>
      <c r="K21" s="11" t="s">
        <v>3099</v>
      </c>
      <c r="L21" s="11" t="s">
        <v>3100</v>
      </c>
      <c r="M21" s="11" t="s">
        <v>3101</v>
      </c>
      <c r="N21" s="11" t="s">
        <v>3102</v>
      </c>
      <c r="O21" s="11" t="s">
        <v>3103</v>
      </c>
      <c r="P21" s="11" t="s">
        <v>3099</v>
      </c>
      <c r="Q21" s="11" t="s">
        <v>3102</v>
      </c>
      <c r="R21" s="11" t="s">
        <v>3104</v>
      </c>
      <c r="S21" s="11" t="s">
        <v>3099</v>
      </c>
      <c r="T21" s="11" t="s">
        <v>3099</v>
      </c>
      <c r="U21" s="11" t="s">
        <v>3105</v>
      </c>
      <c r="V21" s="11" t="s">
        <v>3099</v>
      </c>
      <c r="W21" s="11" t="s">
        <v>3102</v>
      </c>
      <c r="X21" s="11" t="s">
        <v>3106</v>
      </c>
      <c r="Y21" s="11" t="s">
        <v>3099</v>
      </c>
      <c r="Z21" s="11" t="s">
        <v>3107</v>
      </c>
      <c r="AA21" s="11" t="s">
        <v>3099</v>
      </c>
      <c r="AB21" s="11" t="s">
        <v>3108</v>
      </c>
      <c r="AC21" s="11" t="s">
        <v>3102</v>
      </c>
      <c r="AD21" s="11" t="s">
        <v>3099</v>
      </c>
      <c r="AE21" s="11" t="s">
        <v>3102</v>
      </c>
      <c r="AF21" s="11" t="s">
        <v>3099</v>
      </c>
      <c r="AG21" s="11" t="s">
        <v>3102</v>
      </c>
      <c r="AH21" s="11" t="s">
        <v>3094</v>
      </c>
      <c r="AI21" s="11" t="s">
        <v>3099</v>
      </c>
      <c r="AJ21" s="11" t="s">
        <v>3102</v>
      </c>
      <c r="AK21" s="11" t="s">
        <v>3109</v>
      </c>
      <c r="AL21" s="11" t="s">
        <v>3110</v>
      </c>
      <c r="AM21" s="11" t="s">
        <v>3111</v>
      </c>
      <c r="AN21" s="11" t="s">
        <v>3112</v>
      </c>
      <c r="AO21" s="11" t="s">
        <v>3113</v>
      </c>
      <c r="AP21" s="11" t="s">
        <v>3114</v>
      </c>
      <c r="AR21" t="s">
        <v>3115</v>
      </c>
      <c r="AS21" s="3"/>
      <c r="AT21" t="s">
        <v>3116</v>
      </c>
      <c r="AU21" s="3"/>
      <c r="AV21" s="3"/>
      <c r="AW21" t="s">
        <v>3117</v>
      </c>
      <c r="AX21" s="3"/>
      <c r="AY21" s="3"/>
      <c r="AZ21" s="3"/>
      <c r="BA21" t="s">
        <v>3118</v>
      </c>
      <c r="BB21" s="3"/>
      <c r="BC21" t="s">
        <v>3119</v>
      </c>
      <c r="BD21" s="3"/>
      <c r="BE21" t="s">
        <v>3120</v>
      </c>
      <c r="BF21" t="s">
        <v>3121</v>
      </c>
      <c r="BG21" s="3"/>
      <c r="BH21" t="s">
        <v>3122</v>
      </c>
      <c r="BI21" t="s">
        <v>3123</v>
      </c>
      <c r="BJ21" t="s">
        <v>3124</v>
      </c>
      <c r="BK21" t="s">
        <v>3125</v>
      </c>
      <c r="BL21" t="s">
        <v>3126</v>
      </c>
      <c r="BM21" t="s">
        <v>3127</v>
      </c>
      <c r="BN21" t="s">
        <v>3128</v>
      </c>
      <c r="BO21" t="s">
        <v>3129</v>
      </c>
      <c r="BP21" s="3"/>
      <c r="BQ21" s="3"/>
      <c r="BR21" s="3"/>
      <c r="BS21" s="3"/>
      <c r="BT21" s="3"/>
      <c r="BU21" s="3"/>
      <c r="BV21" t="s">
        <v>3130</v>
      </c>
      <c r="BW21" t="s">
        <v>3131</v>
      </c>
      <c r="BX21" s="3"/>
      <c r="BY21" s="3"/>
      <c r="BZ21" t="s">
        <v>3132</v>
      </c>
      <c r="CA21" t="s">
        <v>3133</v>
      </c>
      <c r="CB21" t="s">
        <v>3134</v>
      </c>
      <c r="CC21" t="s">
        <v>3135</v>
      </c>
      <c r="CD21" t="s">
        <v>3136</v>
      </c>
      <c r="CE21" t="s">
        <v>3137</v>
      </c>
      <c r="CF21" t="s">
        <v>3138</v>
      </c>
      <c r="CG21" t="s">
        <v>3139</v>
      </c>
      <c r="CH21" t="s">
        <v>3140</v>
      </c>
      <c r="CI21" s="3"/>
      <c r="CJ21" t="s">
        <v>3141</v>
      </c>
      <c r="CK21" t="s">
        <v>3142</v>
      </c>
      <c r="CL21" t="s">
        <v>3143</v>
      </c>
      <c r="CM21" s="3"/>
      <c r="CN21" s="3"/>
      <c r="CO21" t="s">
        <v>3144</v>
      </c>
      <c r="CP21" t="s">
        <v>3145</v>
      </c>
      <c r="CQ21" s="3"/>
      <c r="CR21" t="s">
        <v>3146</v>
      </c>
      <c r="CS21" t="s">
        <v>3147</v>
      </c>
      <c r="CT21" t="s">
        <v>3148</v>
      </c>
      <c r="CU21" t="s">
        <v>3149</v>
      </c>
      <c r="CV21" t="s">
        <v>3150</v>
      </c>
      <c r="CW21" s="3"/>
      <c r="CX21" t="s">
        <v>3151</v>
      </c>
      <c r="CY21" t="s">
        <v>3152</v>
      </c>
      <c r="CZ21" t="s">
        <v>3153</v>
      </c>
      <c r="DA21" t="s">
        <v>3154</v>
      </c>
      <c r="DB21" t="s">
        <v>3155</v>
      </c>
      <c r="DC21" t="s">
        <v>3156</v>
      </c>
      <c r="DD21" t="s">
        <v>3157</v>
      </c>
      <c r="DE21" t="s">
        <v>3158</v>
      </c>
      <c r="DG21" t="s">
        <v>3159</v>
      </c>
      <c r="DH21" t="s">
        <v>3160</v>
      </c>
      <c r="DI21" t="s">
        <v>3161</v>
      </c>
      <c r="DJ21" t="s">
        <v>3162</v>
      </c>
      <c r="DK21" t="s">
        <v>3163</v>
      </c>
      <c r="DL21" t="s">
        <v>3164</v>
      </c>
      <c r="DM21" t="s">
        <v>3165</v>
      </c>
      <c r="DN21" t="s">
        <v>3166</v>
      </c>
      <c r="DO21" t="s">
        <v>3167</v>
      </c>
      <c r="DP21" t="s">
        <v>3168</v>
      </c>
      <c r="DQ21" t="s">
        <v>3169</v>
      </c>
      <c r="DR21" t="s">
        <v>3170</v>
      </c>
      <c r="DS21" t="s">
        <v>3171</v>
      </c>
      <c r="DT21" t="s">
        <v>3172</v>
      </c>
      <c r="DU21" t="s">
        <v>3173</v>
      </c>
      <c r="DV21" t="s">
        <v>3174</v>
      </c>
      <c r="DW21" t="s">
        <v>3175</v>
      </c>
      <c r="DX21" t="s">
        <v>3176</v>
      </c>
      <c r="DY21" t="s">
        <v>3177</v>
      </c>
      <c r="DZ21" t="s">
        <v>3178</v>
      </c>
      <c r="EA21" t="s">
        <v>3179</v>
      </c>
      <c r="EB21" t="s">
        <v>3180</v>
      </c>
      <c r="EC21" t="s">
        <v>3181</v>
      </c>
      <c r="ED21" t="s">
        <v>3182</v>
      </c>
      <c r="EE21" t="s">
        <v>3183</v>
      </c>
      <c r="EF21" t="s">
        <v>3184</v>
      </c>
      <c r="EH21" t="s">
        <v>3185</v>
      </c>
      <c r="EI21" t="s">
        <v>3186</v>
      </c>
      <c r="EJ21" t="s">
        <v>3187</v>
      </c>
      <c r="EK21" t="s">
        <v>3188</v>
      </c>
      <c r="EL21" t="s">
        <v>3189</v>
      </c>
      <c r="EM21" t="s">
        <v>3190</v>
      </c>
      <c r="EN21" t="s">
        <v>3191</v>
      </c>
      <c r="EO21" t="s">
        <v>3192</v>
      </c>
    </row>
    <row r="22" spans="1:73">
      <c r="A22" s="3" t="s">
        <v>563</v>
      </c>
      <c r="AR22" t="s">
        <v>3193</v>
      </c>
      <c r="BP22" s="19"/>
      <c r="BQ22" s="19"/>
      <c r="BR22" s="19"/>
      <c r="BS22" s="19"/>
      <c r="BT22" s="19"/>
      <c r="BU22" s="19"/>
    </row>
    <row r="23" spans="1:73">
      <c r="A23" s="3" t="s">
        <v>573</v>
      </c>
      <c r="BP23" s="19"/>
      <c r="BQ23" s="19"/>
      <c r="BR23" s="19"/>
      <c r="BS23" s="19"/>
      <c r="BT23" s="19"/>
      <c r="BU23" s="19"/>
    </row>
    <row r="24" spans="1:73">
      <c r="A24" s="3" t="s">
        <v>574</v>
      </c>
      <c r="BP24" s="19"/>
      <c r="BQ24" s="19"/>
      <c r="BR24" s="19"/>
      <c r="BS24" s="19"/>
      <c r="BT24" s="19"/>
      <c r="BU24" s="19"/>
    </row>
    <row r="25" spans="68:73">
      <c r="BP25" s="19"/>
      <c r="BQ25" s="19"/>
      <c r="BR25" s="19"/>
      <c r="BS25" s="19"/>
      <c r="BT25" s="19"/>
      <c r="BU25" s="19"/>
    </row>
  </sheetData>
  <conditionalFormatting sqref="B1">
    <cfRule dxfId="0" priority="175" type="expression">
      <formula>OR(B$1="",B$1="Unexecuted")</formula>
    </cfRule>
    <cfRule dxfId="1" priority="176" type="expression">
      <formula>B1="Warning"</formula>
    </cfRule>
    <cfRule dxfId="2" priority="177" type="expression">
      <formula>B1=B4</formula>
    </cfRule>
    <cfRule dxfId="3" priority="178" type="expression">
      <formula>B1&lt;&gt;B4</formula>
    </cfRule>
  </conditionalFormatting>
  <conditionalFormatting sqref="C1">
    <cfRule dxfId="0" priority="171" type="expression">
      <formula>OR(C$1="",C$1="Unexecuted")</formula>
    </cfRule>
    <cfRule dxfId="1" priority="172" type="expression">
      <formula>C1="Warning"</formula>
    </cfRule>
    <cfRule dxfId="2" priority="173" type="expression">
      <formula>C1=C4</formula>
    </cfRule>
    <cfRule dxfId="3" priority="174" type="expression">
      <formula>C1&lt;&gt;C4</formula>
    </cfRule>
  </conditionalFormatting>
  <conditionalFormatting sqref="D1">
    <cfRule dxfId="0" priority="167" type="expression">
      <formula>OR(D$1="",D$1="Unexecuted")</formula>
    </cfRule>
    <cfRule dxfId="1" priority="168" type="expression">
      <formula>D1="Warning"</formula>
    </cfRule>
    <cfRule dxfId="2" priority="169" type="expression">
      <formula>D1=D4</formula>
    </cfRule>
    <cfRule dxfId="3" priority="170" type="expression">
      <formula>D1&lt;&gt;D4</formula>
    </cfRule>
  </conditionalFormatting>
  <conditionalFormatting sqref="E1">
    <cfRule dxfId="0" priority="163" type="expression">
      <formula>OR(E$1="",E$1="Unexecuted")</formula>
    </cfRule>
    <cfRule dxfId="1" priority="164" type="expression">
      <formula>E1="Warning"</formula>
    </cfRule>
    <cfRule dxfId="2" priority="165" type="expression">
      <formula>E1=E4</formula>
    </cfRule>
    <cfRule dxfId="3" priority="166" type="expression">
      <formula>E1&lt;&gt;E4</formula>
    </cfRule>
  </conditionalFormatting>
  <conditionalFormatting sqref="F1">
    <cfRule dxfId="3" priority="158" type="expression">
      <formula>F1&lt;&gt;F4</formula>
    </cfRule>
    <cfRule dxfId="2" priority="157" type="expression">
      <formula>F1=F4</formula>
    </cfRule>
    <cfRule dxfId="1" priority="156" type="expression">
      <formula>F1="Warning"</formula>
    </cfRule>
    <cfRule dxfId="0" priority="155" type="expression">
      <formula>OR(F$1="",F$1="Unexecuted")</formula>
    </cfRule>
  </conditionalFormatting>
  <conditionalFormatting sqref="G1">
    <cfRule dxfId="3" priority="154" type="expression">
      <formula>G1&lt;&gt;G4</formula>
    </cfRule>
    <cfRule dxfId="2" priority="153" type="expression">
      <formula>G1=G4</formula>
    </cfRule>
    <cfRule dxfId="1" priority="152" type="expression">
      <formula>G1="Warning"</formula>
    </cfRule>
    <cfRule dxfId="0" priority="151" type="expression">
      <formula>OR(G$1="",G$1="Unexecuted")</formula>
    </cfRule>
  </conditionalFormatting>
  <conditionalFormatting sqref="H1">
    <cfRule dxfId="3" priority="150" type="expression">
      <formula>H1&lt;&gt;H4</formula>
    </cfRule>
    <cfRule dxfId="2" priority="149" type="expression">
      <formula>H1=H4</formula>
    </cfRule>
    <cfRule dxfId="1" priority="148" type="expression">
      <formula>H1="Warning"</formula>
    </cfRule>
    <cfRule dxfId="0" priority="147" type="expression">
      <formula>OR(H$1="",H$1="Unexecuted")</formula>
    </cfRule>
  </conditionalFormatting>
  <conditionalFormatting sqref="I1">
    <cfRule dxfId="3" priority="146" type="expression">
      <formula>I1&lt;&gt;I4</formula>
    </cfRule>
    <cfRule dxfId="2" priority="145" type="expression">
      <formula>I1=I4</formula>
    </cfRule>
    <cfRule dxfId="1" priority="144" type="expression">
      <formula>I1="Warning"</formula>
    </cfRule>
    <cfRule dxfId="0" priority="143" type="expression">
      <formula>OR(I$1="",I$1="Unexecuted")</formula>
    </cfRule>
  </conditionalFormatting>
  <conditionalFormatting sqref="J1">
    <cfRule dxfId="3" priority="142" type="expression">
      <formula>J1&lt;&gt;J4</formula>
    </cfRule>
    <cfRule dxfId="2" priority="141" type="expression">
      <formula>J1=J4</formula>
    </cfRule>
    <cfRule dxfId="1" priority="140" type="expression">
      <formula>J1="Warning"</formula>
    </cfRule>
    <cfRule dxfId="0" priority="139" type="expression">
      <formula>OR(J$1="",J$1="Unexecuted")</formula>
    </cfRule>
  </conditionalFormatting>
  <conditionalFormatting sqref="K1">
    <cfRule dxfId="3" priority="138" type="expression">
      <formula>K1&lt;&gt;K4</formula>
    </cfRule>
    <cfRule dxfId="2" priority="137" type="expression">
      <formula>K1=K4</formula>
    </cfRule>
    <cfRule dxfId="1" priority="136" type="expression">
      <formula>K1="Warning"</formula>
    </cfRule>
    <cfRule dxfId="0" priority="135" type="expression">
      <formula>OR(K$1="",K$1="Unexecuted")</formula>
    </cfRule>
  </conditionalFormatting>
  <conditionalFormatting sqref="L1">
    <cfRule dxfId="3" priority="134" type="expression">
      <formula>L1&lt;&gt;L4</formula>
    </cfRule>
    <cfRule dxfId="2" priority="133" type="expression">
      <formula>L1=L4</formula>
    </cfRule>
    <cfRule dxfId="1" priority="132" type="expression">
      <formula>L1="Warning"</formula>
    </cfRule>
    <cfRule dxfId="0" priority="131" type="expression">
      <formula>OR(L$1="",L$1="Unexecuted")</formula>
    </cfRule>
  </conditionalFormatting>
  <conditionalFormatting sqref="M1">
    <cfRule dxfId="3" priority="130" type="expression">
      <formula>M1&lt;&gt;M4</formula>
    </cfRule>
    <cfRule dxfId="2" priority="129" type="expression">
      <formula>M1=M4</formula>
    </cfRule>
    <cfRule dxfId="1" priority="128" type="expression">
      <formula>M1="Warning"</formula>
    </cfRule>
    <cfRule dxfId="0" priority="127" type="expression">
      <formula>OR(M$1="",M$1="Unexecuted")</formula>
    </cfRule>
  </conditionalFormatting>
  <conditionalFormatting sqref="N1">
    <cfRule dxfId="3" priority="122" type="expression">
      <formula>N1&lt;&gt;N4</formula>
    </cfRule>
    <cfRule dxfId="2" priority="121" type="expression">
      <formula>N1=N4</formula>
    </cfRule>
    <cfRule dxfId="1" priority="120" type="expression">
      <formula>N1="Warning"</formula>
    </cfRule>
    <cfRule dxfId="0" priority="119" type="expression">
      <formula>OR(N$1="",N$1="Unexecuted")</formula>
    </cfRule>
  </conditionalFormatting>
  <conditionalFormatting sqref="O1">
    <cfRule dxfId="3" priority="118" type="expression">
      <formula>O1&lt;&gt;O4</formula>
    </cfRule>
    <cfRule dxfId="2" priority="117" type="expression">
      <formula>O1=O4</formula>
    </cfRule>
    <cfRule dxfId="1" priority="116" type="expression">
      <formula>O1="Warning"</formula>
    </cfRule>
    <cfRule dxfId="0" priority="115" type="expression">
      <formula>OR(O$1="",O$1="Unexecuted")</formula>
    </cfRule>
  </conditionalFormatting>
  <conditionalFormatting sqref="P1">
    <cfRule dxfId="3" priority="114" type="expression">
      <formula>P1&lt;&gt;P4</formula>
    </cfRule>
    <cfRule dxfId="2" priority="113" type="expression">
      <formula>P1=P4</formula>
    </cfRule>
    <cfRule dxfId="1" priority="112" type="expression">
      <formula>P1="Warning"</formula>
    </cfRule>
    <cfRule dxfId="0" priority="111" type="expression">
      <formula>OR(P$1="",P$1="Unexecuted")</formula>
    </cfRule>
  </conditionalFormatting>
  <conditionalFormatting sqref="Q1">
    <cfRule dxfId="3" priority="110" type="expression">
      <formula>Q1&lt;&gt;Q4</formula>
    </cfRule>
    <cfRule dxfId="2" priority="109" type="expression">
      <formula>Q1=Q4</formula>
    </cfRule>
    <cfRule dxfId="1" priority="108" type="expression">
      <formula>Q1="Warning"</formula>
    </cfRule>
    <cfRule dxfId="0" priority="107" type="expression">
      <formula>OR(Q$1="",Q$1="Unexecuted")</formula>
    </cfRule>
  </conditionalFormatting>
  <conditionalFormatting sqref="R1">
    <cfRule dxfId="3" priority="106" type="expression">
      <formula>R1&lt;&gt;R4</formula>
    </cfRule>
    <cfRule dxfId="2" priority="105" type="expression">
      <formula>R1=R4</formula>
    </cfRule>
    <cfRule dxfId="1" priority="104" type="expression">
      <formula>R1="Warning"</formula>
    </cfRule>
    <cfRule dxfId="0" priority="103" type="expression">
      <formula>OR(R$1="",R$1="Unexecuted")</formula>
    </cfRule>
  </conditionalFormatting>
  <conditionalFormatting sqref="S1">
    <cfRule dxfId="3" priority="102" type="expression">
      <formula>S1&lt;&gt;S4</formula>
    </cfRule>
    <cfRule dxfId="2" priority="101" type="expression">
      <formula>S1=S4</formula>
    </cfRule>
    <cfRule dxfId="1" priority="100" type="expression">
      <formula>S1="Warning"</formula>
    </cfRule>
    <cfRule dxfId="0" priority="99" type="expression">
      <formula>OR(S$1="",S$1="Unexecuted")</formula>
    </cfRule>
  </conditionalFormatting>
  <conditionalFormatting sqref="T1">
    <cfRule dxfId="3" priority="98" type="expression">
      <formula>T1&lt;&gt;T4</formula>
    </cfRule>
    <cfRule dxfId="2" priority="97" type="expression">
      <formula>T1=T4</formula>
    </cfRule>
    <cfRule dxfId="1" priority="96" type="expression">
      <formula>T1="Warning"</formula>
    </cfRule>
    <cfRule dxfId="0" priority="95" type="expression">
      <formula>OR(T$1="",T$1="Unexecuted")</formula>
    </cfRule>
  </conditionalFormatting>
  <conditionalFormatting sqref="U1">
    <cfRule dxfId="3" priority="94" type="expression">
      <formula>U1&lt;&gt;U4</formula>
    </cfRule>
    <cfRule dxfId="2" priority="93" type="expression">
      <formula>U1=U4</formula>
    </cfRule>
    <cfRule dxfId="1" priority="92" type="expression">
      <formula>U1="Warning"</formula>
    </cfRule>
    <cfRule dxfId="0" priority="91" type="expression">
      <formula>OR(U$1="",U$1="Unexecuted")</formula>
    </cfRule>
  </conditionalFormatting>
  <conditionalFormatting sqref="V1">
    <cfRule dxfId="3" priority="90" type="expression">
      <formula>V1&lt;&gt;V4</formula>
    </cfRule>
    <cfRule dxfId="2" priority="89" type="expression">
      <formula>V1=V4</formula>
    </cfRule>
    <cfRule dxfId="1" priority="88" type="expression">
      <formula>V1="Warning"</formula>
    </cfRule>
    <cfRule dxfId="0" priority="87" type="expression">
      <formula>OR(V$1="",V$1="Unexecuted")</formula>
    </cfRule>
  </conditionalFormatting>
  <conditionalFormatting sqref="W1">
    <cfRule dxfId="3" priority="86" type="expression">
      <formula>W1&lt;&gt;W4</formula>
    </cfRule>
    <cfRule dxfId="2" priority="85" type="expression">
      <formula>W1=W4</formula>
    </cfRule>
    <cfRule dxfId="1" priority="84" type="expression">
      <formula>W1="Warning"</formula>
    </cfRule>
    <cfRule dxfId="0" priority="83" type="expression">
      <formula>OR(W$1="",W$1="Unexecuted")</formula>
    </cfRule>
  </conditionalFormatting>
  <conditionalFormatting sqref="X1">
    <cfRule dxfId="3" priority="82" type="expression">
      <formula>X1&lt;&gt;X4</formula>
    </cfRule>
    <cfRule dxfId="2" priority="81" type="expression">
      <formula>X1=X4</formula>
    </cfRule>
    <cfRule dxfId="1" priority="80" type="expression">
      <formula>X1="Warning"</formula>
    </cfRule>
    <cfRule dxfId="0" priority="79" type="expression">
      <formula>OR(X$1="",X$1="Unexecuted")</formula>
    </cfRule>
  </conditionalFormatting>
  <conditionalFormatting sqref="Y1">
    <cfRule dxfId="3" priority="74" type="expression">
      <formula>Y1&lt;&gt;Y4</formula>
    </cfRule>
    <cfRule dxfId="2" priority="73" type="expression">
      <formula>Y1=Y4</formula>
    </cfRule>
    <cfRule dxfId="1" priority="72" type="expression">
      <formula>Y1="Warning"</formula>
    </cfRule>
    <cfRule dxfId="0" priority="71" type="expression">
      <formula>OR(Y$1="",Y$1="Unexecuted")</formula>
    </cfRule>
  </conditionalFormatting>
  <conditionalFormatting sqref="Z1">
    <cfRule dxfId="3" priority="70" type="expression">
      <formula>Z1&lt;&gt;Z4</formula>
    </cfRule>
    <cfRule dxfId="2" priority="69" type="expression">
      <formula>Z1=Z4</formula>
    </cfRule>
    <cfRule dxfId="1" priority="68" type="expression">
      <formula>Z1="Warning"</formula>
    </cfRule>
    <cfRule dxfId="0" priority="67" type="expression">
      <formula>OR(Z$1="",Z$1="Unexecuted")</formula>
    </cfRule>
  </conditionalFormatting>
  <conditionalFormatting sqref="AA1">
    <cfRule dxfId="3" priority="66" type="expression">
      <formula>AA1&lt;&gt;AA4</formula>
    </cfRule>
    <cfRule dxfId="2" priority="65" type="expression">
      <formula>AA1=AA4</formula>
    </cfRule>
    <cfRule dxfId="1" priority="64" type="expression">
      <formula>AA1="Warning"</formula>
    </cfRule>
    <cfRule dxfId="0" priority="63" type="expression">
      <formula>OR(AA$1="",AA$1="Unexecuted")</formula>
    </cfRule>
  </conditionalFormatting>
  <conditionalFormatting sqref="AB1">
    <cfRule dxfId="3" priority="62" type="expression">
      <formula>AB1&lt;&gt;AB4</formula>
    </cfRule>
    <cfRule dxfId="2" priority="61" type="expression">
      <formula>AB1=AB4</formula>
    </cfRule>
    <cfRule dxfId="1" priority="60" type="expression">
      <formula>AB1="Warning"</formula>
    </cfRule>
    <cfRule dxfId="0" priority="59" type="expression">
      <formula>OR(AB$1="",AB$1="Unexecuted")</formula>
    </cfRule>
  </conditionalFormatting>
  <conditionalFormatting sqref="AC1">
    <cfRule dxfId="3" priority="58" type="expression">
      <formula>AC1&lt;&gt;AC4</formula>
    </cfRule>
    <cfRule dxfId="2" priority="57" type="expression">
      <formula>AC1=AC4</formula>
    </cfRule>
    <cfRule dxfId="1" priority="56" type="expression">
      <formula>AC1="Warning"</formula>
    </cfRule>
    <cfRule dxfId="0" priority="55" type="expression">
      <formula>OR(AC$1="",AC$1="Unexecuted")</formula>
    </cfRule>
  </conditionalFormatting>
  <conditionalFormatting sqref="AD1">
    <cfRule dxfId="3" priority="54" type="expression">
      <formula>AD1&lt;&gt;AD4</formula>
    </cfRule>
    <cfRule dxfId="2" priority="53" type="expression">
      <formula>AD1=AD4</formula>
    </cfRule>
    <cfRule dxfId="1" priority="52" type="expression">
      <formula>AD1="Warning"</formula>
    </cfRule>
    <cfRule dxfId="0" priority="51" type="expression">
      <formula>OR(AD$1="",AD$1="Unexecuted")</formula>
    </cfRule>
  </conditionalFormatting>
  <conditionalFormatting sqref="AE1">
    <cfRule dxfId="3" priority="50" type="expression">
      <formula>AE1&lt;&gt;AE4</formula>
    </cfRule>
    <cfRule dxfId="2" priority="49" type="expression">
      <formula>AE1=AE4</formula>
    </cfRule>
    <cfRule dxfId="1" priority="48" type="expression">
      <formula>AE1="Warning"</formula>
    </cfRule>
    <cfRule dxfId="0" priority="47" type="expression">
      <formula>OR(AE$1="",AE$1="Unexecuted")</formula>
    </cfRule>
  </conditionalFormatting>
  <conditionalFormatting sqref="AF1">
    <cfRule dxfId="3" priority="46" type="expression">
      <formula>AF1&lt;&gt;AF4</formula>
    </cfRule>
    <cfRule dxfId="2" priority="45" type="expression">
      <formula>AF1=AF4</formula>
    </cfRule>
    <cfRule dxfId="1" priority="44" type="expression">
      <formula>AF1="Warning"</formula>
    </cfRule>
    <cfRule dxfId="0" priority="43" type="expression">
      <formula>OR(AF$1="",AF$1="Unexecuted")</formula>
    </cfRule>
  </conditionalFormatting>
  <conditionalFormatting sqref="AG1">
    <cfRule dxfId="3" priority="42" type="expression">
      <formula>AG1&lt;&gt;AG4</formula>
    </cfRule>
    <cfRule dxfId="2" priority="41" type="expression">
      <formula>AG1=AG4</formula>
    </cfRule>
    <cfRule dxfId="1" priority="40" type="expression">
      <formula>AG1="Warning"</formula>
    </cfRule>
    <cfRule dxfId="0" priority="39" type="expression">
      <formula>OR(AG$1="",AG$1="Unexecuted")</formula>
    </cfRule>
  </conditionalFormatting>
  <conditionalFormatting sqref="AH1">
    <cfRule dxfId="3" priority="38" type="expression">
      <formula>AH1&lt;&gt;AH4</formula>
    </cfRule>
    <cfRule dxfId="2" priority="37" type="expression">
      <formula>AH1=AH4</formula>
    </cfRule>
    <cfRule dxfId="1" priority="36" type="expression">
      <formula>AH1="Warning"</formula>
    </cfRule>
    <cfRule dxfId="0" priority="35" type="expression">
      <formula>OR(AH$1="",AH$1="Unexecuted")</formula>
    </cfRule>
  </conditionalFormatting>
  <conditionalFormatting sqref="AI1">
    <cfRule dxfId="3" priority="34" type="expression">
      <formula>AI1&lt;&gt;AI4</formula>
    </cfRule>
    <cfRule dxfId="2" priority="33" type="expression">
      <formula>AI1=AI4</formula>
    </cfRule>
    <cfRule dxfId="1" priority="32" type="expression">
      <formula>AI1="Warning"</formula>
    </cfRule>
    <cfRule dxfId="0" priority="31" type="expression">
      <formula>OR(AI$1="",AI$1="Unexecuted")</formula>
    </cfRule>
  </conditionalFormatting>
  <conditionalFormatting sqref="AJ1">
    <cfRule dxfId="3" priority="30" type="expression">
      <formula>AJ1&lt;&gt;AJ4</formula>
    </cfRule>
    <cfRule dxfId="2" priority="29" type="expression">
      <formula>AJ1=AJ4</formula>
    </cfRule>
    <cfRule dxfId="1" priority="28" type="expression">
      <formula>AJ1="Warning"</formula>
    </cfRule>
    <cfRule dxfId="0" priority="27" type="expression">
      <formula>OR(AJ$1="",AJ$1="Unexecuted")</formula>
    </cfRule>
  </conditionalFormatting>
  <conditionalFormatting sqref="AK1">
    <cfRule dxfId="3" priority="26" type="expression">
      <formula>AK1&lt;&gt;AK4</formula>
    </cfRule>
    <cfRule dxfId="2" priority="25" type="expression">
      <formula>AK1=AK4</formula>
    </cfRule>
    <cfRule dxfId="1" priority="24" type="expression">
      <formula>AK1="Warning"</formula>
    </cfRule>
    <cfRule dxfId="0" priority="23" type="expression">
      <formula>OR(AK$1="",AK$1="Unexecuted")</formula>
    </cfRule>
  </conditionalFormatting>
  <conditionalFormatting sqref="AL1">
    <cfRule dxfId="3" priority="22" type="expression">
      <formula>AL1&lt;&gt;AL4</formula>
    </cfRule>
    <cfRule dxfId="2" priority="21" type="expression">
      <formula>AL1=AL4</formula>
    </cfRule>
    <cfRule dxfId="1" priority="20" type="expression">
      <formula>AL1="Warning"</formula>
    </cfRule>
    <cfRule dxfId="0" priority="19" type="expression">
      <formula>OR(AL$1="",AL$1="Unexecuted")</formula>
    </cfRule>
  </conditionalFormatting>
  <conditionalFormatting sqref="AM1">
    <cfRule dxfId="3" priority="18" type="expression">
      <formula>AM1&lt;&gt;AM4</formula>
    </cfRule>
    <cfRule dxfId="2" priority="17" type="expression">
      <formula>AM1=AM4</formula>
    </cfRule>
    <cfRule dxfId="1" priority="16" type="expression">
      <formula>AM1="Warning"</formula>
    </cfRule>
    <cfRule dxfId="0" priority="15" type="expression">
      <formula>OR(AM$1="",AM$1="Unexecuted")</formula>
    </cfRule>
  </conditionalFormatting>
  <conditionalFormatting sqref="AN1">
    <cfRule dxfId="3" priority="14" type="expression">
      <formula>AN1&lt;&gt;AN4</formula>
    </cfRule>
    <cfRule dxfId="2" priority="13" type="expression">
      <formula>AN1=AN4</formula>
    </cfRule>
    <cfRule dxfId="1" priority="12" type="expression">
      <formula>AN1="Warning"</formula>
    </cfRule>
    <cfRule dxfId="0" priority="11" type="expression">
      <formula>OR(AN$1="",AN$1="Unexecuted")</formula>
    </cfRule>
  </conditionalFormatting>
  <conditionalFormatting sqref="AO1">
    <cfRule dxfId="3" priority="10" type="expression">
      <formula>AO1&lt;&gt;AO4</formula>
    </cfRule>
    <cfRule dxfId="2" priority="9" type="expression">
      <formula>AO1=AO4</formula>
    </cfRule>
    <cfRule dxfId="1" priority="8" type="expression">
      <formula>AO1="Warning"</formula>
    </cfRule>
    <cfRule dxfId="0" priority="7" type="expression">
      <formula>OR(AO$1="",AO$1="Unexecuted")</formula>
    </cfRule>
  </conditionalFormatting>
  <conditionalFormatting sqref="AP1">
    <cfRule dxfId="3" priority="6" type="expression">
      <formula>AP1&lt;&gt;AP4</formula>
    </cfRule>
    <cfRule dxfId="2" priority="5" type="expression">
      <formula>AP1=AP4</formula>
    </cfRule>
    <cfRule dxfId="1" priority="4" type="expression">
      <formula>AP1="Warning"</formula>
    </cfRule>
    <cfRule dxfId="0" priority="3" type="expression">
      <formula>OR(AP$1="",AP$1="Unexecuted")</formula>
    </cfRule>
  </conditionalFormatting>
  <conditionalFormatting sqref="AR1">
    <cfRule dxfId="0" priority="595" type="expression">
      <formula>OR(AR$1="",AR$1="Unexecuted")</formula>
    </cfRule>
    <cfRule dxfId="1" priority="596" type="expression">
      <formula>AR1="Warning"</formula>
    </cfRule>
    <cfRule dxfId="2" priority="597" type="expression">
      <formula>AR1=AR4</formula>
    </cfRule>
    <cfRule dxfId="3" priority="598" type="expression">
      <formula>AR1&lt;&gt;AR4</formula>
    </cfRule>
  </conditionalFormatting>
  <conditionalFormatting sqref="AS1:BJ1">
    <cfRule dxfId="0" priority="471" type="expression">
      <formula>OR(AS$1="",AS$1="Unexecuted")</formula>
    </cfRule>
    <cfRule dxfId="1" priority="472" type="expression">
      <formula>AS1="Warning"</formula>
    </cfRule>
    <cfRule dxfId="2" priority="473" type="expression">
      <formula>AS1=AS4</formula>
    </cfRule>
    <cfRule dxfId="3" priority="474" type="expression">
      <formula>AS1&lt;&gt;AS4</formula>
    </cfRule>
  </conditionalFormatting>
  <conditionalFormatting sqref="BK1">
    <cfRule dxfId="0" priority="199" type="expression">
      <formula>OR(BK$1="",BK$1="Unexecuted")</formula>
    </cfRule>
    <cfRule dxfId="1" priority="200" type="expression">
      <formula>BK1="Warning"</formula>
    </cfRule>
    <cfRule dxfId="2" priority="201" type="expression">
      <formula>BK1=BK4</formula>
    </cfRule>
    <cfRule dxfId="3" priority="202" type="expression">
      <formula>BK1&lt;&gt;BK4</formula>
    </cfRule>
  </conditionalFormatting>
  <conditionalFormatting sqref="BL1">
    <cfRule dxfId="0" priority="195" type="expression">
      <formula>OR(BL$1="",BL$1="Unexecuted")</formula>
    </cfRule>
    <cfRule dxfId="1" priority="196" type="expression">
      <formula>BL1="Warning"</formula>
    </cfRule>
    <cfRule dxfId="2" priority="197" type="expression">
      <formula>BL1=BL4</formula>
    </cfRule>
    <cfRule dxfId="3" priority="198" type="expression">
      <formula>BL1&lt;&gt;BL4</formula>
    </cfRule>
  </conditionalFormatting>
  <conditionalFormatting sqref="BM1">
    <cfRule dxfId="0" priority="191" type="expression">
      <formula>OR(BM$1="",BM$1="Unexecuted")</formula>
    </cfRule>
    <cfRule dxfId="1" priority="192" type="expression">
      <formula>BM1="Warning"</formula>
    </cfRule>
    <cfRule dxfId="2" priority="193" type="expression">
      <formula>BM1=BM4</formula>
    </cfRule>
    <cfRule dxfId="3" priority="194" type="expression">
      <formula>BM1&lt;&gt;BM4</formula>
    </cfRule>
  </conditionalFormatting>
  <conditionalFormatting sqref="EG1">
    <cfRule dxfId="0" priority="183" type="expression">
      <formula>OR(EG$1="",EG$1="Unexecuted")</formula>
    </cfRule>
    <cfRule dxfId="1" priority="184" type="expression">
      <formula>EG1="Warning"</formula>
    </cfRule>
    <cfRule dxfId="2" priority="185" type="expression">
      <formula>EG1=EG4</formula>
    </cfRule>
    <cfRule dxfId="3" priority="186" type="expression">
      <formula>EG1&lt;&gt;EG4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conditionalFormatting sqref="BN1:EF1 EH1:EO1">
    <cfRule dxfId="0" priority="187" type="expression">
      <formula>OR(BN$1="",BN$1="Unexecuted")</formula>
    </cfRule>
    <cfRule dxfId="1" priority="188" type="expression">
      <formula>BN1="Warning"</formula>
    </cfRule>
    <cfRule dxfId="2" priority="189" type="expression">
      <formula>BN1=BN4</formula>
    </cfRule>
    <cfRule dxfId="3" priority="190" type="expression">
      <formula>BN1&lt;&gt;BN4</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AL11 AM11 AN11 AO11 AP11" type="list">
      <formula1>"All,Use OCR KK,Topup OCR KK"</formula1>
    </dataValidation>
    <dataValidation allowBlank="1" showErrorMessage="1" showInput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type="list">
      <formula1>"All,Use OCR KTP,Topup OCR KTP"</formula1>
    </dataValidation>
    <dataValidation allowBlank="1" showErrorMessage="1" showInput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L30"/>
  <sheetViews>
    <sheetView workbookViewId="0">
      <selection activeCell="A16" sqref="A16"/>
    </sheetView>
  </sheetViews>
  <sheetFormatPr defaultColWidth="33.2727272727273" defaultRowHeight="14.5"/>
  <cols>
    <col min="1" max="1" customWidth="true" width="33.2727272727273" collapsed="true"/>
    <col min="2" max="37" customWidth="true" width="35.7272727272727" collapsed="true"/>
    <col min="38" max="56" customWidth="true" width="33.2727272727273" collapsed="true"/>
    <col min="57" max="57" customWidth="true" width="36.5454545454545" collapsed="true"/>
    <col min="58" max="60" customWidth="true" width="35.7272727272727" collapsed="true"/>
    <col min="61" max="61" customWidth="true" width="35.4545454545455" collapsed="true"/>
    <col min="62" max="62" customWidth="true" width="34.5454545454545" collapsed="true"/>
    <col min="63" max="16383" customWidth="true" width="33.2727272727273" collapsed="true"/>
  </cols>
  <sheetData>
    <row r="1" spans="1:63">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M1" t="s">
        <v>2</v>
      </c>
      <c r="AO1" t="s">
        <v>2</v>
      </c>
      <c r="AP1" t="s">
        <v>2</v>
      </c>
      <c r="AQ1" t="s">
        <v>2</v>
      </c>
      <c r="AR1" t="s">
        <v>2</v>
      </c>
      <c r="AS1" t="s">
        <v>2</v>
      </c>
      <c r="AT1" t="s">
        <v>2</v>
      </c>
      <c r="AU1" t="s">
        <v>2</v>
      </c>
      <c r="AV1" t="s">
        <v>2</v>
      </c>
      <c r="AW1" t="s">
        <v>2</v>
      </c>
      <c r="AX1" t="s">
        <v>2</v>
      </c>
      <c r="AY1" t="s">
        <v>2</v>
      </c>
      <c r="AZ1" t="s">
        <v>2</v>
      </c>
      <c r="BA1" t="s">
        <v>2</v>
      </c>
      <c r="BB1" t="s">
        <v>81</v>
      </c>
      <c r="BC1" t="s">
        <v>2</v>
      </c>
      <c r="BD1" t="s">
        <v>2</v>
      </c>
      <c r="BE1" t="s">
        <v>2</v>
      </c>
      <c r="BF1" t="s">
        <v>2</v>
      </c>
      <c r="BG1" t="s">
        <v>2</v>
      </c>
      <c r="BH1" t="s">
        <v>2</v>
      </c>
      <c r="BI1" t="s">
        <v>2</v>
      </c>
      <c r="BJ1" t="s">
        <v>2</v>
      </c>
      <c r="BK1" t="s">
        <v>2</v>
      </c>
    </row>
    <row r="2" spans="1:54">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BB2" t="s">
        <v>3194</v>
      </c>
    </row>
    <row ht="43.5" r="3" spans="1:63">
      <c r="A3" s="3" t="s">
        <v>308</v>
      </c>
      <c r="B3" s="5" t="s">
        <v>3195</v>
      </c>
      <c r="C3" s="5" t="s">
        <v>3196</v>
      </c>
      <c r="D3" s="5" t="s">
        <v>3197</v>
      </c>
      <c r="E3" s="5" t="s">
        <v>3198</v>
      </c>
      <c r="F3" s="5" t="s">
        <v>3199</v>
      </c>
      <c r="G3" s="5" t="s">
        <v>3200</v>
      </c>
      <c r="H3" s="5" t="s">
        <v>3201</v>
      </c>
      <c r="I3" s="5" t="s">
        <v>3202</v>
      </c>
      <c r="J3" s="5" t="s">
        <v>3203</v>
      </c>
      <c r="K3" s="5" t="s">
        <v>3204</v>
      </c>
      <c r="L3" s="5" t="s">
        <v>3205</v>
      </c>
      <c r="M3" s="5" t="s">
        <v>3206</v>
      </c>
      <c r="N3" s="5" t="s">
        <v>3207</v>
      </c>
      <c r="O3" s="5" t="s">
        <v>3208</v>
      </c>
      <c r="P3" s="5" t="s">
        <v>3209</v>
      </c>
      <c r="Q3" s="5" t="s">
        <v>3210</v>
      </c>
      <c r="R3" s="5" t="s">
        <v>3211</v>
      </c>
      <c r="S3" s="5" t="s">
        <v>3212</v>
      </c>
      <c r="T3" s="5" t="s">
        <v>3213</v>
      </c>
      <c r="U3" s="5" t="s">
        <v>3214</v>
      </c>
      <c r="V3" s="5" t="s">
        <v>3215</v>
      </c>
      <c r="W3" s="5" t="s">
        <v>3216</v>
      </c>
      <c r="X3" s="5" t="s">
        <v>3217</v>
      </c>
      <c r="Y3" s="5" t="s">
        <v>3218</v>
      </c>
      <c r="Z3" s="5" t="s">
        <v>3219</v>
      </c>
      <c r="AA3" s="5" t="s">
        <v>3220</v>
      </c>
      <c r="AB3" s="5" t="s">
        <v>3221</v>
      </c>
      <c r="AC3" s="5" t="s">
        <v>3222</v>
      </c>
      <c r="AD3" s="5" t="s">
        <v>3223</v>
      </c>
      <c r="AE3" s="5" t="s">
        <v>3224</v>
      </c>
      <c r="AF3" s="5" t="s">
        <v>3225</v>
      </c>
      <c r="AG3" s="5" t="s">
        <v>3226</v>
      </c>
      <c r="AH3" s="5" t="s">
        <v>3227</v>
      </c>
      <c r="AI3" s="5" t="s">
        <v>3228</v>
      </c>
      <c r="AJ3" s="5" t="s">
        <v>3229</v>
      </c>
      <c r="AK3" s="5" t="s">
        <v>3230</v>
      </c>
      <c r="AL3" s="3"/>
      <c r="AM3" s="5" t="s">
        <v>3231</v>
      </c>
      <c r="AN3" s="5" t="s">
        <v>3232</v>
      </c>
      <c r="AO3" s="5" t="s">
        <v>1499</v>
      </c>
      <c r="AP3" s="5" t="s">
        <v>1500</v>
      </c>
      <c r="AQ3" s="5" t="s">
        <v>3233</v>
      </c>
      <c r="AR3" s="5" t="s">
        <v>1501</v>
      </c>
      <c r="AS3" s="5" t="s">
        <v>3234</v>
      </c>
      <c r="AT3" s="5" t="s">
        <v>3235</v>
      </c>
      <c r="AU3" s="5" t="s">
        <v>3236</v>
      </c>
      <c r="AV3" s="5" t="s">
        <v>3237</v>
      </c>
      <c r="AW3" s="5" t="s">
        <v>3238</v>
      </c>
      <c r="AX3" s="5" t="s">
        <v>3239</v>
      </c>
      <c r="AY3" s="5" t="s">
        <v>3240</v>
      </c>
      <c r="AZ3" s="5" t="s">
        <v>3241</v>
      </c>
      <c r="BA3" s="5" t="s">
        <v>3242</v>
      </c>
      <c r="BB3" s="5" t="s">
        <v>3243</v>
      </c>
      <c r="BC3" s="5" t="s">
        <v>3244</v>
      </c>
      <c r="BD3" s="5" t="s">
        <v>3245</v>
      </c>
      <c r="BE3" s="5" t="s">
        <v>1518</v>
      </c>
      <c r="BF3" s="5" t="s">
        <v>1519</v>
      </c>
      <c r="BG3" s="5" t="s">
        <v>1520</v>
      </c>
      <c r="BH3" s="5" t="s">
        <v>640</v>
      </c>
      <c r="BI3" s="5" t="s">
        <v>1521</v>
      </c>
      <c r="BJ3" s="5" t="s">
        <v>400</v>
      </c>
      <c r="BK3" s="5" t="s">
        <v>3246</v>
      </c>
    </row>
    <row r="4" spans="1:63">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1</v>
      </c>
      <c r="AC4" s="5" t="s">
        <v>1</v>
      </c>
      <c r="AD4" s="5" t="s">
        <v>1</v>
      </c>
      <c r="AE4" s="5" t="s">
        <v>1</v>
      </c>
      <c r="AF4" s="5" t="s">
        <v>3</v>
      </c>
      <c r="AG4" s="5" t="s">
        <v>3</v>
      </c>
      <c r="AH4" s="5" t="s">
        <v>3</v>
      </c>
      <c r="AI4" s="5" t="s">
        <v>3</v>
      </c>
      <c r="AJ4" s="5" t="s">
        <v>3</v>
      </c>
      <c r="AK4" s="5" t="s">
        <v>1</v>
      </c>
      <c r="AL4" s="3"/>
      <c r="AM4" s="5" t="s">
        <v>1</v>
      </c>
      <c r="AN4" s="5" t="s">
        <v>1</v>
      </c>
      <c r="AO4" s="5" t="s">
        <v>1</v>
      </c>
      <c r="AP4" s="5" t="s">
        <v>1</v>
      </c>
      <c r="AQ4" s="5" t="s">
        <v>1</v>
      </c>
      <c r="AR4" s="5" t="s">
        <v>1</v>
      </c>
      <c r="AS4" s="5" t="s">
        <v>1</v>
      </c>
      <c r="AT4" s="5" t="s">
        <v>1</v>
      </c>
      <c r="AU4" s="5" t="s">
        <v>1</v>
      </c>
      <c r="AV4" s="5" t="s">
        <v>1</v>
      </c>
      <c r="AW4" s="5" t="s">
        <v>1</v>
      </c>
      <c r="AX4" s="5" t="s">
        <v>1</v>
      </c>
      <c r="AY4" s="5" t="s">
        <v>1</v>
      </c>
      <c r="AZ4" s="5" t="s">
        <v>1</v>
      </c>
      <c r="BA4" s="5" t="s">
        <v>1</v>
      </c>
      <c r="BB4" s="5" t="s">
        <v>1</v>
      </c>
      <c r="BC4" s="5" t="s">
        <v>1</v>
      </c>
      <c r="BD4" s="5" t="s">
        <v>1</v>
      </c>
      <c r="BE4" s="5" t="s">
        <v>1</v>
      </c>
      <c r="BF4" s="5" t="s">
        <v>1</v>
      </c>
      <c r="BG4" s="5" t="s">
        <v>1</v>
      </c>
      <c r="BH4" s="5" t="s">
        <v>1</v>
      </c>
      <c r="BI4" s="5" t="s">
        <v>1</v>
      </c>
      <c r="BJ4" s="5" t="s">
        <v>1</v>
      </c>
      <c r="BK4" s="5" t="s">
        <v>3</v>
      </c>
    </row>
    <row r="5" spans="1:63">
      <c r="A5" s="3" t="s">
        <v>36</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f>COUNTIFS($A$9:$A$22,"*$*",AT9:AT22,"")</f>
        <v>0</v>
      </c>
      <c r="AU5" s="3">
        <f>COUNTIFS($A$9:$A$22,"*$*",AU9:AU22,"")</f>
        <v>0</v>
      </c>
      <c r="AV5" s="3">
        <f>COUNTIFS($A$9:$A$22,"*$*",AV9:AV22,"")</f>
        <v>0</v>
      </c>
      <c r="AW5" s="3">
        <f>COUNTIFS($A$9:$A$22,"*$*",AW9:AW22,"")</f>
        <v>0</v>
      </c>
      <c r="AX5" s="3">
        <f>COUNTIFS($A$9:$A$22,"*$*",AX9:AX22,"")</f>
        <v>0</v>
      </c>
      <c r="AY5" s="3">
        <f>COUNTIFS($A$9:$A$22,"*$*",AY9:AY22,"")</f>
        <v>0</v>
      </c>
      <c r="AZ5" s="3">
        <f>COUNTIFS($A$9:$A$22,"*$*",AZ9:AZ22,"")</f>
        <v>0</v>
      </c>
      <c r="BA5" s="3">
        <f>COUNTIFS($A$9:$A$22,"*$*",BA9:BA22,"")</f>
        <v>0</v>
      </c>
      <c r="BB5" s="3">
        <f>COUNTIFS($A$9:$A$22,"*$*",BB9:BB22,"")</f>
        <v>0</v>
      </c>
      <c r="BC5" s="3">
        <f>COUNTIFS($A$9:$A$22,"*$*",BC9:BC22,"")</f>
        <v>0</v>
      </c>
      <c r="BD5" s="3">
        <f>COUNTIFS($A$9:$A$22,"*$*",BD9:BD22,"")</f>
        <v>0</v>
      </c>
      <c r="BE5" s="3">
        <f>COUNTIFS($A$9:$A$22,"*$*",BE9:BE22,"")</f>
        <v>0</v>
      </c>
      <c r="BF5" s="3">
        <f>COUNTIFS($A$9:$A$22,"*$*",BF9:BF22,"")</f>
        <v>0</v>
      </c>
      <c r="BG5" s="3">
        <f>COUNTIFS($A$9:$A$22,"*$*",BG9:BG22,"")</f>
        <v>0</v>
      </c>
      <c r="BH5" s="3">
        <f>COUNTIFS($A$9:$A$22,"*$*",BH9:BH22,"")</f>
        <v>0</v>
      </c>
      <c r="BI5" s="3">
        <f>COUNTIFS($A$9:$A$22,"*$*",BI9:BI22,"")</f>
        <v>0</v>
      </c>
      <c r="BJ5" s="3">
        <f>COUNTIFS($A$9:$A$21,"*$*",BJ9:BJ21,"")</f>
        <v>0</v>
      </c>
      <c r="BK5" s="3">
        <f>COUNTIFS($A$9:$A$22,"*$*",BK9:BK22,"")</f>
        <v>0</v>
      </c>
    </row>
    <row r="6" spans="1:6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customFormat="1" r="8" s="17" spans="1:63">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6"/>
      <c r="AM8" s="8"/>
      <c r="AN8" s="8"/>
      <c r="AO8" s="8"/>
      <c r="AP8" s="8"/>
      <c r="AQ8" s="8"/>
      <c r="AR8" s="8"/>
      <c r="AS8" s="8"/>
      <c r="AT8" s="8"/>
      <c r="AU8" s="8"/>
      <c r="AV8" s="8"/>
      <c r="AW8" s="8"/>
      <c r="AX8" s="8"/>
      <c r="AY8" s="8"/>
      <c r="AZ8" s="8"/>
      <c r="BA8" s="8"/>
      <c r="BB8" s="8"/>
      <c r="BC8" s="8"/>
      <c r="BD8" s="8"/>
      <c r="BE8" s="8"/>
      <c r="BF8" s="8"/>
      <c r="BG8" s="8"/>
      <c r="BH8" s="8"/>
      <c r="BI8" s="8"/>
      <c r="BJ8" s="8"/>
      <c r="BK8" s="8"/>
    </row>
    <row ht="29" r="9" spans="1:63">
      <c r="A9" s="9" t="s">
        <v>415</v>
      </c>
      <c r="B9" s="5" t="s">
        <v>3247</v>
      </c>
      <c r="C9" s="5" t="s">
        <v>417</v>
      </c>
      <c r="D9" s="5" t="s">
        <v>3248</v>
      </c>
      <c r="E9" s="5" t="s">
        <v>3248</v>
      </c>
      <c r="F9" s="5" t="s">
        <v>3249</v>
      </c>
      <c r="G9" s="11" t="s">
        <v>416</v>
      </c>
      <c r="H9" s="5" t="s">
        <v>3250</v>
      </c>
      <c r="I9" s="5" t="s">
        <v>3251</v>
      </c>
      <c r="J9" s="5" t="s">
        <v>3252</v>
      </c>
      <c r="K9" s="5" t="s">
        <v>3253</v>
      </c>
      <c r="L9" s="5" t="s">
        <v>3254</v>
      </c>
      <c r="M9" s="5" t="s">
        <v>3255</v>
      </c>
      <c r="N9" s="5" t="s">
        <v>3256</v>
      </c>
      <c r="O9" s="5" t="s">
        <v>3257</v>
      </c>
      <c r="P9" s="5" t="s">
        <v>3258</v>
      </c>
      <c r="Q9" s="5" t="s">
        <v>3259</v>
      </c>
      <c r="R9" s="5" t="s">
        <v>3260</v>
      </c>
      <c r="S9" s="5" t="s">
        <v>3261</v>
      </c>
      <c r="T9" s="5" t="s">
        <v>3262</v>
      </c>
      <c r="U9" s="5" t="s">
        <v>3263</v>
      </c>
      <c r="V9" s="5" t="s">
        <v>3264</v>
      </c>
      <c r="W9" s="5" t="s">
        <v>3265</v>
      </c>
      <c r="X9" s="5" t="s">
        <v>3266</v>
      </c>
      <c r="Y9" s="5" t="s">
        <v>3267</v>
      </c>
      <c r="Z9" s="5" t="s">
        <v>3259</v>
      </c>
      <c r="AA9" s="5" t="s">
        <v>3268</v>
      </c>
      <c r="AB9" s="5" t="s">
        <v>3269</v>
      </c>
      <c r="AC9" s="5" t="s">
        <v>3270</v>
      </c>
      <c r="AD9" s="5" t="s">
        <v>3271</v>
      </c>
      <c r="AE9" s="5" t="s">
        <v>3269</v>
      </c>
      <c r="AF9" s="5" t="s">
        <v>3248</v>
      </c>
      <c r="AG9" s="5" t="s">
        <v>3272</v>
      </c>
      <c r="AH9" s="5" t="s">
        <v>3273</v>
      </c>
      <c r="AI9" s="5" t="s">
        <v>3248</v>
      </c>
      <c r="AJ9" s="5" t="s">
        <v>3248</v>
      </c>
      <c r="AK9" s="5" t="s">
        <v>3274</v>
      </c>
      <c r="AL9" s="9"/>
      <c r="AM9" s="5" t="s">
        <v>3275</v>
      </c>
      <c r="AN9" s="5" t="s">
        <v>3276</v>
      </c>
      <c r="AO9" s="5" t="s">
        <v>3277</v>
      </c>
      <c r="AP9" s="5" t="s">
        <v>3264</v>
      </c>
      <c r="AQ9" s="5" t="s">
        <v>3278</v>
      </c>
      <c r="AR9" s="5" t="s">
        <v>3279</v>
      </c>
      <c r="AS9" s="5" t="s">
        <v>3280</v>
      </c>
      <c r="AT9" s="5" t="s">
        <v>3250</v>
      </c>
      <c r="AU9" s="5" t="s">
        <v>3281</v>
      </c>
      <c r="AV9" s="5" t="s">
        <v>3260</v>
      </c>
      <c r="AW9" s="5" t="s">
        <v>3282</v>
      </c>
      <c r="AX9" s="5" t="s">
        <v>3283</v>
      </c>
      <c r="AY9" s="5" t="s">
        <v>3284</v>
      </c>
      <c r="AZ9" s="5" t="s">
        <v>3285</v>
      </c>
      <c r="BA9" s="5" t="s">
        <v>3286</v>
      </c>
      <c r="BB9" s="5" t="s">
        <v>3287</v>
      </c>
      <c r="BC9" s="5" t="s">
        <v>3288</v>
      </c>
      <c r="BD9" s="5" t="s">
        <v>3289</v>
      </c>
      <c r="BE9" s="5" t="s">
        <v>3290</v>
      </c>
      <c r="BF9" s="5" t="s">
        <v>3247</v>
      </c>
      <c r="BG9" s="5" t="s">
        <v>3248</v>
      </c>
      <c r="BH9" s="5" t="s">
        <v>3248</v>
      </c>
      <c r="BI9" s="5" t="s">
        <v>417</v>
      </c>
      <c r="BJ9" s="5" t="s">
        <v>487</v>
      </c>
      <c r="BK9" s="5" t="s">
        <v>3248</v>
      </c>
    </row>
    <row r="10" spans="1:63">
      <c r="A10" s="3" t="s">
        <v>492</v>
      </c>
      <c r="B10" s="3" t="s">
        <v>3291</v>
      </c>
      <c r="C10" s="3" t="s">
        <v>3291</v>
      </c>
      <c r="D10" s="3" t="s">
        <v>3291</v>
      </c>
      <c r="E10" s="3" t="s">
        <v>3291</v>
      </c>
      <c r="F10" s="3" t="s">
        <v>3291</v>
      </c>
      <c r="G10" s="3" t="s">
        <v>3291</v>
      </c>
      <c r="H10" s="3" t="s">
        <v>3291</v>
      </c>
      <c r="I10" s="3" t="s">
        <v>3291</v>
      </c>
      <c r="J10" s="3" t="s">
        <v>3291</v>
      </c>
      <c r="K10" s="3" t="s">
        <v>3291</v>
      </c>
      <c r="L10" s="3" t="s">
        <v>3291</v>
      </c>
      <c r="M10" s="3" t="s">
        <v>3291</v>
      </c>
      <c r="N10" s="3" t="s">
        <v>3291</v>
      </c>
      <c r="O10" s="3" t="s">
        <v>3291</v>
      </c>
      <c r="P10" s="3" t="s">
        <v>3291</v>
      </c>
      <c r="Q10" s="3" t="s">
        <v>3291</v>
      </c>
      <c r="R10" s="3" t="s">
        <v>3291</v>
      </c>
      <c r="S10" s="3" t="s">
        <v>3291</v>
      </c>
      <c r="T10" s="3" t="s">
        <v>3291</v>
      </c>
      <c r="U10" s="3" t="s">
        <v>3291</v>
      </c>
      <c r="V10" s="3" t="s">
        <v>3291</v>
      </c>
      <c r="W10" s="3" t="s">
        <v>3291</v>
      </c>
      <c r="X10" s="3" t="s">
        <v>3291</v>
      </c>
      <c r="Y10" s="3" t="s">
        <v>3291</v>
      </c>
      <c r="Z10" s="3" t="s">
        <v>3291</v>
      </c>
      <c r="AA10" s="3" t="s">
        <v>3291</v>
      </c>
      <c r="AB10" s="3" t="s">
        <v>3291</v>
      </c>
      <c r="AC10" s="3" t="s">
        <v>3291</v>
      </c>
      <c r="AD10" s="3" t="s">
        <v>3291</v>
      </c>
      <c r="AE10" s="3" t="s">
        <v>3291</v>
      </c>
      <c r="AF10" s="3" t="s">
        <v>3291</v>
      </c>
      <c r="AG10" s="3" t="s">
        <v>3291</v>
      </c>
      <c r="AH10" s="3" t="s">
        <v>3291</v>
      </c>
      <c r="AI10" s="3" t="s">
        <v>3291</v>
      </c>
      <c r="AJ10" s="3" t="s">
        <v>3291</v>
      </c>
      <c r="AK10" s="3" t="s">
        <v>3291</v>
      </c>
      <c r="AL10" s="3"/>
      <c r="AM10" s="3" t="s">
        <v>3291</v>
      </c>
      <c r="AN10" s="3" t="s">
        <v>3291</v>
      </c>
      <c r="AO10" s="3" t="s">
        <v>3291</v>
      </c>
      <c r="AP10" s="3" t="s">
        <v>3291</v>
      </c>
      <c r="AQ10" s="3" t="s">
        <v>3291</v>
      </c>
      <c r="AR10" s="3" t="s">
        <v>3291</v>
      </c>
      <c r="AS10" s="3" t="s">
        <v>3291</v>
      </c>
      <c r="AT10" s="3" t="s">
        <v>3291</v>
      </c>
      <c r="AU10" s="3" t="s">
        <v>3291</v>
      </c>
      <c r="AV10" s="3" t="s">
        <v>3291</v>
      </c>
      <c r="AW10" s="3" t="s">
        <v>3291</v>
      </c>
      <c r="AX10" s="3" t="s">
        <v>3291</v>
      </c>
      <c r="AY10" s="3" t="s">
        <v>3291</v>
      </c>
      <c r="AZ10" s="3" t="s">
        <v>3291</v>
      </c>
      <c r="BA10" s="3" t="s">
        <v>3291</v>
      </c>
      <c r="BB10" s="3" t="s">
        <v>3291</v>
      </c>
      <c r="BC10" s="3" t="s">
        <v>3291</v>
      </c>
      <c r="BD10" s="3" t="s">
        <v>3291</v>
      </c>
      <c r="BE10" s="3" t="s">
        <v>3291</v>
      </c>
      <c r="BF10" s="3" t="s">
        <v>3291</v>
      </c>
      <c r="BG10" s="3" t="s">
        <v>3291</v>
      </c>
      <c r="BH10" s="3" t="s">
        <v>3291</v>
      </c>
      <c r="BI10" s="3" t="s">
        <v>1687</v>
      </c>
      <c r="BJ10" s="3" t="s">
        <v>1687</v>
      </c>
      <c r="BK10" s="3" t="s">
        <v>3291</v>
      </c>
    </row>
    <row r="11" spans="1:63">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c r="AM11" s="3" t="s">
        <v>246</v>
      </c>
      <c r="AN11" s="3" t="s">
        <v>246</v>
      </c>
      <c r="AO11" s="3" t="s">
        <v>246</v>
      </c>
      <c r="AP11" s="3" t="s">
        <v>246</v>
      </c>
      <c r="AQ11" s="3" t="s">
        <v>246</v>
      </c>
      <c r="AR11" s="3" t="s">
        <v>246</v>
      </c>
      <c r="AS11" s="3" t="s">
        <v>246</v>
      </c>
      <c r="AT11" s="3" t="s">
        <v>246</v>
      </c>
      <c r="AU11" s="3" t="s">
        <v>246</v>
      </c>
      <c r="AV11" s="3" t="s">
        <v>246</v>
      </c>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row>
    <row customFormat="1" r="12" s="17" spans="1:63">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6"/>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c r="AM13" s="3" t="s">
        <v>68</v>
      </c>
      <c r="AN13" s="3" t="s">
        <v>68</v>
      </c>
      <c r="AO13" s="3" t="s">
        <v>68</v>
      </c>
      <c r="AP13" s="3" t="s">
        <v>68</v>
      </c>
      <c r="AQ13" s="3" t="s">
        <v>68</v>
      </c>
      <c r="AR13" s="3" t="s">
        <v>68</v>
      </c>
      <c r="AS13" s="3" t="s">
        <v>68</v>
      </c>
      <c r="AT13" s="3" t="s">
        <v>68</v>
      </c>
      <c r="AU13" s="3" t="s">
        <v>68</v>
      </c>
      <c r="AV13" s="3" t="s">
        <v>68</v>
      </c>
      <c r="AW13" s="3" t="s">
        <v>68</v>
      </c>
      <c r="AX13" s="3" t="s">
        <v>68</v>
      </c>
      <c r="AY13" s="3" t="s">
        <v>68</v>
      </c>
      <c r="AZ13" s="3" t="s">
        <v>68</v>
      </c>
      <c r="BA13" s="3" t="s">
        <v>68</v>
      </c>
      <c r="BB13" s="3" t="s">
        <v>68</v>
      </c>
      <c r="BC13" s="3" t="s">
        <v>68</v>
      </c>
      <c r="BD13" s="3" t="s">
        <v>68</v>
      </c>
      <c r="BE13" s="3" t="s">
        <v>68</v>
      </c>
      <c r="BF13" s="3" t="s">
        <v>68</v>
      </c>
      <c r="BG13" s="3" t="s">
        <v>68</v>
      </c>
      <c r="BH13" s="3" t="s">
        <v>69</v>
      </c>
      <c r="BI13" s="3" t="s">
        <v>68</v>
      </c>
      <c r="BJ13" s="3" t="s">
        <v>68</v>
      </c>
      <c r="BK13" s="3" t="s">
        <v>68</v>
      </c>
    </row>
    <row r="14" spans="1:63">
      <c r="A14" s="3" t="s">
        <v>496</v>
      </c>
      <c r="B14" s="3" t="s">
        <v>497</v>
      </c>
      <c r="C14" s="3" t="s">
        <v>497</v>
      </c>
      <c r="D14" s="3" t="s">
        <v>497</v>
      </c>
      <c r="E14" s="3" t="s">
        <v>498</v>
      </c>
      <c r="F14" s="3" t="s">
        <v>497</v>
      </c>
      <c r="G14" s="3" t="s">
        <v>497</v>
      </c>
      <c r="H14" s="3" t="s">
        <v>497</v>
      </c>
      <c r="I14" s="3" t="s">
        <v>497</v>
      </c>
      <c r="J14" s="3" t="s">
        <v>497</v>
      </c>
      <c r="K14" s="3" t="s">
        <v>497</v>
      </c>
      <c r="L14" s="3" t="s">
        <v>497</v>
      </c>
      <c r="M14" s="3" t="s">
        <v>497</v>
      </c>
      <c r="N14" s="3" t="s">
        <v>497</v>
      </c>
      <c r="O14" s="3" t="s">
        <v>497</v>
      </c>
      <c r="P14" s="3" t="s">
        <v>497</v>
      </c>
      <c r="Q14" s="3" t="s">
        <v>497</v>
      </c>
      <c r="R14" s="3" t="s">
        <v>497</v>
      </c>
      <c r="S14" s="3" t="s">
        <v>497</v>
      </c>
      <c r="T14" s="3" t="s">
        <v>497</v>
      </c>
      <c r="U14" s="3" t="s">
        <v>497</v>
      </c>
      <c r="V14" s="3" t="s">
        <v>497</v>
      </c>
      <c r="W14" s="3" t="s">
        <v>497</v>
      </c>
      <c r="X14" s="3" t="s">
        <v>497</v>
      </c>
      <c r="Y14" s="3" t="s">
        <v>497</v>
      </c>
      <c r="Z14" s="3" t="s">
        <v>497</v>
      </c>
      <c r="AA14" s="3" t="s">
        <v>497</v>
      </c>
      <c r="AB14" s="3" t="s">
        <v>497</v>
      </c>
      <c r="AC14" s="3" t="s">
        <v>497</v>
      </c>
      <c r="AD14" s="3" t="s">
        <v>497</v>
      </c>
      <c r="AE14" s="3" t="s">
        <v>497</v>
      </c>
      <c r="AF14" s="3" t="s">
        <v>497</v>
      </c>
      <c r="AG14" s="3" t="s">
        <v>497</v>
      </c>
      <c r="AH14" s="3" t="s">
        <v>497</v>
      </c>
      <c r="AI14" s="3" t="s">
        <v>497</v>
      </c>
      <c r="AJ14" s="3" t="s">
        <v>497</v>
      </c>
      <c r="AK14" s="3" t="s">
        <v>497</v>
      </c>
      <c r="AL14" s="3"/>
      <c r="AM14" s="3" t="s">
        <v>499</v>
      </c>
      <c r="AN14" s="3" t="s">
        <v>499</v>
      </c>
      <c r="AO14" s="3" t="s">
        <v>499</v>
      </c>
      <c r="AP14" s="3" t="s">
        <v>499</v>
      </c>
      <c r="AQ14" s="3" t="s">
        <v>499</v>
      </c>
      <c r="AR14" s="3" t="s">
        <v>499</v>
      </c>
      <c r="AS14" s="3" t="s">
        <v>499</v>
      </c>
      <c r="AT14" s="3" t="s">
        <v>499</v>
      </c>
      <c r="AU14" s="3" t="s">
        <v>499</v>
      </c>
      <c r="AV14" s="3" t="s">
        <v>499</v>
      </c>
      <c r="AW14" s="3" t="s">
        <v>499</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row>
    <row r="15" spans="1:63">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c r="AM15" s="3" t="s">
        <v>68</v>
      </c>
      <c r="AN15" s="3" t="s">
        <v>68</v>
      </c>
      <c r="AO15" s="3" t="s">
        <v>68</v>
      </c>
      <c r="AP15" s="3" t="s">
        <v>68</v>
      </c>
      <c r="AQ15" s="3" t="s">
        <v>68</v>
      </c>
      <c r="AR15" s="3" t="s">
        <v>68</v>
      </c>
      <c r="AS15" s="3" t="s">
        <v>68</v>
      </c>
      <c r="AT15" s="3" t="s">
        <v>68</v>
      </c>
      <c r="AU15" s="3" t="s">
        <v>68</v>
      </c>
      <c r="AV15" s="3" t="s">
        <v>68</v>
      </c>
      <c r="AW15" s="3" t="s">
        <v>68</v>
      </c>
      <c r="AX15" s="3" t="s">
        <v>68</v>
      </c>
      <c r="AY15" s="3" t="s">
        <v>68</v>
      </c>
      <c r="AZ15" s="3" t="s">
        <v>68</v>
      </c>
      <c r="BA15" s="3" t="s">
        <v>68</v>
      </c>
      <c r="BB15" s="3" t="s">
        <v>68</v>
      </c>
      <c r="BC15" s="3" t="s">
        <v>68</v>
      </c>
      <c r="BD15" s="3" t="s">
        <v>68</v>
      </c>
      <c r="BE15" s="3" t="s">
        <v>68</v>
      </c>
      <c r="BF15" s="3" t="s">
        <v>68</v>
      </c>
      <c r="BG15" s="3" t="s">
        <v>69</v>
      </c>
      <c r="BH15" s="3" t="s">
        <v>68</v>
      </c>
      <c r="BI15" s="3" t="s">
        <v>68</v>
      </c>
      <c r="BJ15" s="3" t="s">
        <v>68</v>
      </c>
      <c r="BK15" s="3" t="s">
        <v>68</v>
      </c>
    </row>
    <row r="16" spans="1:63">
      <c r="A16" s="3" t="s">
        <v>501</v>
      </c>
      <c r="B16" s="3">
        <v>123</v>
      </c>
      <c r="C16" s="3">
        <v>123</v>
      </c>
      <c r="D16" s="3">
        <v>145</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c r="AM16" s="3">
        <v>123</v>
      </c>
      <c r="AN16" s="3">
        <v>123</v>
      </c>
      <c r="AO16" s="3">
        <v>123</v>
      </c>
      <c r="AP16" s="3">
        <v>123</v>
      </c>
      <c r="AQ16" s="3">
        <v>123</v>
      </c>
      <c r="AR16" s="3">
        <v>123</v>
      </c>
      <c r="AS16" s="3">
        <v>123</v>
      </c>
      <c r="AT16" s="3">
        <v>123</v>
      </c>
      <c r="AU16" s="3">
        <v>123</v>
      </c>
      <c r="AV16" s="3">
        <v>123</v>
      </c>
      <c r="AW16" s="3">
        <v>123</v>
      </c>
      <c r="AX16" s="3">
        <v>123</v>
      </c>
      <c r="AY16" s="3">
        <v>123</v>
      </c>
      <c r="AZ16" s="3">
        <v>123</v>
      </c>
      <c r="BA16" s="3">
        <v>123</v>
      </c>
      <c r="BB16" s="3">
        <v>123</v>
      </c>
      <c r="BC16" s="3">
        <v>123</v>
      </c>
      <c r="BD16" s="3">
        <v>123</v>
      </c>
      <c r="BE16" s="3" t="s">
        <v>742</v>
      </c>
      <c r="BF16" s="3" t="s">
        <v>743</v>
      </c>
      <c r="BG16" s="3" t="s">
        <v>743</v>
      </c>
      <c r="BH16" s="3" t="s">
        <v>743</v>
      </c>
      <c r="BI16" s="3" t="s">
        <v>743</v>
      </c>
      <c r="BJ16" s="3" t="s">
        <v>737</v>
      </c>
      <c r="BK16" s="3">
        <v>123</v>
      </c>
    </row>
    <row customFormat="1" r="17" s="17" spans="1:63">
      <c r="A17" s="6" t="s">
        <v>744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6"/>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c r="A18" s="3" t="s">
        <v>745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 t="s">
        <v>504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c r="A20" s="3" t="s">
        <v>506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 t="s">
        <v>508</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 t="s">
        <v>510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 t="s">
        <v>512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 t="s">
        <v>514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customFormat="1" r="25" s="17" spans="1:63">
      <c r="A25" s="6" t="s">
        <v>516</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6"/>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c r="A26" s="3" t="s">
        <v>517</v>
      </c>
      <c r="B26" s="3" t="s">
        <v>116</v>
      </c>
      <c r="C26" s="3" t="s">
        <v>116</v>
      </c>
      <c r="D26" s="3" t="s">
        <v>116</v>
      </c>
      <c r="E26" s="3" t="s">
        <v>116</v>
      </c>
      <c r="F26" s="3" t="s">
        <v>116</v>
      </c>
      <c r="G26" s="3" t="s">
        <v>116</v>
      </c>
      <c r="H26" s="3" t="s">
        <v>116</v>
      </c>
      <c r="I26" s="3" t="s">
        <v>116</v>
      </c>
      <c r="J26" s="3" t="s">
        <v>116</v>
      </c>
      <c r="K26" s="3" t="s">
        <v>116</v>
      </c>
      <c r="L26" s="3" t="s">
        <v>116</v>
      </c>
      <c r="M26" s="3" t="s">
        <v>116</v>
      </c>
      <c r="N26" s="3" t="s">
        <v>116</v>
      </c>
      <c r="O26" s="3" t="s">
        <v>116</v>
      </c>
      <c r="P26" s="3" t="s">
        <v>116</v>
      </c>
      <c r="Q26" s="3" t="s">
        <v>116</v>
      </c>
      <c r="R26" s="3" t="s">
        <v>116</v>
      </c>
      <c r="S26" s="3" t="s">
        <v>116</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c r="AM26" s="3" t="s">
        <v>116</v>
      </c>
      <c r="AN26" s="3" t="s">
        <v>116</v>
      </c>
      <c r="AO26" s="3" t="s">
        <v>116</v>
      </c>
      <c r="AP26" s="3" t="s">
        <v>116</v>
      </c>
      <c r="AQ26" s="3" t="s">
        <v>116</v>
      </c>
      <c r="AR26" s="3" t="s">
        <v>116</v>
      </c>
      <c r="AS26" s="3" t="s">
        <v>116</v>
      </c>
      <c r="AT26" s="3" t="s">
        <v>116</v>
      </c>
      <c r="AU26" s="3" t="s">
        <v>116</v>
      </c>
      <c r="AV26" s="3" t="s">
        <v>116</v>
      </c>
      <c r="AW26" s="3" t="s">
        <v>116</v>
      </c>
      <c r="AX26" s="3" t="s">
        <v>116</v>
      </c>
      <c r="AY26" s="3" t="s">
        <v>116</v>
      </c>
      <c r="AZ26" s="3" t="s">
        <v>116</v>
      </c>
      <c r="BA26" s="3" t="s">
        <v>116</v>
      </c>
      <c r="BB26" s="3" t="s">
        <v>116</v>
      </c>
      <c r="BC26" s="3" t="s">
        <v>116</v>
      </c>
      <c r="BD26" s="3" t="s">
        <v>116</v>
      </c>
      <c r="BE26" s="3" t="s">
        <v>116</v>
      </c>
      <c r="BF26" s="3" t="s">
        <v>116</v>
      </c>
      <c r="BG26" s="3" t="s">
        <v>116</v>
      </c>
      <c r="BH26" s="3" t="s">
        <v>116</v>
      </c>
      <c r="BI26" s="3" t="s">
        <v>116</v>
      </c>
      <c r="BJ26" s="3" t="s">
        <v>116</v>
      </c>
      <c r="BK26" s="3" t="s">
        <v>116</v>
      </c>
    </row>
    <row r="27" spans="1:63">
      <c r="A27" s="3" t="s">
        <v>518</v>
      </c>
      <c r="B27" s="3" t="s">
        <v>57</v>
      </c>
      <c r="C27" s="3" t="s">
        <v>57</v>
      </c>
      <c r="D27" s="3" t="s">
        <v>57</v>
      </c>
      <c r="E27" s="3" t="s">
        <v>57</v>
      </c>
      <c r="F27" s="3" t="s">
        <v>57</v>
      </c>
      <c r="G27" s="3" t="s">
        <v>57</v>
      </c>
      <c r="H27" s="3" t="s">
        <v>57</v>
      </c>
      <c r="I27" s="3" t="s">
        <v>57</v>
      </c>
      <c r="J27" s="3" t="s">
        <v>57</v>
      </c>
      <c r="K27" s="3" t="s">
        <v>57</v>
      </c>
      <c r="L27" s="3" t="s">
        <v>57</v>
      </c>
      <c r="M27" s="3" t="s">
        <v>57</v>
      </c>
      <c r="N27" s="3" t="s">
        <v>57</v>
      </c>
      <c r="O27" s="3" t="s">
        <v>57</v>
      </c>
      <c r="P27" s="3" t="s">
        <v>57</v>
      </c>
      <c r="Q27" s="3" t="s">
        <v>57</v>
      </c>
      <c r="R27" s="3" t="s">
        <v>57</v>
      </c>
      <c r="S27" s="3" t="s">
        <v>57</v>
      </c>
      <c r="T27" s="3" t="s">
        <v>57</v>
      </c>
      <c r="U27" s="3" t="s">
        <v>57</v>
      </c>
      <c r="V27" s="3" t="s">
        <v>57</v>
      </c>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c r="AM27" s="3" t="s">
        <v>57</v>
      </c>
      <c r="AN27" s="3" t="s">
        <v>57</v>
      </c>
      <c r="AO27" s="3" t="s">
        <v>57</v>
      </c>
      <c r="AP27" s="3" t="s">
        <v>57</v>
      </c>
      <c r="AQ27" s="3" t="s">
        <v>57</v>
      </c>
      <c r="AR27" s="3" t="s">
        <v>57</v>
      </c>
      <c r="AS27" s="3" t="s">
        <v>57</v>
      </c>
      <c r="AT27" s="3" t="s">
        <v>57</v>
      </c>
      <c r="AU27" s="3" t="s">
        <v>57</v>
      </c>
      <c r="AV27" s="3" t="s">
        <v>57</v>
      </c>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row>
    <row customFormat="1" r="28" s="17" spans="1:63">
      <c r="A28" s="6" t="s">
        <v>519</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6"/>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spans="1:63">
      <c r="A29" s="3" t="s">
        <v>563</v>
      </c>
      <c r="AM29" t="s">
        <v>3292</v>
      </c>
      <c r="AN29" s="3"/>
      <c r="AO29" s="3"/>
      <c r="AP29" s="3"/>
      <c r="AQ29" s="3"/>
      <c r="AR29" t="s">
        <v>3293</v>
      </c>
      <c r="AS29" s="3"/>
      <c r="AU29" t="s">
        <v>3294</v>
      </c>
      <c r="AV29" t="s">
        <v>3295</v>
      </c>
      <c r="AY29" t="s">
        <v>3296</v>
      </c>
      <c r="BE29" s="3"/>
      <c r="BF29" s="3"/>
      <c r="BG29" s="3"/>
      <c r="BH29" s="3"/>
      <c r="BI29" s="3"/>
      <c r="BJ29" s="3"/>
      <c r="BK29" t="s">
        <v>3297</v>
      </c>
    </row>
    <row r="30" spans="1:63">
      <c r="A30" s="3" t="s">
        <v>573</v>
      </c>
      <c r="AM30" t="s">
        <v>3298</v>
      </c>
      <c r="AN30" t="s">
        <v>3299</v>
      </c>
      <c r="AO30" t="s">
        <v>3300</v>
      </c>
      <c r="AP30" t="s">
        <v>3301</v>
      </c>
      <c r="AQ30" t="s">
        <v>3302</v>
      </c>
      <c r="AR30" t="s">
        <v>3303</v>
      </c>
      <c r="AS30" t="s">
        <v>3304</v>
      </c>
      <c r="AT30" t="s">
        <v>3305</v>
      </c>
      <c r="AU30" t="s">
        <v>3306</v>
      </c>
      <c r="AV30" t="s">
        <v>3307</v>
      </c>
      <c r="AW30" t="s">
        <v>3308</v>
      </c>
      <c r="AX30" t="s">
        <v>3309</v>
      </c>
      <c r="AY30" t="s">
        <v>3310</v>
      </c>
      <c r="AZ30" t="s">
        <v>3311</v>
      </c>
      <c r="BA30" t="s">
        <v>3312</v>
      </c>
      <c r="BE30" t="s">
        <v>3313</v>
      </c>
      <c r="BF30" t="s">
        <v>3314</v>
      </c>
      <c r="BG30" t="s">
        <v>3315</v>
      </c>
      <c r="BH30" t="s">
        <v>3316</v>
      </c>
      <c r="BI30" t="s">
        <v>3317</v>
      </c>
      <c r="BJ30" t="s">
        <v>3318</v>
      </c>
      <c r="BK30" t="s">
        <v>3319</v>
      </c>
    </row>
  </sheetData>
  <conditionalFormatting sqref="B1">
    <cfRule dxfId="3" priority="154" type="expression">
      <formula>B1&lt;&gt;B4</formula>
    </cfRule>
    <cfRule dxfId="2" priority="153" type="expression">
      <formula>B1=B4</formula>
    </cfRule>
    <cfRule dxfId="1" priority="152" type="expression">
      <formula>B1="Warning"</formula>
    </cfRule>
    <cfRule dxfId="0" priority="151" type="expression">
      <formula>OR(B$1="",B$1="Unexecuted")</formula>
    </cfRule>
  </conditionalFormatting>
  <conditionalFormatting sqref="C1">
    <cfRule dxfId="3" priority="150" type="expression">
      <formula>C1&lt;&gt;C4</formula>
    </cfRule>
    <cfRule dxfId="2" priority="149" type="expression">
      <formula>C1=C4</formula>
    </cfRule>
    <cfRule dxfId="1" priority="148" type="expression">
      <formula>C1="Warning"</formula>
    </cfRule>
    <cfRule dxfId="0" priority="147" type="expression">
      <formula>OR(C$1="",C$1="Unexecuted")</formula>
    </cfRule>
  </conditionalFormatting>
  <conditionalFormatting sqref="D1">
    <cfRule dxfId="3" priority="146" type="expression">
      <formula>D1&lt;&gt;D4</formula>
    </cfRule>
    <cfRule dxfId="2" priority="145" type="expression">
      <formula>D1=D4</formula>
    </cfRule>
    <cfRule dxfId="1" priority="144" type="expression">
      <formula>D1="Warning"</formula>
    </cfRule>
    <cfRule dxfId="0" priority="143" type="expression">
      <formula>OR(D$1="",D$1="Unexecuted")</formula>
    </cfRule>
  </conditionalFormatting>
  <conditionalFormatting sqref="E1">
    <cfRule dxfId="3" priority="142" type="expression">
      <formula>E1&lt;&gt;E4</formula>
    </cfRule>
    <cfRule dxfId="2" priority="141" type="expression">
      <formula>E1=E4</formula>
    </cfRule>
    <cfRule dxfId="1" priority="140" type="expression">
      <formula>E1="Warning"</formula>
    </cfRule>
    <cfRule dxfId="0" priority="139" type="expression">
      <formula>OR(E$1="",E$1="Unexecuted")</formula>
    </cfRule>
  </conditionalFormatting>
  <conditionalFormatting sqref="F1">
    <cfRule dxfId="3" priority="138" type="expression">
      <formula>F1&lt;&gt;F4</formula>
    </cfRule>
    <cfRule dxfId="2" priority="137" type="expression">
      <formula>F1=F4</formula>
    </cfRule>
    <cfRule dxfId="1" priority="136" type="expression">
      <formula>F1="Warning"</formula>
    </cfRule>
    <cfRule dxfId="0" priority="135" type="expression">
      <formula>OR(F$1="",F$1="Unexecuted")</formula>
    </cfRule>
  </conditionalFormatting>
  <conditionalFormatting sqref="G1">
    <cfRule dxfId="3" priority="134" type="expression">
      <formula>G1&lt;&gt;G4</formula>
    </cfRule>
    <cfRule dxfId="2" priority="133" type="expression">
      <formula>G1=G4</formula>
    </cfRule>
    <cfRule dxfId="1" priority="132" type="expression">
      <formula>G1="Warning"</formula>
    </cfRule>
    <cfRule dxfId="0" priority="131" type="expression">
      <formula>OR(G$1="",G$1="Unexecuted")</formula>
    </cfRule>
  </conditionalFormatting>
  <conditionalFormatting sqref="H1">
    <cfRule dxfId="3" priority="130" type="expression">
      <formula>H1&lt;&gt;H4</formula>
    </cfRule>
    <cfRule dxfId="2" priority="129" type="expression">
      <formula>H1=H4</formula>
    </cfRule>
    <cfRule dxfId="1" priority="128" type="expression">
      <formula>H1="Warning"</formula>
    </cfRule>
    <cfRule dxfId="0" priority="127" type="expression">
      <formula>OR(H$1="",H$1="Unexecuted")</formula>
    </cfRule>
  </conditionalFormatting>
  <conditionalFormatting sqref="I1">
    <cfRule dxfId="3" priority="126" type="expression">
      <formula>I1&lt;&gt;I4</formula>
    </cfRule>
    <cfRule dxfId="2" priority="125" type="expression">
      <formula>I1=I4</formula>
    </cfRule>
    <cfRule dxfId="1" priority="124" type="expression">
      <formula>I1="Warning"</formula>
    </cfRule>
    <cfRule dxfId="0" priority="123" type="expression">
      <formula>OR(I$1="",I$1="Unexecuted")</formula>
    </cfRule>
  </conditionalFormatting>
  <conditionalFormatting sqref="J1">
    <cfRule dxfId="3" priority="122" type="expression">
      <formula>J1&lt;&gt;J4</formula>
    </cfRule>
    <cfRule dxfId="2" priority="121" type="expression">
      <formula>J1=J4</formula>
    </cfRule>
    <cfRule dxfId="1" priority="120" type="expression">
      <formula>J1="Warning"</formula>
    </cfRule>
    <cfRule dxfId="0" priority="119" type="expression">
      <formula>OR(J$1="",J$1="Unexecuted")</formula>
    </cfRule>
  </conditionalFormatting>
  <conditionalFormatting sqref="K1">
    <cfRule dxfId="3" priority="118" type="expression">
      <formula>K1&lt;&gt;K4</formula>
    </cfRule>
    <cfRule dxfId="2" priority="117" type="expression">
      <formula>K1=K4</formula>
    </cfRule>
    <cfRule dxfId="1" priority="116" type="expression">
      <formula>K1="Warning"</formula>
    </cfRule>
    <cfRule dxfId="0" priority="115" type="expression">
      <formula>OR(K$1="",K$1="Unexecuted")</formula>
    </cfRule>
  </conditionalFormatting>
  <conditionalFormatting sqref="L1">
    <cfRule dxfId="3" priority="114" type="expression">
      <formula>L1&lt;&gt;L4</formula>
    </cfRule>
    <cfRule dxfId="2" priority="113" type="expression">
      <formula>L1=L4</formula>
    </cfRule>
    <cfRule dxfId="1" priority="112" type="expression">
      <formula>L1="Warning"</formula>
    </cfRule>
    <cfRule dxfId="0" priority="111" type="expression">
      <formula>OR(L$1="",L$1="Unexecuted")</formula>
    </cfRule>
  </conditionalFormatting>
  <conditionalFormatting sqref="M1">
    <cfRule dxfId="3" priority="110" type="expression">
      <formula>M1&lt;&gt;M4</formula>
    </cfRule>
    <cfRule dxfId="2" priority="109" type="expression">
      <formula>M1=M4</formula>
    </cfRule>
    <cfRule dxfId="1" priority="108" type="expression">
      <formula>M1="Warning"</formula>
    </cfRule>
    <cfRule dxfId="0" priority="107" type="expression">
      <formula>OR(M$1="",M$1="Unexecuted")</formula>
    </cfRule>
  </conditionalFormatting>
  <conditionalFormatting sqref="N1">
    <cfRule dxfId="3" priority="106" type="expression">
      <formula>N1&lt;&gt;N4</formula>
    </cfRule>
    <cfRule dxfId="2" priority="105" type="expression">
      <formula>N1=N4</formula>
    </cfRule>
    <cfRule dxfId="1" priority="104" type="expression">
      <formula>N1="Warning"</formula>
    </cfRule>
    <cfRule dxfId="0" priority="103" type="expression">
      <formula>OR(N$1="",N$1="Unexecuted")</formula>
    </cfRule>
  </conditionalFormatting>
  <conditionalFormatting sqref="O1">
    <cfRule dxfId="3" priority="102" type="expression">
      <formula>O1&lt;&gt;O4</formula>
    </cfRule>
    <cfRule dxfId="2" priority="101" type="expression">
      <formula>O1=O4</formula>
    </cfRule>
    <cfRule dxfId="1" priority="100" type="expression">
      <formula>O1="Warning"</formula>
    </cfRule>
    <cfRule dxfId="0" priority="99" type="expression">
      <formula>OR(O$1="",O$1="Unexecuted")</formula>
    </cfRule>
  </conditionalFormatting>
  <conditionalFormatting sqref="P1">
    <cfRule dxfId="3" priority="98" type="expression">
      <formula>P1&lt;&gt;P4</formula>
    </cfRule>
    <cfRule dxfId="2" priority="97" type="expression">
      <formula>P1=P4</formula>
    </cfRule>
    <cfRule dxfId="1" priority="96" type="expression">
      <formula>P1="Warning"</formula>
    </cfRule>
    <cfRule dxfId="0" priority="95" type="expression">
      <formula>OR(P$1="",P$1="Unexecuted")</formula>
    </cfRule>
  </conditionalFormatting>
  <conditionalFormatting sqref="Q1">
    <cfRule dxfId="3" priority="90" type="expression">
      <formula>Q1&lt;&gt;Q4</formula>
    </cfRule>
    <cfRule dxfId="2" priority="89" type="expression">
      <formula>Q1=Q4</formula>
    </cfRule>
    <cfRule dxfId="1" priority="88" type="expression">
      <formula>Q1="Warning"</formula>
    </cfRule>
    <cfRule dxfId="0" priority="87" type="expression">
      <formula>OR(Q$1="",Q$1="Unexecuted")</formula>
    </cfRule>
  </conditionalFormatting>
  <conditionalFormatting sqref="R1">
    <cfRule dxfId="3" priority="86" type="expression">
      <formula>R1&lt;&gt;R4</formula>
    </cfRule>
    <cfRule dxfId="2" priority="85" type="expression">
      <formula>R1=R4</formula>
    </cfRule>
    <cfRule dxfId="1" priority="84" type="expression">
      <formula>R1="Warning"</formula>
    </cfRule>
    <cfRule dxfId="0" priority="83" type="expression">
      <formula>OR(R$1="",R$1="Unexecuted")</formula>
    </cfRule>
  </conditionalFormatting>
  <conditionalFormatting sqref="S1">
    <cfRule dxfId="3" priority="82" type="expression">
      <formula>S1&lt;&gt;S4</formula>
    </cfRule>
    <cfRule dxfId="2" priority="81" type="expression">
      <formula>S1=S4</formula>
    </cfRule>
    <cfRule dxfId="1" priority="80" type="expression">
      <formula>S1="Warning"</formula>
    </cfRule>
    <cfRule dxfId="0" priority="79" type="expression">
      <formula>OR(S$1="",S$1="Unexecuted")</formula>
    </cfRule>
  </conditionalFormatting>
  <conditionalFormatting sqref="T1">
    <cfRule dxfId="3" priority="78" type="expression">
      <formula>T1&lt;&gt;T4</formula>
    </cfRule>
    <cfRule dxfId="2" priority="77" type="expression">
      <formula>T1=T4</formula>
    </cfRule>
    <cfRule dxfId="1" priority="76" type="expression">
      <formula>T1="Warning"</formula>
    </cfRule>
    <cfRule dxfId="0" priority="75" type="expression">
      <formula>OR(T$1="",T$1="Unexecuted")</formula>
    </cfRule>
  </conditionalFormatting>
  <conditionalFormatting sqref="U1">
    <cfRule dxfId="3" priority="74" type="expression">
      <formula>U1&lt;&gt;U4</formula>
    </cfRule>
    <cfRule dxfId="2" priority="73" type="expression">
      <formula>U1=U4</formula>
    </cfRule>
    <cfRule dxfId="1" priority="72" type="expression">
      <formula>U1="Warning"</formula>
    </cfRule>
    <cfRule dxfId="0" priority="71" type="expression">
      <formula>OR(U$1="",U$1="Unexecuted")</formula>
    </cfRule>
  </conditionalFormatting>
  <conditionalFormatting sqref="V1">
    <cfRule dxfId="3" priority="70" type="expression">
      <formula>V1&lt;&gt;V4</formula>
    </cfRule>
    <cfRule dxfId="2" priority="69" type="expression">
      <formula>V1=V4</formula>
    </cfRule>
    <cfRule dxfId="1" priority="68" type="expression">
      <formula>V1="Warning"</formula>
    </cfRule>
    <cfRule dxfId="0" priority="67" type="expression">
      <formula>OR(V$1="",V$1="Unexecuted")</formula>
    </cfRule>
  </conditionalFormatting>
  <conditionalFormatting sqref="W1">
    <cfRule dxfId="3" priority="62" type="expression">
      <formula>W1&lt;&gt;W4</formula>
    </cfRule>
    <cfRule dxfId="2" priority="61" type="expression">
      <formula>W1=W4</formula>
    </cfRule>
    <cfRule dxfId="1" priority="60" type="expression">
      <formula>W1="Warning"</formula>
    </cfRule>
    <cfRule dxfId="0" priority="59" type="expression">
      <formula>OR(W$1="",W$1="Unexecuted")</formula>
    </cfRule>
  </conditionalFormatting>
  <conditionalFormatting sqref="X1">
    <cfRule dxfId="3" priority="58" type="expression">
      <formula>X1&lt;&gt;X4</formula>
    </cfRule>
    <cfRule dxfId="2" priority="57" type="expression">
      <formula>X1=X4</formula>
    </cfRule>
    <cfRule dxfId="1" priority="56" type="expression">
      <formula>X1="Warning"</formula>
    </cfRule>
    <cfRule dxfId="0" priority="55" type="expression">
      <formula>OR(X$1="",X$1="Unexecuted")</formula>
    </cfRule>
  </conditionalFormatting>
  <conditionalFormatting sqref="Y1">
    <cfRule dxfId="3" priority="54" type="expression">
      <formula>Y1&lt;&gt;Y4</formula>
    </cfRule>
    <cfRule dxfId="2" priority="53" type="expression">
      <formula>Y1=Y4</formula>
    </cfRule>
    <cfRule dxfId="1" priority="52" type="expression">
      <formula>Y1="Warning"</formula>
    </cfRule>
    <cfRule dxfId="0" priority="51" type="expression">
      <formula>OR(Y$1="",Y$1="Unexecuted")</formula>
    </cfRule>
  </conditionalFormatting>
  <conditionalFormatting sqref="Z1">
    <cfRule dxfId="3" priority="50" type="expression">
      <formula>Z1&lt;&gt;Z4</formula>
    </cfRule>
    <cfRule dxfId="2" priority="49" type="expression">
      <formula>Z1=Z4</formula>
    </cfRule>
    <cfRule dxfId="1" priority="48" type="expression">
      <formula>Z1="Warning"</formula>
    </cfRule>
    <cfRule dxfId="0" priority="47" type="expression">
      <formula>OR(Z$1="",Z$1="Unexecuted")</formula>
    </cfRule>
  </conditionalFormatting>
  <conditionalFormatting sqref="AA1">
    <cfRule dxfId="3" priority="46" type="expression">
      <formula>AA1&lt;&gt;AA4</formula>
    </cfRule>
    <cfRule dxfId="2" priority="45" type="expression">
      <formula>AA1=AA4</formula>
    </cfRule>
    <cfRule dxfId="1" priority="44" type="expression">
      <formula>AA1="Warning"</formula>
    </cfRule>
    <cfRule dxfId="0" priority="43" type="expression">
      <formula>OR(AA$1="",AA$1="Unexecuted")</formula>
    </cfRule>
  </conditionalFormatting>
  <conditionalFormatting sqref="AB1">
    <cfRule dxfId="3" priority="42" type="expression">
      <formula>AB1&lt;&gt;AB4</formula>
    </cfRule>
    <cfRule dxfId="2" priority="41" type="expression">
      <formula>AB1=AB4</formula>
    </cfRule>
    <cfRule dxfId="1" priority="40" type="expression">
      <formula>AB1="Warning"</formula>
    </cfRule>
    <cfRule dxfId="0" priority="39" type="expression">
      <formula>OR(AB$1="",AB$1="Unexecuted")</formula>
    </cfRule>
  </conditionalFormatting>
  <conditionalFormatting sqref="AC1">
    <cfRule dxfId="3" priority="38" type="expression">
      <formula>AC1&lt;&gt;AC4</formula>
    </cfRule>
    <cfRule dxfId="2" priority="37" type="expression">
      <formula>AC1=AC4</formula>
    </cfRule>
    <cfRule dxfId="1" priority="36" type="expression">
      <formula>AC1="Warning"</formula>
    </cfRule>
    <cfRule dxfId="0" priority="35" type="expression">
      <formula>OR(AC$1="",AC$1="Unexecuted")</formula>
    </cfRule>
  </conditionalFormatting>
  <conditionalFormatting sqref="AD1">
    <cfRule dxfId="3" priority="34" type="expression">
      <formula>AD1&lt;&gt;AD4</formula>
    </cfRule>
    <cfRule dxfId="2" priority="33" type="expression">
      <formula>AD1=AD4</formula>
    </cfRule>
    <cfRule dxfId="1" priority="32" type="expression">
      <formula>AD1="Warning"</formula>
    </cfRule>
    <cfRule dxfId="0" priority="31" type="expression">
      <formula>OR(AD$1="",AD$1="Unexecuted")</formula>
    </cfRule>
  </conditionalFormatting>
  <conditionalFormatting sqref="AE1">
    <cfRule dxfId="3" priority="30" type="expression">
      <formula>AE1&lt;&gt;AE4</formula>
    </cfRule>
    <cfRule dxfId="2" priority="29" type="expression">
      <formula>AE1=AE4</formula>
    </cfRule>
    <cfRule dxfId="1" priority="28" type="expression">
      <formula>AE1="Warning"</formula>
    </cfRule>
    <cfRule dxfId="0" priority="27" type="expression">
      <formula>OR(AE$1="",AE$1="Unexecuted")</formula>
    </cfRule>
  </conditionalFormatting>
  <conditionalFormatting sqref="AF1">
    <cfRule dxfId="3" priority="26" type="expression">
      <formula>AF1&lt;&gt;AF4</formula>
    </cfRule>
    <cfRule dxfId="2" priority="25" type="expression">
      <formula>AF1=AF4</formula>
    </cfRule>
    <cfRule dxfId="1" priority="24" type="expression">
      <formula>AF1="Warning"</formula>
    </cfRule>
    <cfRule dxfId="0" priority="23" type="expression">
      <formula>OR(AF$1="",AF$1="Unexecuted")</formula>
    </cfRule>
  </conditionalFormatting>
  <conditionalFormatting sqref="AG1">
    <cfRule dxfId="3" priority="22" type="expression">
      <formula>AG1&lt;&gt;AG4</formula>
    </cfRule>
    <cfRule dxfId="2" priority="21" type="expression">
      <formula>AG1=AG4</formula>
    </cfRule>
    <cfRule dxfId="1" priority="20" type="expression">
      <formula>AG1="Warning"</formula>
    </cfRule>
    <cfRule dxfId="0" priority="19" type="expression">
      <formula>OR(AG$1="",AG$1="Unexecuted")</formula>
    </cfRule>
  </conditionalFormatting>
  <conditionalFormatting sqref="AH1">
    <cfRule dxfId="3" priority="18" type="expression">
      <formula>AH1&lt;&gt;AH4</formula>
    </cfRule>
    <cfRule dxfId="2" priority="17" type="expression">
      <formula>AH1=AH4</formula>
    </cfRule>
    <cfRule dxfId="1" priority="16" type="expression">
      <formula>AH1="Warning"</formula>
    </cfRule>
    <cfRule dxfId="0" priority="15" type="expression">
      <formula>OR(AH$1="",AH$1="Unexecuted")</formula>
    </cfRule>
  </conditionalFormatting>
  <conditionalFormatting sqref="AI1">
    <cfRule dxfId="3" priority="14" type="expression">
      <formula>AI1&lt;&gt;AI4</formula>
    </cfRule>
    <cfRule dxfId="2" priority="13" type="expression">
      <formula>AI1=AI4</formula>
    </cfRule>
    <cfRule dxfId="1" priority="12" type="expression">
      <formula>AI1="Warning"</formula>
    </cfRule>
    <cfRule dxfId="0" priority="11" type="expression">
      <formula>OR(AI$1="",AI$1="Unexecuted")</formula>
    </cfRule>
  </conditionalFormatting>
  <conditionalFormatting sqref="AJ1">
    <cfRule dxfId="3" priority="10" type="expression">
      <formula>AJ1&lt;&gt;AJ4</formula>
    </cfRule>
    <cfRule dxfId="2" priority="9" type="expression">
      <formula>AJ1=AJ4</formula>
    </cfRule>
    <cfRule dxfId="1" priority="8" type="expression">
      <formula>AJ1="Warning"</formula>
    </cfRule>
    <cfRule dxfId="0" priority="7" type="expression">
      <formula>OR(AJ$1="",AJ$1="Unexecuted")</formula>
    </cfRule>
  </conditionalFormatting>
  <conditionalFormatting sqref="AK1">
    <cfRule dxfId="3" priority="6" type="expression">
      <formula>AK1&lt;&gt;AK4</formula>
    </cfRule>
    <cfRule dxfId="2" priority="5" type="expression">
      <formula>AK1=AK4</formula>
    </cfRule>
    <cfRule dxfId="1" priority="4" type="expression">
      <formula>AK1="Warning"</formula>
    </cfRule>
    <cfRule dxfId="0" priority="3" type="expression">
      <formula>OR(AK$1="",AK$1="Unexecuted")</formula>
    </cfRule>
  </conditionalFormatting>
  <conditionalFormatting sqref="AM1:BB1">
    <cfRule dxfId="0" priority="231" type="expression">
      <formula>OR(AM$1="",AM$1="Unexecuted")</formula>
    </cfRule>
    <cfRule dxfId="1" priority="232" type="expression">
      <formula>AM1="Warning"</formula>
    </cfRule>
    <cfRule dxfId="2" priority="233" type="expression">
      <formula>AM1=AM4</formula>
    </cfRule>
    <cfRule dxfId="3" priority="234" type="expression">
      <formula>AM1&lt;&gt;AM4</formula>
    </cfRule>
  </conditionalFormatting>
  <conditionalFormatting sqref="BC1">
    <cfRule dxfId="0" priority="163" type="expression">
      <formula>OR(BC$1="",BC$1="Unexecuted")</formula>
    </cfRule>
    <cfRule dxfId="1" priority="164" type="expression">
      <formula>BC1="Warning"</formula>
    </cfRule>
    <cfRule dxfId="2" priority="165" type="expression">
      <formula>BC1=BC4</formula>
    </cfRule>
    <cfRule dxfId="3" priority="166" type="expression">
      <formula>BC1&lt;&gt;BC4</formula>
    </cfRule>
  </conditionalFormatting>
  <conditionalFormatting sqref="BD1">
    <cfRule dxfId="0" priority="159" type="expression">
      <formula>OR(BD$1="",BD$1="Unexecuted")</formula>
    </cfRule>
    <cfRule dxfId="1" priority="160" type="expression">
      <formula>BD1="Warning"</formula>
    </cfRule>
    <cfRule dxfId="2" priority="161" type="expression">
      <formula>BD1=BD4</formula>
    </cfRule>
    <cfRule dxfId="3" priority="162" type="expression">
      <formula>BD1&lt;&gt;BD4</formula>
    </cfRule>
  </conditionalFormatting>
  <conditionalFormatting sqref="BE1:BK1">
    <cfRule dxfId="0" priority="167" type="expression">
      <formula>OR(BE$1="",BE$1="Unexecuted")</formula>
    </cfRule>
    <cfRule dxfId="1" priority="168" type="expression">
      <formula>BE1="Warning"</formula>
    </cfRule>
    <cfRule dxfId="2" priority="169" type="expression">
      <formula>BE1=BE4</formula>
    </cfRule>
    <cfRule dxfId="3" priority="170" type="expression">
      <formula>BE1&lt;&gt;BE4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type="list">
      <formula1>"All,Top Up OCR Rek. Koran Mandiri,Use OCR Rek. Koran Mandiri"</formula1>
    </dataValidation>
    <dataValidation allowBlank="1" showErrorMessage="1" showInputMessage="1" sqref="AM11 AN11 AO11 AP11 AQ11 AR11 AS11 AT11 AU11 AV11 AW11 AX11 AY11 AZ11 BA11 BB11 BC11 BD11 BE11 BF11 BG11 BH11 BI11:BJ11 BK11" type="list">
      <formula1>"All,Top Up OCR Rek. Koran BCA,Use OCR Rek. Koran BCA"</formula1>
    </dataValidation>
    <dataValidation allowBlank="1" showErrorMessage="1" showInput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type="list">
      <formula1>"Yes,No"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25"/>
  <sheetViews>
    <sheetView topLeftCell="A20" workbookViewId="0">
      <selection activeCell="C5" sqref="C5"/>
    </sheetView>
  </sheetViews>
  <sheetFormatPr defaultColWidth="8.72727272727273" defaultRowHeight="14.5"/>
  <cols>
    <col min="1" max="1" customWidth="true" width="23.4545454545455" collapsed="true"/>
    <col min="2" max="2" customWidth="true" style="1" width="23.4545454545455" collapsed="true"/>
    <col min="3" max="12" customWidth="true" width="34.2727272727273" collapsed="true"/>
    <col min="13" max="13" customWidth="true" style="1" width="34.2727272727273" collapsed="true"/>
    <col min="14" max="17" customWidth="true" width="34.2727272727273" collapsed="true"/>
    <col min="18" max="18" customWidth="true" style="1" width="34.2727272727273" collapsed="true"/>
    <col min="19" max="23" customWidth="true" width="34.2727272727273" collapsed="true"/>
    <col min="24" max="24" customWidth="true" style="2" width="23.4545454545455" collapsed="true"/>
    <col min="25" max="25" customWidth="true" width="34.2727272727273" collapsed="true"/>
  </cols>
  <sheetData>
    <row r="1" spans="1:25">
      <c r="A1" s="3" t="s">
        <v>0</v>
      </c>
      <c r="B1" s="1" t="s">
        <v>1907</v>
      </c>
      <c r="C1" t="s">
        <v>2</v>
      </c>
      <c r="D1" t="s">
        <v>2</v>
      </c>
      <c r="E1" t="s">
        <v>2</v>
      </c>
      <c r="F1" t="s">
        <v>2</v>
      </c>
      <c r="G1" t="s">
        <v>2</v>
      </c>
      <c r="H1" t="s">
        <v>2</v>
      </c>
      <c r="I1" t="s">
        <v>2</v>
      </c>
      <c r="J1" t="s">
        <v>2</v>
      </c>
      <c r="K1" t="s">
        <v>2</v>
      </c>
      <c r="L1" t="s">
        <v>2</v>
      </c>
      <c r="N1" t="s">
        <v>2</v>
      </c>
      <c r="O1" t="s">
        <v>2</v>
      </c>
      <c r="P1" t="s">
        <v>2</v>
      </c>
      <c r="Q1" t="s">
        <v>2</v>
      </c>
      <c r="S1" t="s">
        <v>2</v>
      </c>
      <c r="T1" t="s">
        <v>2</v>
      </c>
      <c r="U1" t="s">
        <v>2</v>
      </c>
      <c r="V1" t="s">
        <v>2</v>
      </c>
      <c r="W1" t="s">
        <v>2</v>
      </c>
      <c r="Y1" t="s">
        <v>2</v>
      </c>
    </row>
    <row r="2" spans="1:25">
      <c r="A2" s="3" t="s">
        <v>4</v>
      </c>
      <c r="C2" t="s">
        <v>300</v>
      </c>
      <c r="D2" t="s">
        <v>300</v>
      </c>
      <c r="E2" t="s">
        <v>300</v>
      </c>
      <c r="F2" t="s">
        <v>300</v>
      </c>
      <c r="G2" t="s">
        <v>300</v>
      </c>
      <c r="H2" t="s">
        <v>300</v>
      </c>
      <c r="I2" t="s">
        <v>300</v>
      </c>
      <c r="J2" t="s">
        <v>300</v>
      </c>
      <c r="K2" t="s">
        <v>300</v>
      </c>
      <c r="L2" t="s">
        <v>300</v>
      </c>
      <c r="N2" t="s">
        <v>300</v>
      </c>
      <c r="O2" t="s">
        <v>300</v>
      </c>
      <c r="P2" t="s">
        <v>300</v>
      </c>
      <c r="Q2" t="s">
        <v>300</v>
      </c>
      <c r="S2" t="s">
        <v>300</v>
      </c>
      <c r="T2" t="s">
        <v>300</v>
      </c>
      <c r="U2" t="s">
        <v>300</v>
      </c>
      <c r="V2" t="s">
        <v>300</v>
      </c>
      <c r="W2" t="s">
        <v>300</v>
      </c>
      <c r="Y2" t="s">
        <v>300</v>
      </c>
    </row>
    <row ht="72.5" r="3" spans="1:25">
      <c r="A3" s="3" t="s">
        <v>308</v>
      </c>
      <c r="B3" s="4" t="s">
        <v>92</v>
      </c>
      <c r="C3" s="5" t="s">
        <v>3320</v>
      </c>
      <c r="D3" s="5" t="s">
        <v>3321</v>
      </c>
      <c r="E3" s="5" t="s">
        <v>3322</v>
      </c>
      <c r="F3" s="5" t="s">
        <v>3323</v>
      </c>
      <c r="G3" s="5" t="s">
        <v>3324</v>
      </c>
      <c r="H3" s="5" t="s">
        <v>3325</v>
      </c>
      <c r="I3" s="5" t="s">
        <v>3326</v>
      </c>
      <c r="J3" s="5" t="s">
        <v>3327</v>
      </c>
      <c r="K3" s="5" t="s">
        <v>3328</v>
      </c>
      <c r="L3" s="5" t="s">
        <v>3329</v>
      </c>
      <c r="M3" s="12" t="s">
        <v>3330</v>
      </c>
      <c r="N3" s="5" t="s">
        <v>3331</v>
      </c>
      <c r="O3" s="5" t="s">
        <v>3332</v>
      </c>
      <c r="P3" s="5" t="s">
        <v>3333</v>
      </c>
      <c r="Q3" s="5" t="s">
        <v>3333</v>
      </c>
      <c r="R3" s="12" t="s">
        <v>3334</v>
      </c>
      <c r="S3" s="5" t="s">
        <v>3335</v>
      </c>
      <c r="T3" s="5" t="s">
        <v>3336</v>
      </c>
      <c r="U3" s="5" t="s">
        <v>3337</v>
      </c>
      <c r="V3" s="5" t="s">
        <v>3337</v>
      </c>
      <c r="W3" s="5" t="s">
        <v>3338</v>
      </c>
      <c r="X3" s="14" t="s">
        <v>3339</v>
      </c>
      <c r="Y3" s="5" t="s">
        <v>3340</v>
      </c>
    </row>
    <row ht="43.5" r="4" spans="1:25">
      <c r="A4" s="3" t="s">
        <v>35</v>
      </c>
      <c r="B4" s="4"/>
      <c r="C4" s="5" t="s">
        <v>1</v>
      </c>
      <c r="D4" s="5" t="s">
        <v>1</v>
      </c>
      <c r="E4" s="5" t="s">
        <v>1</v>
      </c>
      <c r="F4" s="5" t="s">
        <v>1</v>
      </c>
      <c r="G4" s="5" t="s">
        <v>1</v>
      </c>
      <c r="H4" s="5" t="s">
        <v>1</v>
      </c>
      <c r="I4" s="5" t="s">
        <v>1</v>
      </c>
      <c r="J4" s="5" t="s">
        <v>1</v>
      </c>
      <c r="K4" s="5" t="s">
        <v>1</v>
      </c>
      <c r="L4" s="5" t="s">
        <v>1</v>
      </c>
      <c r="M4" s="12" t="s">
        <v>3341</v>
      </c>
      <c r="N4" s="5" t="s">
        <v>1</v>
      </c>
      <c r="O4" s="5" t="s">
        <v>3</v>
      </c>
      <c r="P4" s="5" t="s">
        <v>1</v>
      </c>
      <c r="Q4" s="5" t="s">
        <v>1</v>
      </c>
      <c r="R4" s="12" t="s">
        <v>3342</v>
      </c>
      <c r="S4" s="5" t="s">
        <v>1</v>
      </c>
      <c r="T4" s="5" t="s">
        <v>3</v>
      </c>
      <c r="U4" s="5" t="s">
        <v>3</v>
      </c>
      <c r="V4" s="5" t="s">
        <v>3</v>
      </c>
      <c r="W4" s="5" t="s">
        <v>3</v>
      </c>
      <c r="X4" s="14"/>
      <c r="Y4" s="5" t="s">
        <v>3</v>
      </c>
    </row>
    <row r="5" spans="1:25">
      <c r="A5" s="3" t="s">
        <v>36</v>
      </c>
      <c r="B5" s="4"/>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4"/>
      <c r="N5" s="3">
        <f>COUNTIFS($A$9:$A$16,"*$*",N9:N16,"")</f>
        <v>0</v>
      </c>
      <c r="O5" s="3">
        <f>COUNTIFS($A$9:$A$16,"*$*",O9:O16,"")</f>
        <v>0</v>
      </c>
      <c r="P5" s="3">
        <f>COUNTIFS($A$9:$A$16,"*$*",P9:P16,"")</f>
        <v>0</v>
      </c>
      <c r="Q5" s="3">
        <f>COUNTIFS($A$9:$A$16,"*$*",Q9:Q16,"")</f>
        <v>0</v>
      </c>
      <c r="R5" s="4"/>
      <c r="S5" s="3">
        <f>COUNTIFS($A$9:$A$16,"*$*",S9:S16,"")</f>
        <v>0</v>
      </c>
      <c r="T5" s="3">
        <f>COUNTIFS($A$9:$A$16,"*$*",T9:T16,"")</f>
        <v>0</v>
      </c>
      <c r="U5" s="3">
        <f>COUNTIFS($A$9:$A$16,"*$*",U9:U16,"")</f>
        <v>0</v>
      </c>
      <c r="V5" s="3">
        <f>COUNTIFS($A$9:$A$16,"*$*",V9:V16,"")</f>
        <v>0</v>
      </c>
      <c r="W5" s="3">
        <f>COUNTIFS($A$9:$A$16,"*$*",W9:W16,"")</f>
        <v>0</v>
      </c>
      <c r="X5" s="14"/>
      <c r="Y5" s="3">
        <f>COUNTIFS($A$9:$A$16,"*$*",Y9:Y16,"")</f>
        <v>0</v>
      </c>
    </row>
    <row r="6" spans="1:25">
      <c r="A6" s="3"/>
      <c r="B6" s="4"/>
      <c r="C6" s="3"/>
      <c r="D6" s="3"/>
      <c r="E6" s="3"/>
      <c r="F6" s="3"/>
      <c r="G6" s="3"/>
      <c r="H6" s="3"/>
      <c r="I6" s="3"/>
      <c r="J6" s="3"/>
      <c r="K6" s="3"/>
      <c r="L6" s="3"/>
      <c r="M6" s="4"/>
      <c r="N6" s="3"/>
      <c r="O6" s="3"/>
      <c r="P6" s="3"/>
      <c r="Q6" s="3"/>
      <c r="R6" s="4"/>
      <c r="S6" s="3"/>
      <c r="T6" s="3"/>
      <c r="U6" s="3"/>
      <c r="V6" s="3"/>
      <c r="W6" s="3"/>
      <c r="X6" s="14"/>
      <c r="Y6" s="3"/>
    </row>
    <row r="7" spans="1:25">
      <c r="A7" s="3"/>
      <c r="B7" s="4"/>
      <c r="C7" s="3"/>
      <c r="D7" s="3"/>
      <c r="E7" s="3"/>
      <c r="F7" s="3"/>
      <c r="G7" s="3"/>
      <c r="H7" s="3"/>
      <c r="I7" s="3"/>
      <c r="J7" s="3"/>
      <c r="K7" s="3"/>
      <c r="L7" s="3"/>
      <c r="M7" s="4"/>
      <c r="N7" s="3"/>
      <c r="O7" s="3"/>
      <c r="P7" s="3"/>
      <c r="Q7" s="3"/>
      <c r="R7" s="4"/>
      <c r="S7" s="3"/>
      <c r="T7" s="3"/>
      <c r="U7" s="3"/>
      <c r="V7" s="3"/>
      <c r="W7" s="3"/>
      <c r="X7" s="14"/>
      <c r="Y7" s="3"/>
    </row>
    <row r="8" spans="1:25">
      <c r="A8" s="6" t="s">
        <v>414</v>
      </c>
      <c r="B8" s="7"/>
      <c r="C8" s="8"/>
      <c r="D8" s="8"/>
      <c r="E8" s="8"/>
      <c r="F8" s="8"/>
      <c r="G8" s="8"/>
      <c r="H8" s="8"/>
      <c r="I8" s="8"/>
      <c r="J8" s="8"/>
      <c r="K8" s="8"/>
      <c r="L8" s="8"/>
      <c r="M8" s="4"/>
      <c r="N8" s="8"/>
      <c r="O8" s="8"/>
      <c r="P8" s="8"/>
      <c r="Q8" s="8"/>
      <c r="R8" s="4"/>
      <c r="S8" s="8"/>
      <c r="T8" s="8"/>
      <c r="U8" s="8"/>
      <c r="V8" s="8"/>
      <c r="W8" s="8"/>
      <c r="X8" s="15"/>
      <c r="Y8" s="8"/>
    </row>
    <row ht="29" r="9" spans="1:25">
      <c r="A9" s="9" t="s">
        <v>415</v>
      </c>
      <c r="B9" s="10"/>
      <c r="C9" s="11" t="s">
        <v>3343</v>
      </c>
      <c r="D9" s="11" t="s">
        <v>3344</v>
      </c>
      <c r="E9" s="11" t="s">
        <v>3345</v>
      </c>
      <c r="F9" s="11" t="s">
        <v>3346</v>
      </c>
      <c r="G9" s="11" t="s">
        <v>3347</v>
      </c>
      <c r="H9" s="11" t="s">
        <v>3348</v>
      </c>
      <c r="I9" s="11" t="s">
        <v>3349</v>
      </c>
      <c r="J9" s="11" t="s">
        <v>3350</v>
      </c>
      <c r="K9" s="11" t="s">
        <v>416</v>
      </c>
      <c r="L9" s="11" t="s">
        <v>3351</v>
      </c>
      <c r="M9" s="13"/>
      <c r="N9" s="11" t="s">
        <v>3352</v>
      </c>
      <c r="O9" s="11" t="s">
        <v>3352</v>
      </c>
      <c r="P9" s="11" t="s">
        <v>3352</v>
      </c>
      <c r="Q9" s="11" t="s">
        <v>3352</v>
      </c>
      <c r="R9" s="13"/>
      <c r="S9" s="11" t="s">
        <v>3352</v>
      </c>
      <c r="T9" s="11" t="s">
        <v>3352</v>
      </c>
      <c r="U9" s="11" t="s">
        <v>3352</v>
      </c>
      <c r="V9" s="11" t="s">
        <v>3352</v>
      </c>
      <c r="W9" s="11" t="s">
        <v>3352</v>
      </c>
      <c r="X9" s="16"/>
      <c r="Y9" s="11" t="s">
        <v>3353</v>
      </c>
    </row>
    <row r="10" spans="1:25">
      <c r="A10" s="3" t="s">
        <v>492</v>
      </c>
      <c r="B10" s="4"/>
      <c r="C10" s="3" t="s">
        <v>3354</v>
      </c>
      <c r="D10" s="3" t="s">
        <v>3354</v>
      </c>
      <c r="E10" s="3" t="s">
        <v>3354</v>
      </c>
      <c r="F10" s="3" t="s">
        <v>3354</v>
      </c>
      <c r="G10" s="3" t="s">
        <v>3354</v>
      </c>
      <c r="H10" s="3" t="s">
        <v>3354</v>
      </c>
      <c r="I10" s="3" t="s">
        <v>3354</v>
      </c>
      <c r="J10" s="3" t="s">
        <v>3354</v>
      </c>
      <c r="K10" s="3" t="s">
        <v>3354</v>
      </c>
      <c r="L10" s="3" t="s">
        <v>3354</v>
      </c>
      <c r="M10" s="4"/>
      <c r="N10" s="3" t="s">
        <v>3354</v>
      </c>
      <c r="O10" s="3" t="s">
        <v>3354</v>
      </c>
      <c r="P10" s="3" t="s">
        <v>3354</v>
      </c>
      <c r="Q10" s="3" t="s">
        <v>3354</v>
      </c>
      <c r="R10" s="4"/>
      <c r="S10" s="3" t="s">
        <v>997</v>
      </c>
      <c r="T10" s="3" t="s">
        <v>997</v>
      </c>
      <c r="U10" s="3" t="s">
        <v>997</v>
      </c>
      <c r="V10" s="3" t="s">
        <v>997</v>
      </c>
      <c r="W10" s="3" t="s">
        <v>997</v>
      </c>
      <c r="X10" s="14"/>
      <c r="Y10" s="3" t="s">
        <v>293</v>
      </c>
    </row>
    <row r="11" spans="1:25">
      <c r="A11" s="3" t="s">
        <v>493</v>
      </c>
      <c r="B11" s="4"/>
      <c r="C11" s="3" t="s">
        <v>246</v>
      </c>
      <c r="D11" s="3" t="s">
        <v>246</v>
      </c>
      <c r="E11" s="3" t="s">
        <v>246</v>
      </c>
      <c r="F11" s="3" t="s">
        <v>246</v>
      </c>
      <c r="G11" s="3" t="s">
        <v>246</v>
      </c>
      <c r="H11" s="3" t="s">
        <v>246</v>
      </c>
      <c r="I11" s="3" t="s">
        <v>246</v>
      </c>
      <c r="J11" s="3" t="s">
        <v>246</v>
      </c>
      <c r="K11" s="3" t="s">
        <v>246</v>
      </c>
      <c r="L11" s="3" t="s">
        <v>246</v>
      </c>
      <c r="M11" s="4"/>
      <c r="N11" s="3" t="s">
        <v>246</v>
      </c>
      <c r="O11" s="3" t="s">
        <v>246</v>
      </c>
      <c r="P11" s="3" t="s">
        <v>246</v>
      </c>
      <c r="Q11" s="3" t="s">
        <v>246</v>
      </c>
      <c r="R11" s="4"/>
      <c r="S11" s="3" t="s">
        <v>246</v>
      </c>
      <c r="T11" s="3" t="s">
        <v>246</v>
      </c>
      <c r="U11" s="3" t="s">
        <v>246</v>
      </c>
      <c r="V11" s="3" t="s">
        <v>246</v>
      </c>
      <c r="W11" s="3" t="s">
        <v>246</v>
      </c>
      <c r="X11" s="14"/>
      <c r="Y11" s="3" t="s">
        <v>246</v>
      </c>
    </row>
    <row r="12" spans="1:25">
      <c r="A12" s="6" t="s">
        <v>494</v>
      </c>
      <c r="B12" s="7"/>
      <c r="C12" s="8"/>
      <c r="D12" s="8"/>
      <c r="E12" s="8"/>
      <c r="F12" s="8"/>
      <c r="G12" s="8"/>
      <c r="H12" s="8"/>
      <c r="I12" s="8"/>
      <c r="J12" s="8"/>
      <c r="K12" s="8"/>
      <c r="L12" s="8"/>
      <c r="M12" s="4"/>
      <c r="N12" s="8"/>
      <c r="O12" s="8"/>
      <c r="P12" s="8"/>
      <c r="Q12" s="8"/>
      <c r="R12" s="4"/>
      <c r="S12" s="8"/>
      <c r="T12" s="8"/>
      <c r="U12" s="8"/>
      <c r="V12" s="8"/>
      <c r="W12" s="8"/>
      <c r="X12" s="15"/>
      <c r="Y12" s="8"/>
    </row>
    <row r="13" spans="1:25">
      <c r="A13" s="3" t="s">
        <v>495</v>
      </c>
      <c r="B13" s="4"/>
      <c r="C13" s="3" t="s">
        <v>68</v>
      </c>
      <c r="D13" s="3" t="s">
        <v>68</v>
      </c>
      <c r="E13" s="3" t="s">
        <v>68</v>
      </c>
      <c r="F13" s="3" t="s">
        <v>68</v>
      </c>
      <c r="G13" s="3" t="s">
        <v>68</v>
      </c>
      <c r="H13" s="3" t="s">
        <v>68</v>
      </c>
      <c r="I13" s="3" t="s">
        <v>68</v>
      </c>
      <c r="J13" s="3" t="s">
        <v>68</v>
      </c>
      <c r="K13" s="3" t="s">
        <v>68</v>
      </c>
      <c r="L13" s="3" t="s">
        <v>68</v>
      </c>
      <c r="M13" s="4"/>
      <c r="N13" s="3" t="s">
        <v>68</v>
      </c>
      <c r="O13" s="3" t="s">
        <v>68</v>
      </c>
      <c r="P13" s="3" t="s">
        <v>68</v>
      </c>
      <c r="Q13" s="3" t="s">
        <v>68</v>
      </c>
      <c r="R13" s="4"/>
      <c r="S13" s="3" t="s">
        <v>68</v>
      </c>
      <c r="T13" s="3" t="s">
        <v>68</v>
      </c>
      <c r="U13" s="3" t="s">
        <v>68</v>
      </c>
      <c r="V13" s="3" t="s">
        <v>68</v>
      </c>
      <c r="W13" s="3" t="s">
        <v>68</v>
      </c>
      <c r="X13" s="14"/>
      <c r="Y13" s="3" t="s">
        <v>69</v>
      </c>
    </row>
    <row r="14" spans="1:25">
      <c r="A14" s="3" t="s">
        <v>496</v>
      </c>
      <c r="B14" s="4"/>
      <c r="C14" s="3" t="s">
        <v>1765</v>
      </c>
      <c r="D14" s="3" t="s">
        <v>1765</v>
      </c>
      <c r="E14" s="3" t="s">
        <v>1765</v>
      </c>
      <c r="F14" s="3" t="s">
        <v>1765</v>
      </c>
      <c r="G14" s="3" t="s">
        <v>1765</v>
      </c>
      <c r="H14" s="3" t="s">
        <v>1765</v>
      </c>
      <c r="I14" s="3" t="s">
        <v>1765</v>
      </c>
      <c r="J14" s="3" t="s">
        <v>1765</v>
      </c>
      <c r="K14" s="3" t="s">
        <v>1765</v>
      </c>
      <c r="L14" s="3" t="s">
        <v>1765</v>
      </c>
      <c r="M14" s="4"/>
      <c r="N14" s="3" t="s">
        <v>1765</v>
      </c>
      <c r="O14" s="3" t="s">
        <v>1765</v>
      </c>
      <c r="P14" s="3" t="s">
        <v>1765</v>
      </c>
      <c r="Q14" s="3" t="s">
        <v>1765</v>
      </c>
      <c r="R14" s="4"/>
      <c r="S14" s="3" t="s">
        <v>1765</v>
      </c>
      <c r="T14" s="3" t="s">
        <v>1765</v>
      </c>
      <c r="U14" s="3" t="s">
        <v>1765</v>
      </c>
      <c r="V14" s="3" t="s">
        <v>1765</v>
      </c>
      <c r="W14" s="3" t="s">
        <v>1765</v>
      </c>
      <c r="X14" s="14"/>
      <c r="Y14" s="3" t="s">
        <v>1765</v>
      </c>
    </row>
    <row r="15" spans="1:25">
      <c r="A15" s="3" t="s">
        <v>500</v>
      </c>
      <c r="B15" s="4"/>
      <c r="C15" s="3" t="s">
        <v>68</v>
      </c>
      <c r="D15" s="3" t="s">
        <v>68</v>
      </c>
      <c r="E15" s="3" t="s">
        <v>68</v>
      </c>
      <c r="F15" s="3" t="s">
        <v>68</v>
      </c>
      <c r="G15" s="3" t="s">
        <v>68</v>
      </c>
      <c r="H15" s="3" t="s">
        <v>68</v>
      </c>
      <c r="I15" s="3" t="s">
        <v>68</v>
      </c>
      <c r="J15" s="3" t="s">
        <v>68</v>
      </c>
      <c r="K15" s="3" t="s">
        <v>68</v>
      </c>
      <c r="L15" s="3" t="s">
        <v>68</v>
      </c>
      <c r="M15" s="4"/>
      <c r="N15" s="3" t="s">
        <v>68</v>
      </c>
      <c r="O15" s="3" t="s">
        <v>68</v>
      </c>
      <c r="P15" s="3" t="s">
        <v>68</v>
      </c>
      <c r="Q15" s="3" t="s">
        <v>68</v>
      </c>
      <c r="R15" s="4"/>
      <c r="S15" s="3" t="s">
        <v>68</v>
      </c>
      <c r="T15" s="3" t="s">
        <v>68</v>
      </c>
      <c r="U15" s="3" t="s">
        <v>68</v>
      </c>
      <c r="V15" s="3" t="s">
        <v>68</v>
      </c>
      <c r="W15" s="3" t="s">
        <v>68</v>
      </c>
      <c r="X15" s="14"/>
      <c r="Y15" s="3" t="s">
        <v>69</v>
      </c>
    </row>
    <row r="16" spans="1:25">
      <c r="A16" s="3" t="s">
        <v>501</v>
      </c>
      <c r="C16" t="s">
        <v>3355</v>
      </c>
      <c r="D16" t="s">
        <v>3355</v>
      </c>
      <c r="E16" t="s">
        <v>3355</v>
      </c>
      <c r="F16" t="s">
        <v>3355</v>
      </c>
      <c r="G16" t="s">
        <v>3355</v>
      </c>
      <c r="H16" t="s">
        <v>3355</v>
      </c>
      <c r="I16" t="s">
        <v>3355</v>
      </c>
      <c r="J16" t="s">
        <v>3355</v>
      </c>
      <c r="K16" t="s">
        <v>3355</v>
      </c>
      <c r="L16" t="s">
        <v>3355</v>
      </c>
      <c r="N16" t="s">
        <v>3355</v>
      </c>
      <c r="O16" t="s">
        <v>3355</v>
      </c>
      <c r="P16" t="s">
        <v>3355</v>
      </c>
      <c r="Q16" t="s">
        <v>3355</v>
      </c>
      <c r="S16" t="s">
        <v>3355</v>
      </c>
      <c r="T16" t="s">
        <v>3355</v>
      </c>
      <c r="U16" t="s">
        <v>3355</v>
      </c>
      <c r="V16" t="s">
        <v>3355</v>
      </c>
      <c r="W16" t="s">
        <v>3355</v>
      </c>
      <c r="Y16" t="s">
        <v>3355</v>
      </c>
    </row>
    <row r="17" spans="1:1">
      <c r="A17" t="s">
        <v>78</v>
      </c>
    </row>
    <row r="18" spans="1:25">
      <c r="A18" s="6" t="s">
        <v>516</v>
      </c>
      <c r="B18" s="7"/>
      <c r="C18" s="8"/>
      <c r="D18" s="8"/>
      <c r="E18" s="8"/>
      <c r="F18" s="8"/>
      <c r="G18" s="8"/>
      <c r="H18" s="8"/>
      <c r="I18" s="8"/>
      <c r="J18" s="8"/>
      <c r="K18" s="8"/>
      <c r="L18" s="8"/>
      <c r="M18" s="4"/>
      <c r="N18" s="8"/>
      <c r="O18" s="8"/>
      <c r="P18" s="8"/>
      <c r="Q18" s="8"/>
      <c r="R18" s="4"/>
      <c r="S18" s="8"/>
      <c r="T18" s="8"/>
      <c r="U18" s="8"/>
      <c r="V18" s="8"/>
      <c r="W18" s="8"/>
      <c r="X18" s="15"/>
      <c r="Y18" s="8"/>
    </row>
    <row r="19" spans="1:25">
      <c r="A19" s="3" t="s">
        <v>517</v>
      </c>
      <c r="B19" s="4"/>
      <c r="C19" s="3" t="s">
        <v>116</v>
      </c>
      <c r="D19" s="3" t="s">
        <v>116</v>
      </c>
      <c r="E19" s="3" t="s">
        <v>116</v>
      </c>
      <c r="F19" s="3" t="s">
        <v>116</v>
      </c>
      <c r="G19" s="3" t="s">
        <v>116</v>
      </c>
      <c r="H19" s="3" t="s">
        <v>116</v>
      </c>
      <c r="I19" s="3" t="s">
        <v>116</v>
      </c>
      <c r="J19" s="3" t="s">
        <v>116</v>
      </c>
      <c r="K19" s="3" t="s">
        <v>116</v>
      </c>
      <c r="L19" s="3" t="s">
        <v>116</v>
      </c>
      <c r="M19" s="4"/>
      <c r="N19" s="3" t="s">
        <v>116</v>
      </c>
      <c r="O19" s="3" t="s">
        <v>116</v>
      </c>
      <c r="P19" s="3" t="s">
        <v>116</v>
      </c>
      <c r="Q19" s="3" t="s">
        <v>116</v>
      </c>
      <c r="R19" s="4"/>
      <c r="S19" s="3" t="s">
        <v>116</v>
      </c>
      <c r="T19" s="3" t="s">
        <v>116</v>
      </c>
      <c r="U19" s="3" t="s">
        <v>116</v>
      </c>
      <c r="V19" s="3" t="s">
        <v>116</v>
      </c>
      <c r="W19" s="3" t="s">
        <v>116</v>
      </c>
      <c r="X19" s="14"/>
      <c r="Y19" s="3" t="s">
        <v>116</v>
      </c>
    </row>
    <row r="20" spans="1:25">
      <c r="A20" s="3" t="s">
        <v>518</v>
      </c>
      <c r="B20" s="4"/>
      <c r="C20" s="3" t="s">
        <v>57</v>
      </c>
      <c r="D20" s="3" t="s">
        <v>57</v>
      </c>
      <c r="E20" s="3" t="s">
        <v>57</v>
      </c>
      <c r="F20" s="3" t="s">
        <v>57</v>
      </c>
      <c r="G20" s="3" t="s">
        <v>57</v>
      </c>
      <c r="H20" s="3" t="s">
        <v>57</v>
      </c>
      <c r="I20" s="3" t="s">
        <v>57</v>
      </c>
      <c r="J20" s="3" t="s">
        <v>57</v>
      </c>
      <c r="K20" s="3" t="s">
        <v>57</v>
      </c>
      <c r="L20" s="3" t="s">
        <v>57</v>
      </c>
      <c r="M20" s="4"/>
      <c r="N20" s="3" t="s">
        <v>57</v>
      </c>
      <c r="O20" s="3" t="s">
        <v>57</v>
      </c>
      <c r="P20" s="3" t="s">
        <v>57</v>
      </c>
      <c r="Q20" s="3" t="s">
        <v>57</v>
      </c>
      <c r="R20" s="4"/>
      <c r="S20" s="3" t="s">
        <v>57</v>
      </c>
      <c r="T20" s="3" t="s">
        <v>57</v>
      </c>
      <c r="U20" s="3" t="s">
        <v>57</v>
      </c>
      <c r="V20" s="3" t="s">
        <v>57</v>
      </c>
      <c r="W20" s="3" t="s">
        <v>57</v>
      </c>
      <c r="X20" s="14"/>
      <c r="Y20" s="3" t="s">
        <v>57</v>
      </c>
    </row>
    <row r="21" spans="1:25">
      <c r="A21" s="6" t="s">
        <v>519</v>
      </c>
      <c r="B21" s="7"/>
      <c r="C21" s="8"/>
      <c r="D21" s="8"/>
      <c r="E21" s="8"/>
      <c r="F21" s="8"/>
      <c r="G21" s="8"/>
      <c r="H21" s="8"/>
      <c r="I21" s="8"/>
      <c r="J21" s="8"/>
      <c r="K21" s="8"/>
      <c r="L21" s="8"/>
      <c r="M21" s="4"/>
      <c r="N21" s="8"/>
      <c r="O21" s="8"/>
      <c r="P21" s="8"/>
      <c r="Q21" s="8"/>
      <c r="R21" s="4"/>
      <c r="S21" s="8"/>
      <c r="T21" s="8"/>
      <c r="U21" s="8"/>
      <c r="V21" s="8"/>
      <c r="W21" s="8"/>
      <c r="X21" s="15"/>
      <c r="Y21" s="8"/>
    </row>
    <row r="22" spans="1:1">
      <c r="A22" s="3" t="s">
        <v>520</v>
      </c>
    </row>
    <row r="23" spans="1:1">
      <c r="A23" s="3" t="s">
        <v>563</v>
      </c>
    </row>
    <row r="24" spans="1:1">
      <c r="A24" s="3" t="s">
        <v>573</v>
      </c>
    </row>
    <row r="25" spans="1:1">
      <c r="A25" s="3" t="s">
        <v>574</v>
      </c>
    </row>
  </sheetData>
  <conditionalFormatting sqref="C1">
    <cfRule dxfId="0" priority="161" type="expression">
      <formula>OR(C$1="",C$1="Unexecuted")</formula>
    </cfRule>
    <cfRule dxfId="1" priority="162" type="expression">
      <formula>C1="Warning"</formula>
    </cfRule>
    <cfRule dxfId="2" priority="163" type="expression">
      <formula>C1=C4</formula>
    </cfRule>
    <cfRule dxfId="3" priority="164" type="expression">
      <formula>C1&lt;&gt;C4</formula>
    </cfRule>
  </conditionalFormatting>
  <conditionalFormatting sqref="D1">
    <cfRule dxfId="0" priority="157" type="expression">
      <formula>OR(D$1="",D$1="Unexecuted")</formula>
    </cfRule>
    <cfRule dxfId="1" priority="158" type="expression">
      <formula>D1="Warning"</formula>
    </cfRule>
    <cfRule dxfId="2" priority="159" type="expression">
      <formula>D1=D4</formula>
    </cfRule>
    <cfRule dxfId="3" priority="160" type="expression">
      <formula>D1&lt;&gt;D4</formula>
    </cfRule>
  </conditionalFormatting>
  <conditionalFormatting sqref="E1">
    <cfRule dxfId="0" priority="153" type="expression">
      <formula>OR(E$1="",E$1="Unexecuted")</formula>
    </cfRule>
    <cfRule dxfId="1" priority="154" type="expression">
      <formula>E1="Warning"</formula>
    </cfRule>
    <cfRule dxfId="2" priority="155" type="expression">
      <formula>E1=E4</formula>
    </cfRule>
    <cfRule dxfId="3" priority="156" type="expression">
      <formula>E1&lt;&gt;E4</formula>
    </cfRule>
  </conditionalFormatting>
  <conditionalFormatting sqref="F1">
    <cfRule dxfId="0" priority="149" type="expression">
      <formula>OR(F$1="",F$1="Unexecuted")</formula>
    </cfRule>
    <cfRule dxfId="1" priority="150" type="expression">
      <formula>F1="Warning"</formula>
    </cfRule>
    <cfRule dxfId="2" priority="151" type="expression">
      <formula>F1=F4</formula>
    </cfRule>
    <cfRule dxfId="3" priority="152" type="expression">
      <formula>F1&lt;&gt;F4</formula>
    </cfRule>
  </conditionalFormatting>
  <conditionalFormatting sqref="G1">
    <cfRule dxfId="0" priority="145" type="expression">
      <formula>OR(G$1="",G$1="Unexecuted")</formula>
    </cfRule>
    <cfRule dxfId="1" priority="146" type="expression">
      <formula>G1="Warning"</formula>
    </cfRule>
    <cfRule dxfId="2" priority="147" type="expression">
      <formula>G1=G4</formula>
    </cfRule>
    <cfRule dxfId="3" priority="148" type="expression">
      <formula>G1&lt;&gt;G4</formula>
    </cfRule>
  </conditionalFormatting>
  <conditionalFormatting sqref="H1">
    <cfRule dxfId="0" priority="141" type="expression">
      <formula>OR(H$1="",H$1="Unexecuted")</formula>
    </cfRule>
    <cfRule dxfId="1" priority="142" type="expression">
      <formula>H1="Warning"</formula>
    </cfRule>
    <cfRule dxfId="2" priority="143" type="expression">
      <formula>H1=H4</formula>
    </cfRule>
    <cfRule dxfId="3" priority="144" type="expression">
      <formula>H1&lt;&gt;H4</formula>
    </cfRule>
  </conditionalFormatting>
  <conditionalFormatting sqref="I1">
    <cfRule dxfId="0" priority="137" type="expression">
      <formula>OR(I$1="",I$1="Unexecuted")</formula>
    </cfRule>
    <cfRule dxfId="1" priority="138" type="expression">
      <formula>I1="Warning"</formula>
    </cfRule>
    <cfRule dxfId="2" priority="139" type="expression">
      <formula>I1=I4</formula>
    </cfRule>
    <cfRule dxfId="3" priority="140" type="expression">
      <formula>I1&lt;&gt;I4</formula>
    </cfRule>
  </conditionalFormatting>
  <conditionalFormatting sqref="J1">
    <cfRule dxfId="0" priority="133" type="expression">
      <formula>OR(J$1="",J$1="Unexecuted")</formula>
    </cfRule>
    <cfRule dxfId="1" priority="134" type="expression">
      <formula>J1="Warning"</formula>
    </cfRule>
    <cfRule dxfId="2" priority="135" type="expression">
      <formula>J1=J4</formula>
    </cfRule>
    <cfRule dxfId="3" priority="136" type="expression">
      <formula>J1&lt;&gt;J4</formula>
    </cfRule>
  </conditionalFormatting>
  <conditionalFormatting sqref="K1">
    <cfRule dxfId="0" priority="129" type="expression">
      <formula>OR(K$1="",K$1="Unexecuted")</formula>
    </cfRule>
    <cfRule dxfId="1" priority="130" type="expression">
      <formula>K1="Warning"</formula>
    </cfRule>
    <cfRule dxfId="2" priority="131" type="expression">
      <formula>K1=K4</formula>
    </cfRule>
    <cfRule dxfId="3" priority="132" type="expression">
      <formula>K1&lt;&gt;K4</formula>
    </cfRule>
  </conditionalFormatting>
  <conditionalFormatting sqref="N1">
    <cfRule dxfId="0" priority="121" type="expression">
      <formula>OR(N$1="",N$1="Unexecuted")</formula>
    </cfRule>
    <cfRule dxfId="1" priority="122" type="expression">
      <formula>N1="Warning"</formula>
    </cfRule>
    <cfRule dxfId="2" priority="123" type="expression">
      <formula>N1=N4</formula>
    </cfRule>
    <cfRule dxfId="3" priority="124" type="expression">
      <formula>N1&lt;&gt;N4</formula>
    </cfRule>
  </conditionalFormatting>
  <conditionalFormatting sqref="O1">
    <cfRule dxfId="0" priority="117" type="expression">
      <formula>OR(O$1="",O$1="Unexecuted")</formula>
    </cfRule>
    <cfRule dxfId="1" priority="118" type="expression">
      <formula>O1="Warning"</formula>
    </cfRule>
    <cfRule dxfId="2" priority="119" type="expression">
      <formula>O1=O4</formula>
    </cfRule>
    <cfRule dxfId="3" priority="120" type="expression">
      <formula>O1&lt;&gt;O4</formula>
    </cfRule>
  </conditionalFormatting>
  <conditionalFormatting sqref="P1">
    <cfRule dxfId="0" priority="113" type="expression">
      <formula>OR(P$1="",P$1="Unexecuted")</formula>
    </cfRule>
    <cfRule dxfId="1" priority="114" type="expression">
      <formula>P1="Warning"</formula>
    </cfRule>
    <cfRule dxfId="2" priority="115" type="expression">
      <formula>P1=P4</formula>
    </cfRule>
    <cfRule dxfId="3" priority="116" type="expression">
      <formula>P1&lt;&gt;P4</formula>
    </cfRule>
  </conditionalFormatting>
  <conditionalFormatting sqref="Q1">
    <cfRule dxfId="3" priority="12" type="expression">
      <formula>Q1&lt;&gt;Q4</formula>
    </cfRule>
    <cfRule dxfId="2" priority="11" type="expression">
      <formula>Q1=Q4</formula>
    </cfRule>
    <cfRule dxfId="1" priority="10" type="expression">
      <formula>Q1="Warning"</formula>
    </cfRule>
    <cfRule dxfId="0" priority="9" type="expression">
      <formula>OR(Q$1="",Q$1="Unexecuted")</formula>
    </cfRule>
  </conditionalFormatting>
  <conditionalFormatting sqref="S1">
    <cfRule dxfId="0" priority="109" type="expression">
      <formula>OR(S$1="",S$1="Unexecuted")</formula>
    </cfRule>
    <cfRule dxfId="1" priority="110" type="expression">
      <formula>S1="Warning"</formula>
    </cfRule>
    <cfRule dxfId="2" priority="111" type="expression">
      <formula>S1=S4</formula>
    </cfRule>
    <cfRule dxfId="3" priority="112" type="expression">
      <formula>S1&lt;&gt;S4</formula>
    </cfRule>
  </conditionalFormatting>
  <conditionalFormatting sqref="T1">
    <cfRule dxfId="0" priority="105" type="expression">
      <formula>OR(T$1="",T$1="Unexecuted")</formula>
    </cfRule>
    <cfRule dxfId="1" priority="106" type="expression">
      <formula>T1="Warning"</formula>
    </cfRule>
    <cfRule dxfId="2" priority="107" type="expression">
      <formula>T1=T4</formula>
    </cfRule>
    <cfRule dxfId="3" priority="108" type="expression">
      <formula>T1&lt;&gt;T4</formula>
    </cfRule>
  </conditionalFormatting>
  <conditionalFormatting sqref="U1">
    <cfRule dxfId="0" priority="101" type="expression">
      <formula>OR(U$1="",U$1="Unexecuted")</formula>
    </cfRule>
    <cfRule dxfId="1" priority="102" type="expression">
      <formula>U1="Warning"</formula>
    </cfRule>
    <cfRule dxfId="2" priority="103" type="expression">
      <formula>U1=U4</formula>
    </cfRule>
    <cfRule dxfId="3" priority="104" type="expression">
      <formula>U1&lt;&gt;U4</formula>
    </cfRule>
  </conditionalFormatting>
  <conditionalFormatting sqref="V1">
    <cfRule dxfId="3" priority="6" type="expression">
      <formula>V1&lt;&gt;V4</formula>
    </cfRule>
    <cfRule dxfId="2" priority="5" type="expression">
      <formula>V1=V4</formula>
    </cfRule>
    <cfRule dxfId="1" priority="4" type="expression">
      <formula>V1="Warning"</formula>
    </cfRule>
    <cfRule dxfId="0" priority="3" type="expression">
      <formula>OR(V$1="",V$1="Unexecuted")</formula>
    </cfRule>
  </conditionalFormatting>
  <conditionalFormatting sqref="W1">
    <cfRule dxfId="0" priority="97" type="expression">
      <formula>OR(W$1="",W$1="Unexecuted")</formula>
    </cfRule>
    <cfRule dxfId="1" priority="98" type="expression">
      <formula>W1="Warning"</formula>
    </cfRule>
    <cfRule dxfId="2" priority="99" type="expression">
      <formula>W1=W4</formula>
    </cfRule>
    <cfRule dxfId="3" priority="100" type="expression">
      <formula>W1&lt;&gt;W4</formula>
    </cfRule>
  </conditionalFormatting>
  <conditionalFormatting sqref="Y1">
    <cfRule dxfId="0" priority="165" type="expression">
      <formula>OR(Y$1="",Y$1="Unexecuted")</formula>
    </cfRule>
    <cfRule dxfId="1" priority="166" type="expression">
      <formula>Y1="Warning"</formula>
    </cfRule>
    <cfRule dxfId="2" priority="167" type="expression">
      <formula>Y1=Y4</formula>
    </cfRule>
    <cfRule dxfId="3" priority="168" type="expression">
      <formula>Y1&lt;&gt;Y4</formula>
    </cfRule>
  </conditionalFormatting>
  <conditionalFormatting sqref="C14:L14">
    <cfRule dxfId="4" priority="28" type="expression">
      <formula>C$13="Yes"</formula>
    </cfRule>
  </conditionalFormatting>
  <conditionalFormatting sqref="N14:P14">
    <cfRule dxfId="4" priority="26" type="expression">
      <formula>N$13="Yes"</formula>
    </cfRule>
  </conditionalFormatting>
  <conditionalFormatting sqref="Q14">
    <cfRule dxfId="4" priority="8" type="expression">
      <formula>Q$13="Yes"</formula>
    </cfRule>
  </conditionalFormatting>
  <conditionalFormatting sqref="S14:U14">
    <cfRule dxfId="4" priority="24" type="expression">
      <formula>S$13="Yes"</formula>
    </cfRule>
  </conditionalFormatting>
  <conditionalFormatting sqref="V14">
    <cfRule dxfId="4" priority="2" type="expression">
      <formula>V$13="Yes"</formula>
    </cfRule>
  </conditionalFormatting>
  <conditionalFormatting sqref="W14">
    <cfRule dxfId="4" priority="22" type="expression">
      <formula>W$13="Yes"</formula>
    </cfRule>
  </conditionalFormatting>
  <conditionalFormatting sqref="C16:L16">
    <cfRule dxfId="4" priority="27" type="expression">
      <formula>C$15="Yes"</formula>
    </cfRule>
  </conditionalFormatting>
  <conditionalFormatting sqref="N16:P16">
    <cfRule dxfId="4" priority="25" type="expression">
      <formula>N$15="Yes"</formula>
    </cfRule>
  </conditionalFormatting>
  <conditionalFormatting sqref="Q16">
    <cfRule dxfId="4" priority="7" type="expression">
      <formula>Q$15="Yes"</formula>
    </cfRule>
  </conditionalFormatting>
  <conditionalFormatting sqref="S16:U16">
    <cfRule dxfId="4" priority="23" type="expression">
      <formula>S$15="Yes"</formula>
    </cfRule>
  </conditionalFormatting>
  <conditionalFormatting sqref="V16">
    <cfRule dxfId="4" priority="1" type="expression">
      <formula>V$15="Yes"</formula>
    </cfRule>
  </conditionalFormatting>
  <conditionalFormatting sqref="W16">
    <cfRule dxfId="4" priority="21" type="expression">
      <formula>W$15="Yes"</formula>
    </cfRule>
  </conditionalFormatting>
  <conditionalFormatting sqref="L1:M1 R1">
    <cfRule dxfId="0" priority="125" type="expression">
      <formula>OR(L$1="",L$1="Unexecuted")</formula>
    </cfRule>
    <cfRule dxfId="1" priority="126" type="expression">
      <formula>L1="Warning"</formula>
    </cfRule>
    <cfRule dxfId="2" priority="127" type="expression">
      <formula>L1=L4</formula>
    </cfRule>
    <cfRule dxfId="3" priority="128" type="expression">
      <formula>L1&lt;&gt;L4</formula>
    </cfRule>
  </conditionalFormatting>
  <dataValidations count="2">
    <dataValidation allowBlank="1" showErrorMessage="1" showInputMessage="1" sqref="C11 D11 E11 F11 G11 H11 I11 J11 K11 L11 M11 N11 O11 P11 Q11 R11 S11 T11 U11 V11 W11 Y11" type="list">
      <formula1>"All,Use OCR KTP,Topup OCR KTP"</formula1>
    </dataValidation>
    <dataValidation allowBlank="1" showErrorMessage="1" showInputMessage="1" sqref="C13:L13 M13 N13:P13 Q13 R13 S13:U13 V13 W13 Y13 C15:L15 M15 N15:P15 Q15 R15 S15:U15 V15 W15 Y15" type="list">
      <formula1>"Yes,No"</formula1>
    </dataValidation>
  </dataValidations>
  <pageMargins bottom="1" footer="0.5" header="0.5" left="0.75" right="0.75" top="1"/>
  <headerFooter/>
  <drawing r:id="rId1"/>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U15"/>
  <sheetViews>
    <sheetView workbookViewId="0">
      <selection activeCell="C16" sqref="C16"/>
    </sheetView>
  </sheetViews>
  <sheetFormatPr defaultColWidth="23.5454545454545" defaultRowHeight="14.5"/>
  <cols>
    <col min="2" max="2" style="60" width="23.5454545454545" collapsed="true"/>
    <col min="16" max="16" style="2" width="23.5454545454545" collapsed="true"/>
  </cols>
  <sheetData>
    <row r="1" spans="1:46">
      <c r="A1" t="s">
        <v>0</v>
      </c>
      <c r="B1" s="60" t="s">
        <v>183</v>
      </c>
      <c r="C1" t="s">
        <v>2</v>
      </c>
      <c r="D1" t="s">
        <v>2</v>
      </c>
      <c r="E1" t="s">
        <v>2</v>
      </c>
      <c r="F1" t="s">
        <v>2</v>
      </c>
      <c r="G1" t="s">
        <v>2</v>
      </c>
      <c r="H1" t="s">
        <v>2</v>
      </c>
      <c r="I1" t="s">
        <v>2</v>
      </c>
      <c r="J1" t="s">
        <v>2</v>
      </c>
      <c r="K1" t="s">
        <v>2</v>
      </c>
      <c r="L1" t="s">
        <v>2</v>
      </c>
      <c r="M1" t="s">
        <v>2</v>
      </c>
      <c r="N1" t="s">
        <v>2</v>
      </c>
      <c r="O1" t="s">
        <v>2</v>
      </c>
      <c r="Q1" s="23" t="s">
        <v>82</v>
      </c>
      <c r="R1" s="23" t="s">
        <v>82</v>
      </c>
      <c r="S1" s="23" t="s">
        <v>82</v>
      </c>
      <c r="T1" s="23" t="s">
        <v>82</v>
      </c>
      <c r="U1" s="23" t="s">
        <v>82</v>
      </c>
      <c r="V1" s="23" t="s">
        <v>82</v>
      </c>
      <c r="W1" s="23" t="s">
        <v>82</v>
      </c>
      <c r="X1" s="23" t="s">
        <v>82</v>
      </c>
      <c r="Y1" s="23" t="s">
        <v>82</v>
      </c>
      <c r="Z1" s="23" t="s">
        <v>82</v>
      </c>
      <c r="AA1" s="23" t="s">
        <v>82</v>
      </c>
      <c r="AB1" t="s">
        <v>1</v>
      </c>
      <c r="AC1" t="s">
        <v>3</v>
      </c>
      <c r="AD1" t="s">
        <v>1</v>
      </c>
      <c r="AE1" t="s">
        <v>3</v>
      </c>
      <c r="AF1" t="s">
        <v>3</v>
      </c>
      <c r="AG1" t="s">
        <v>3</v>
      </c>
      <c r="AH1" t="s">
        <v>3</v>
      </c>
      <c r="AI1" t="s">
        <v>3</v>
      </c>
      <c r="AJ1" t="s">
        <v>1</v>
      </c>
      <c r="AK1" t="s">
        <v>3</v>
      </c>
      <c r="AL1" t="s">
        <v>3</v>
      </c>
      <c r="AM1" t="s">
        <v>3</v>
      </c>
      <c r="AN1" t="s">
        <v>3</v>
      </c>
      <c r="AO1" t="s">
        <v>3</v>
      </c>
      <c r="AP1" t="s">
        <v>3</v>
      </c>
      <c r="AQ1" t="s">
        <v>3</v>
      </c>
      <c r="AR1" t="s">
        <v>3</v>
      </c>
      <c r="AS1" t="s">
        <v>3</v>
      </c>
      <c r="AT1" t="s">
        <v>3</v>
      </c>
    </row>
    <row r="2" spans="1:46">
      <c r="A2" t="s">
        <v>4</v>
      </c>
      <c r="AB2" t="s">
        <v>5</v>
      </c>
      <c r="AC2" t="s">
        <v>187</v>
      </c>
      <c r="AD2" t="s">
        <v>252</v>
      </c>
      <c r="AE2" t="s">
        <v>187</v>
      </c>
      <c r="AF2" t="s">
        <v>187</v>
      </c>
      <c r="AG2" t="s">
        <v>187</v>
      </c>
      <c r="AH2" t="s">
        <v>187</v>
      </c>
      <c r="AI2" t="s">
        <v>253</v>
      </c>
      <c r="AJ2" t="s">
        <v>5</v>
      </c>
      <c r="AK2" t="s">
        <v>187</v>
      </c>
      <c r="AL2" t="s">
        <v>187</v>
      </c>
      <c r="AM2" t="s">
        <v>187</v>
      </c>
      <c r="AN2" t="s">
        <v>187</v>
      </c>
      <c r="AO2" t="s">
        <v>187</v>
      </c>
      <c r="AP2" t="s">
        <v>187</v>
      </c>
      <c r="AQ2" t="s">
        <v>187</v>
      </c>
      <c r="AR2" t="s">
        <v>187</v>
      </c>
      <c r="AS2" t="s">
        <v>187</v>
      </c>
      <c r="AT2" t="s">
        <v>253</v>
      </c>
    </row>
    <row ht="58" r="3" spans="1:46">
      <c r="A3" t="s">
        <v>13</v>
      </c>
      <c r="B3" s="60" t="s">
        <v>92</v>
      </c>
      <c r="C3" s="11" t="s">
        <v>254</v>
      </c>
      <c r="D3" s="11" t="s">
        <v>255</v>
      </c>
      <c r="E3" s="11" t="s">
        <v>256</v>
      </c>
      <c r="F3" s="11" t="s">
        <v>257</v>
      </c>
      <c r="G3" s="11" t="s">
        <v>258</v>
      </c>
      <c r="H3" s="11" t="s">
        <v>259</v>
      </c>
      <c r="I3" s="11" t="s">
        <v>260</v>
      </c>
      <c r="J3" s="11" t="s">
        <v>261</v>
      </c>
      <c r="K3" s="11" t="s">
        <v>262</v>
      </c>
      <c r="L3" s="11" t="s">
        <v>263</v>
      </c>
      <c r="M3" s="11" t="s">
        <v>264</v>
      </c>
      <c r="N3" s="11" t="s">
        <v>265</v>
      </c>
      <c r="O3" s="11" t="s">
        <v>266</v>
      </c>
      <c r="P3" s="95"/>
      <c r="Q3" s="11" t="s">
        <v>254</v>
      </c>
      <c r="R3" s="11" t="s">
        <v>255</v>
      </c>
      <c r="S3" s="11" t="s">
        <v>267</v>
      </c>
      <c r="T3" s="11" t="s">
        <v>268</v>
      </c>
      <c r="U3" s="11" t="s">
        <v>269</v>
      </c>
      <c r="V3" s="11" t="s">
        <v>270</v>
      </c>
      <c r="W3" s="11" t="s">
        <v>271</v>
      </c>
      <c r="X3" s="11" t="s">
        <v>272</v>
      </c>
      <c r="Y3" s="11" t="s">
        <v>273</v>
      </c>
      <c r="Z3" s="11" t="s">
        <v>274</v>
      </c>
      <c r="AA3" s="11" t="s">
        <v>275</v>
      </c>
      <c r="AB3" s="11" t="s">
        <v>276</v>
      </c>
      <c r="AC3" s="11" t="s">
        <v>277</v>
      </c>
      <c r="AD3" s="11" t="s">
        <v>277</v>
      </c>
      <c r="AE3" s="11" t="s">
        <v>277</v>
      </c>
      <c r="AF3" s="11" t="s">
        <v>277</v>
      </c>
      <c r="AG3" s="11" t="s">
        <v>277</v>
      </c>
      <c r="AH3" s="11" t="s">
        <v>278</v>
      </c>
      <c r="AI3" s="11" t="s">
        <v>279</v>
      </c>
      <c r="AJ3" s="11" t="s">
        <v>280</v>
      </c>
      <c r="AK3" s="11" t="s">
        <v>255</v>
      </c>
      <c r="AL3" s="11" t="s">
        <v>267</v>
      </c>
      <c r="AM3" s="11" t="s">
        <v>268</v>
      </c>
      <c r="AN3" s="11" t="s">
        <v>269</v>
      </c>
      <c r="AO3" s="11" t="s">
        <v>270</v>
      </c>
      <c r="AP3" s="11" t="s">
        <v>271</v>
      </c>
      <c r="AQ3" s="11" t="s">
        <v>272</v>
      </c>
      <c r="AR3" s="11" t="s">
        <v>273</v>
      </c>
      <c r="AS3" s="11" t="s">
        <v>274</v>
      </c>
      <c r="AT3" s="11" t="s">
        <v>275</v>
      </c>
    </row>
    <row r="4" spans="1:46">
      <c r="A4" s="23" t="s">
        <v>35</v>
      </c>
      <c r="B4" s="104"/>
      <c r="C4" s="20" t="s">
        <v>1</v>
      </c>
      <c r="D4" s="20" t="s">
        <v>3</v>
      </c>
      <c r="E4" s="20" t="s">
        <v>3</v>
      </c>
      <c r="F4" s="20" t="s">
        <v>3</v>
      </c>
      <c r="G4" s="20" t="s">
        <v>3</v>
      </c>
      <c r="H4" s="20" t="s">
        <v>3</v>
      </c>
      <c r="I4" s="20" t="s">
        <v>3</v>
      </c>
      <c r="J4" s="20" t="s">
        <v>3</v>
      </c>
      <c r="K4" s="20" t="s">
        <v>3</v>
      </c>
      <c r="L4" s="20" t="s">
        <v>3</v>
      </c>
      <c r="M4" s="20" t="s">
        <v>3</v>
      </c>
      <c r="N4" s="20" t="s">
        <v>1</v>
      </c>
      <c r="O4" s="20" t="s">
        <v>1</v>
      </c>
      <c r="P4" s="105"/>
      <c r="Q4" s="20" t="s">
        <v>1</v>
      </c>
      <c r="R4" s="20" t="s">
        <v>3</v>
      </c>
      <c r="S4" s="20" t="s">
        <v>3</v>
      </c>
      <c r="T4" s="20" t="s">
        <v>3</v>
      </c>
      <c r="U4" s="20" t="s">
        <v>3</v>
      </c>
      <c r="V4" s="20" t="s">
        <v>3</v>
      </c>
      <c r="W4" s="20" t="s">
        <v>3</v>
      </c>
      <c r="X4" s="20" t="s">
        <v>3</v>
      </c>
      <c r="Y4" s="20" t="s">
        <v>3</v>
      </c>
      <c r="Z4" s="20" t="s">
        <v>3</v>
      </c>
      <c r="AA4" s="20" t="s">
        <v>1</v>
      </c>
      <c r="AB4" s="20" t="s">
        <v>1</v>
      </c>
      <c r="AC4" s="20" t="s">
        <v>3</v>
      </c>
      <c r="AD4" s="20" t="s">
        <v>3</v>
      </c>
      <c r="AE4" s="20" t="s">
        <v>3</v>
      </c>
      <c r="AF4" s="20" t="s">
        <v>3</v>
      </c>
      <c r="AG4" s="20" t="s">
        <v>3</v>
      </c>
      <c r="AH4" s="20" t="s">
        <v>3</v>
      </c>
      <c r="AI4" s="20" t="s">
        <v>1</v>
      </c>
      <c r="AJ4" s="20" t="s">
        <v>1</v>
      </c>
      <c r="AK4" s="20" t="s">
        <v>3</v>
      </c>
      <c r="AL4" s="20" t="s">
        <v>3</v>
      </c>
      <c r="AM4" s="20" t="s">
        <v>3</v>
      </c>
      <c r="AN4" s="20" t="s">
        <v>3</v>
      </c>
      <c r="AO4" s="20" t="s">
        <v>3</v>
      </c>
      <c r="AP4" s="20" t="s">
        <v>3</v>
      </c>
      <c r="AQ4" s="20" t="s">
        <v>3</v>
      </c>
      <c r="AR4" s="20" t="s">
        <v>3</v>
      </c>
      <c r="AS4" s="20" t="s">
        <v>3</v>
      </c>
      <c r="AT4" s="20" t="s">
        <v>1</v>
      </c>
    </row>
    <row r="5" spans="1:46">
      <c r="A5" t="s">
        <v>36</v>
      </c>
      <c r="C5">
        <f>COUNTIFS($A$9:$A$11,"*$*",C9:C11,"")</f>
        <v>1</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c r="M5">
        <f>COUNTIFS($A$9:$A$11,"*$*",M9:M11,"")</f>
        <v>0</v>
      </c>
      <c r="N5">
        <f>COUNTIFS($A$9:$A$11,"*$*",N9:N11,"")</f>
        <v>0</v>
      </c>
      <c r="O5">
        <f>COUNTIFS($A$9:$A$11,"*$*",O9:O11,"")</f>
        <v>0</v>
      </c>
      <c r="Q5">
        <f ref="Q5:AA5" si="0" t="shared">COUNTIFS($A$9:$A$11,"*$*",Q9:Q11,"")</f>
        <v>1</v>
      </c>
      <c r="R5">
        <f si="0" t="shared"/>
        <v>0</v>
      </c>
      <c r="S5">
        <f si="0" t="shared"/>
        <v>0</v>
      </c>
      <c r="T5">
        <f si="0" t="shared"/>
        <v>0</v>
      </c>
      <c r="U5">
        <f si="0" t="shared"/>
        <v>0</v>
      </c>
      <c r="V5">
        <f si="0" t="shared"/>
        <v>0</v>
      </c>
      <c r="W5">
        <f si="0" t="shared"/>
        <v>0</v>
      </c>
      <c r="X5">
        <f si="0" t="shared"/>
        <v>0</v>
      </c>
      <c r="Y5">
        <f si="0" t="shared"/>
        <v>0</v>
      </c>
      <c r="Z5">
        <f si="0" t="shared"/>
        <v>0</v>
      </c>
      <c r="AA5">
        <f si="0" t="shared"/>
        <v>0</v>
      </c>
      <c r="AB5">
        <f ref="AB5:AI5" si="1" t="shared">COUNTIFS($A$9:$A$11,"*$*",AB9:AB11,"")</f>
        <v>1</v>
      </c>
      <c r="AC5">
        <f si="1" t="shared"/>
        <v>0</v>
      </c>
      <c r="AD5">
        <f si="1" t="shared"/>
        <v>0</v>
      </c>
      <c r="AE5">
        <f si="1" t="shared"/>
        <v>0</v>
      </c>
      <c r="AF5">
        <f si="1" t="shared"/>
        <v>0</v>
      </c>
      <c r="AG5">
        <f si="1" t="shared"/>
        <v>0</v>
      </c>
      <c r="AH5">
        <f si="1" t="shared"/>
        <v>0</v>
      </c>
      <c r="AI5">
        <f si="1" t="shared"/>
        <v>0</v>
      </c>
      <c r="AJ5">
        <f>COUNTIFS($A$9:$A$11,"*$*",AJ9:AJ11,"")</f>
        <v>1</v>
      </c>
      <c r="AK5">
        <f>COUNTIFS($A$9:$A$11,"*$*",AK9:AK11,"")</f>
        <v>0</v>
      </c>
      <c r="AL5">
        <f>COUNTIFS($A$9:$A$11,"*$*",AL9:AL11,"")</f>
        <v>0</v>
      </c>
      <c r="AM5">
        <f>COUNTIFS($A$9:$A$11,"*$*",AM9:AM11,"")</f>
        <v>0</v>
      </c>
      <c r="AN5">
        <f>COUNTIFS($A$9:$A$11,"*$*",AN9:AN11,"")</f>
        <v>0</v>
      </c>
      <c r="AO5">
        <f>COUNTIFS($A$9:$A$11,"*$*",AO9:AO11,"")</f>
        <v>0</v>
      </c>
      <c r="AP5">
        <f>COUNTIFS($A$9:$A$11,"*$*",AP9:AP11,"")</f>
        <v>0</v>
      </c>
      <c r="AQ5">
        <f>COUNTIFS($A$9:$A$11,"*$*",AQ9:AQ11,"")</f>
        <v>0</v>
      </c>
      <c r="AR5">
        <f>COUNTIFS($A$9:$A$11,"*$*",AR9:AR11,"")</f>
        <v>0</v>
      </c>
      <c r="AS5">
        <f>COUNTIFS($A$9:$A$11,"*$*",AS9:AS11,"")</f>
        <v>0</v>
      </c>
      <c r="AT5">
        <f>COUNTIFS($A$9:$A$11,"*$*",AT9:AT11,"")</f>
        <v>0</v>
      </c>
    </row>
    <row customFormat="1" r="8" s="17" spans="1:16">
      <c r="A8" s="21" t="s">
        <v>281</v>
      </c>
      <c r="B8" s="62"/>
      <c r="P8" s="2"/>
    </row>
    <row r="9" spans="1:46">
      <c r="A9" t="s">
        <v>282</v>
      </c>
      <c r="D9" t="s">
        <v>283</v>
      </c>
      <c r="E9" t="s">
        <v>284</v>
      </c>
      <c r="F9" t="s">
        <v>285</v>
      </c>
      <c r="G9" t="s">
        <v>286</v>
      </c>
      <c r="H9" t="s">
        <v>287</v>
      </c>
      <c r="I9" t="s">
        <v>288</v>
      </c>
      <c r="J9" t="s">
        <v>289</v>
      </c>
      <c r="K9" t="s">
        <v>290</v>
      </c>
      <c r="L9" t="s">
        <v>291</v>
      </c>
      <c r="M9" t="s">
        <v>292</v>
      </c>
      <c r="N9" t="s">
        <v>292</v>
      </c>
      <c r="O9" t="s">
        <v>293</v>
      </c>
      <c r="R9" t="s">
        <v>283</v>
      </c>
      <c r="S9" t="s">
        <v>285</v>
      </c>
      <c r="T9" t="s">
        <v>286</v>
      </c>
      <c r="U9" t="s">
        <v>287</v>
      </c>
      <c r="V9" t="s">
        <v>288</v>
      </c>
      <c r="W9" t="s">
        <v>289</v>
      </c>
      <c r="X9" t="s">
        <v>290</v>
      </c>
      <c r="Y9" t="s">
        <v>291</v>
      </c>
      <c r="Z9" t="s">
        <v>292</v>
      </c>
      <c r="AA9" t="s">
        <v>292</v>
      </c>
      <c r="AC9" t="s">
        <v>291</v>
      </c>
      <c r="AD9" t="s">
        <v>285</v>
      </c>
      <c r="AE9" t="s">
        <v>287</v>
      </c>
      <c r="AF9" t="s">
        <v>290</v>
      </c>
      <c r="AG9" t="s">
        <v>292</v>
      </c>
      <c r="AH9" t="s">
        <v>283</v>
      </c>
      <c r="AI9" t="s">
        <v>288</v>
      </c>
      <c r="AK9" t="s">
        <v>283</v>
      </c>
      <c r="AL9" t="s">
        <v>285</v>
      </c>
      <c r="AM9" t="s">
        <v>286</v>
      </c>
      <c r="AN9" t="s">
        <v>287</v>
      </c>
      <c r="AO9" t="s">
        <v>288</v>
      </c>
      <c r="AP9" t="s">
        <v>289</v>
      </c>
      <c r="AQ9" t="s">
        <v>290</v>
      </c>
      <c r="AR9" t="s">
        <v>291</v>
      </c>
      <c r="AS9" t="s">
        <v>292</v>
      </c>
      <c r="AT9" t="s">
        <v>292</v>
      </c>
    </row>
    <row r="10" spans="1:46">
      <c r="A10" t="s">
        <v>294</v>
      </c>
      <c r="C10" t="s">
        <v>68</v>
      </c>
      <c r="D10" t="s">
        <v>68</v>
      </c>
      <c r="E10" t="s">
        <v>68</v>
      </c>
      <c r="F10" t="s">
        <v>68</v>
      </c>
      <c r="G10" t="s">
        <v>68</v>
      </c>
      <c r="H10" t="s">
        <v>68</v>
      </c>
      <c r="I10" t="s">
        <v>68</v>
      </c>
      <c r="J10" t="s">
        <v>68</v>
      </c>
      <c r="K10" t="s">
        <v>68</v>
      </c>
      <c r="L10" t="s">
        <v>68</v>
      </c>
      <c r="M10" t="s">
        <v>68</v>
      </c>
      <c r="N10" t="s">
        <v>68</v>
      </c>
      <c r="O10" t="s">
        <v>68</v>
      </c>
      <c r="Q10" t="s">
        <v>68</v>
      </c>
      <c r="R10" t="s">
        <v>68</v>
      </c>
      <c r="S10" t="s">
        <v>68</v>
      </c>
      <c r="T10" t="s">
        <v>68</v>
      </c>
      <c r="U10" t="s">
        <v>68</v>
      </c>
      <c r="V10" t="s">
        <v>68</v>
      </c>
      <c r="W10" t="s">
        <v>68</v>
      </c>
      <c r="X10" t="s">
        <v>68</v>
      </c>
      <c r="Y10" t="s">
        <v>68</v>
      </c>
      <c r="Z10" t="s">
        <v>68</v>
      </c>
      <c r="AA10" t="s">
        <v>68</v>
      </c>
      <c r="AB10" t="s">
        <v>68</v>
      </c>
      <c r="AC10" t="s">
        <v>68</v>
      </c>
      <c r="AD10" t="s">
        <v>68</v>
      </c>
      <c r="AE10" t="s">
        <v>68</v>
      </c>
      <c r="AF10" t="s">
        <v>68</v>
      </c>
      <c r="AG10" t="s">
        <v>68</v>
      </c>
      <c r="AH10" t="s">
        <v>69</v>
      </c>
      <c r="AI10" t="s">
        <v>69</v>
      </c>
      <c r="AJ10" t="s">
        <v>68</v>
      </c>
      <c r="AK10" t="s">
        <v>68</v>
      </c>
      <c r="AL10" t="s">
        <v>68</v>
      </c>
      <c r="AM10" t="s">
        <v>68</v>
      </c>
      <c r="AN10" t="s">
        <v>68</v>
      </c>
      <c r="AO10" t="s">
        <v>68</v>
      </c>
      <c r="AP10" t="s">
        <v>68</v>
      </c>
      <c r="AQ10" t="s">
        <v>68</v>
      </c>
      <c r="AR10" t="s">
        <v>68</v>
      </c>
      <c r="AS10" t="s">
        <v>68</v>
      </c>
      <c r="AT10" t="s">
        <v>68</v>
      </c>
    </row>
    <row r="11" spans="1:46">
      <c r="A11" t="s">
        <v>295</v>
      </c>
      <c r="C11" t="s">
        <v>69</v>
      </c>
      <c r="D11" t="s">
        <v>69</v>
      </c>
      <c r="E11" t="s">
        <v>69</v>
      </c>
      <c r="F11" t="s">
        <v>69</v>
      </c>
      <c r="G11" t="s">
        <v>69</v>
      </c>
      <c r="H11" t="s">
        <v>69</v>
      </c>
      <c r="I11" t="s">
        <v>69</v>
      </c>
      <c r="J11" t="s">
        <v>69</v>
      </c>
      <c r="K11" t="s">
        <v>69</v>
      </c>
      <c r="L11" t="s">
        <v>69</v>
      </c>
      <c r="M11" t="s">
        <v>69</v>
      </c>
      <c r="N11" t="s">
        <v>68</v>
      </c>
      <c r="O11" t="s">
        <v>68</v>
      </c>
      <c r="Q11" t="s">
        <v>69</v>
      </c>
      <c r="R11" t="s">
        <v>69</v>
      </c>
      <c r="S11" t="s">
        <v>69</v>
      </c>
      <c r="T11" t="s">
        <v>69</v>
      </c>
      <c r="U11" t="s">
        <v>69</v>
      </c>
      <c r="V11" t="s">
        <v>69</v>
      </c>
      <c r="W11" t="s">
        <v>69</v>
      </c>
      <c r="X11" t="s">
        <v>69</v>
      </c>
      <c r="Y11" t="s">
        <v>69</v>
      </c>
      <c r="Z11" t="s">
        <v>69</v>
      </c>
      <c r="AA11" t="s">
        <v>68</v>
      </c>
      <c r="AB11" t="s">
        <v>69</v>
      </c>
      <c r="AC11" t="s">
        <v>69</v>
      </c>
      <c r="AD11" t="s">
        <v>69</v>
      </c>
      <c r="AE11" t="s">
        <v>69</v>
      </c>
      <c r="AF11" t="s">
        <v>69</v>
      </c>
      <c r="AG11" t="s">
        <v>69</v>
      </c>
      <c r="AH11" t="s">
        <v>69</v>
      </c>
      <c r="AI11" t="s">
        <v>68</v>
      </c>
      <c r="AJ11" t="s">
        <v>69</v>
      </c>
      <c r="AK11" t="s">
        <v>69</v>
      </c>
      <c r="AL11" t="s">
        <v>69</v>
      </c>
      <c r="AM11" t="s">
        <v>69</v>
      </c>
      <c r="AN11" t="s">
        <v>69</v>
      </c>
      <c r="AO11" t="s">
        <v>69</v>
      </c>
      <c r="AP11" t="s">
        <v>69</v>
      </c>
      <c r="AQ11" t="s">
        <v>69</v>
      </c>
      <c r="AR11" t="s">
        <v>69</v>
      </c>
      <c r="AS11" t="s">
        <v>69</v>
      </c>
      <c r="AT11" t="s">
        <v>68</v>
      </c>
    </row>
    <row customFormat="1" r="12" s="17" spans="1:16">
      <c r="A12" s="21" t="s">
        <v>296</v>
      </c>
      <c r="B12" s="62"/>
      <c r="P12" s="2"/>
    </row>
    <row ht="29" r="13" spans="1:17">
      <c r="A13" s="23" t="s">
        <v>297</v>
      </c>
      <c r="B13" s="104"/>
      <c r="C13" s="11" t="s">
        <v>116</v>
      </c>
      <c r="Q13" s="11" t="s">
        <v>116</v>
      </c>
    </row>
    <row r="14" spans="1:17">
      <c r="A14" s="23" t="s">
        <v>60</v>
      </c>
      <c r="B14" s="104"/>
      <c r="C14" t="s">
        <v>57</v>
      </c>
      <c r="Q14" t="s">
        <v>57</v>
      </c>
    </row>
    <row customFormat="1" r="15" spans="1:12">
      <c r="A15" t="s">
        <v>78</v>
      </c>
      <c r="B15" s="60"/>
      <c r="L15" s="2"/>
    </row>
  </sheetData>
  <conditionalFormatting sqref="B1">
    <cfRule dxfId="2" priority="3" type="expression">
      <formula>B1=B4</formula>
    </cfRule>
    <cfRule dxfId="1" priority="2" type="expression">
      <formula>B1="Warning"</formula>
    </cfRule>
    <cfRule dxfId="0" priority="1" type="expression">
      <formula>OR(B$1="",B$1="Unexecuted")</formula>
    </cfRule>
  </conditionalFormatting>
  <conditionalFormatting sqref="E1">
    <cfRule dxfId="0" priority="8" type="expression">
      <formula>OR(E$1="",E$1="Unexecuted")</formula>
    </cfRule>
    <cfRule dxfId="1" priority="9" type="expression">
      <formula>E1="Warning"</formula>
    </cfRule>
    <cfRule dxfId="2" priority="10" type="expression">
      <formula>E1=E4</formula>
    </cfRule>
    <cfRule dxfId="3" priority="11" type="expression">
      <formula>E1&lt;&gt;E4</formula>
    </cfRule>
  </conditionalFormatting>
  <conditionalFormatting sqref="O1:P1">
    <cfRule dxfId="0" priority="4" type="expression">
      <formula>OR(O$1="",O$1="Unexecuted")</formula>
    </cfRule>
    <cfRule dxfId="1" priority="5" type="expression">
      <formula>O1="Warning"</formula>
    </cfRule>
    <cfRule dxfId="2" priority="6" type="expression">
      <formula>O1=O4</formula>
    </cfRule>
    <cfRule dxfId="3" priority="7" type="expression">
      <formula>O1&lt;&gt;O4</formula>
    </cfRule>
  </conditionalFormatting>
  <conditionalFormatting sqref="AJ1:AT1">
    <cfRule dxfId="0" priority="16" type="expression">
      <formula>OR(AJ$1="",AJ$1="Unexecuted")</formula>
    </cfRule>
    <cfRule dxfId="1" priority="17" type="expression">
      <formula>AJ1="Warning"</formula>
    </cfRule>
    <cfRule dxfId="2" priority="18" type="expression">
      <formula>AJ1=AJ4</formula>
    </cfRule>
    <cfRule dxfId="3" priority="19" type="expression">
      <formula>AJ1&lt;&gt;AJ4</formula>
    </cfRule>
  </conditionalFormatting>
  <conditionalFormatting sqref="A1 Q1:AI1 AU1:XFD1">
    <cfRule dxfId="0" priority="20" type="expression">
      <formula>OR(A$1="",A$1="Unexecuted")</formula>
    </cfRule>
    <cfRule dxfId="1" priority="21" type="expression">
      <formula>A1="Warning"</formula>
    </cfRule>
    <cfRule dxfId="2" priority="22" type="expression">
      <formula>A1=A4</formula>
    </cfRule>
  </conditionalFormatting>
  <conditionalFormatting sqref="C1:D1 F1:N1">
    <cfRule dxfId="0" priority="12" type="expression">
      <formula>OR(C$1="",C$1="Unexecuted")</formula>
    </cfRule>
    <cfRule dxfId="1" priority="13" type="expression">
      <formula>C1="Warning"</formula>
    </cfRule>
    <cfRule dxfId="2" priority="14" type="expression">
      <formula>C1=C4</formula>
    </cfRule>
    <cfRule dxfId="3" priority="15" type="expression">
      <formula>C1&lt;&gt;C4</formula>
    </cfRule>
  </conditionalFormatting>
  <conditionalFormatting sqref="Q1:AI1 AU1:XFD1">
    <cfRule dxfId="3" priority="23" type="expression">
      <formula>Q1&lt;&gt;Q4</formula>
    </cfRule>
  </conditionalFormatting>
  <dataValidations count="2">
    <dataValidation allowBlank="1" showErrorMessage="1" showInputMessage="1" sqref="C9:D9 E9 F9:N9 P9 Q9:AI9 AJ9:AT9" type="list">
      <formula1>"OCR BPKB,OCR REK KORAN MANDIRI,LIVENESS + FACECOMPARE,OCR KK,OCR REK KORAN BCA,OCR STNK,FACECOMPARE,OCR KTP,OCR NPWP,LIVENESS"</formula1>
    </dataValidation>
    <dataValidation allowBlank="1" showErrorMessage="1" showInputMessage="1" sqref="C10:D10 E10 F10:N10 O10 P10 Q10:AF10 AG10 AH10:AI10 AJ10:AT10 C11:D11 E11 F11:M11 N11 O11 P11 Q11:Z11 AA11 AB11:AG11 AH11 AI11 AJ11:AS11 AT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H33"/>
  <sheetViews>
    <sheetView workbookViewId="0">
      <pane activePane="bottomRight" state="frozen" topLeftCell="B10" xSplit="1" ySplit="9"/>
      <selection/>
      <selection pane="topRight"/>
      <selection pane="bottomLeft"/>
      <selection activeCell="A16" pane="bottomRight" sqref="A16"/>
    </sheetView>
  </sheetViews>
  <sheetFormatPr defaultColWidth="8.72727272727273" defaultRowHeight="14.5"/>
  <cols>
    <col min="1" max="1" customWidth="true" width="23.4545454545455" collapsed="true"/>
    <col min="2" max="47" customWidth="true" width="34.2727272727273" collapsed="true"/>
    <col min="48" max="48" customWidth="true" width="23.4545454545455" collapsed="true"/>
    <col min="49" max="49" customWidth="true" width="49.1818181818182" collapsed="true"/>
    <col min="50" max="51" customWidth="true" width="45.1818181818182" collapsed="true"/>
    <col min="52" max="52" customWidth="true" width="52.8181818181818" collapsed="true"/>
    <col min="53" max="93" customWidth="true" width="49.1818181818182" collapsed="true"/>
    <col min="94" max="94" customWidth="true" width="51.5454545454545" collapsed="true"/>
    <col min="95" max="95" customWidth="true" width="43.7272727272727" collapsed="true"/>
    <col min="96" max="96" customWidth="true" width="35.2727272727273" collapsed="true"/>
    <col min="97" max="111" customWidth="true" width="36.8181818181818" collapsed="true"/>
  </cols>
  <sheetData>
    <row r="1" spans="1:110">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W1" t="s">
        <v>298</v>
      </c>
      <c r="AX1" t="s">
        <v>298</v>
      </c>
      <c r="AY1" t="s">
        <v>298</v>
      </c>
      <c r="AZ1" t="s">
        <v>298</v>
      </c>
      <c r="BA1" t="s">
        <v>299</v>
      </c>
      <c r="BB1" t="s">
        <v>299</v>
      </c>
      <c r="BC1" t="s">
        <v>299</v>
      </c>
      <c r="BD1" t="s">
        <v>299</v>
      </c>
      <c r="BE1" t="s">
        <v>298</v>
      </c>
      <c r="BF1" t="s">
        <v>299</v>
      </c>
      <c r="BG1" t="s">
        <v>299</v>
      </c>
      <c r="BH1" t="s">
        <v>299</v>
      </c>
      <c r="BI1" t="s">
        <v>298</v>
      </c>
      <c r="BJ1" t="s">
        <v>298</v>
      </c>
      <c r="BK1" t="s">
        <v>298</v>
      </c>
      <c r="BL1" t="s">
        <v>298</v>
      </c>
      <c r="BM1" t="s">
        <v>298</v>
      </c>
      <c r="BN1" t="s">
        <v>298</v>
      </c>
      <c r="BO1" t="s">
        <v>298</v>
      </c>
      <c r="BP1" t="s">
        <v>298</v>
      </c>
      <c r="BQ1" t="s">
        <v>298</v>
      </c>
      <c r="BR1" t="s">
        <v>298</v>
      </c>
      <c r="BS1" t="s">
        <v>298</v>
      </c>
      <c r="BT1" t="s">
        <v>298</v>
      </c>
      <c r="BU1" t="s">
        <v>298</v>
      </c>
      <c r="BV1" t="s">
        <v>298</v>
      </c>
      <c r="BW1" t="s">
        <v>298</v>
      </c>
      <c r="BX1" t="s">
        <v>298</v>
      </c>
      <c r="BY1" t="s">
        <v>298</v>
      </c>
      <c r="BZ1" t="s">
        <v>298</v>
      </c>
      <c r="CA1" t="s">
        <v>298</v>
      </c>
      <c r="CB1" t="s">
        <v>298</v>
      </c>
      <c r="CC1" t="s">
        <v>298</v>
      </c>
      <c r="CD1" t="s">
        <v>298</v>
      </c>
      <c r="CE1" t="s">
        <v>299</v>
      </c>
      <c r="CF1" t="s">
        <v>299</v>
      </c>
      <c r="CG1" t="s">
        <v>298</v>
      </c>
      <c r="CH1" t="s">
        <v>298</v>
      </c>
      <c r="CI1" t="s">
        <v>298</v>
      </c>
      <c r="CJ1" t="s">
        <v>298</v>
      </c>
      <c r="CK1" t="s">
        <v>298</v>
      </c>
      <c r="CL1" t="s">
        <v>2</v>
      </c>
      <c r="CM1" t="s">
        <v>2</v>
      </c>
      <c r="CN1" t="s">
        <v>2</v>
      </c>
      <c r="CO1" t="s">
        <v>2</v>
      </c>
      <c r="CP1" t="s">
        <v>299</v>
      </c>
      <c r="CQ1" t="s">
        <v>299</v>
      </c>
      <c r="CR1" t="s">
        <v>299</v>
      </c>
      <c r="CS1" t="s">
        <v>299</v>
      </c>
      <c r="CT1" t="s">
        <v>299</v>
      </c>
      <c r="CU1" t="s">
        <v>298</v>
      </c>
      <c r="CV1" t="s">
        <v>298</v>
      </c>
      <c r="CW1" t="s">
        <v>2</v>
      </c>
      <c r="CX1" t="s">
        <v>2</v>
      </c>
      <c r="CY1" t="s">
        <v>2</v>
      </c>
      <c r="CZ1" t="s">
        <v>2</v>
      </c>
      <c r="DA1" t="s">
        <v>2</v>
      </c>
      <c r="DB1" t="s">
        <v>2</v>
      </c>
      <c r="DC1" t="s">
        <v>2</v>
      </c>
      <c r="DD1" t="s">
        <v>2</v>
      </c>
      <c r="DE1" t="s">
        <v>2</v>
      </c>
      <c r="DF1" t="s">
        <v>2</v>
      </c>
    </row>
    <row r="2" spans="1:100">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Q2" t="s">
        <v>300</v>
      </c>
      <c r="AR2" t="s">
        <v>300</v>
      </c>
      <c r="AS2" t="s">
        <v>300</v>
      </c>
      <c r="AT2" t="s">
        <v>300</v>
      </c>
      <c r="AU2" t="s">
        <v>300</v>
      </c>
      <c r="AW2" t="s">
        <v>300</v>
      </c>
      <c r="AX2" t="s">
        <v>300</v>
      </c>
      <c r="AZ2" t="s">
        <v>300</v>
      </c>
      <c r="BA2" t="s">
        <v>301</v>
      </c>
      <c r="BB2" t="s">
        <v>301</v>
      </c>
      <c r="BC2" t="s">
        <v>302</v>
      </c>
      <c r="BD2" t="s">
        <v>303</v>
      </c>
      <c r="BE2" t="s">
        <v>300</v>
      </c>
      <c r="BF2" t="s">
        <v>304</v>
      </c>
      <c r="BG2" t="s">
        <v>303</v>
      </c>
      <c r="BH2" t="s">
        <v>305</v>
      </c>
      <c r="BI2" t="s">
        <v>300</v>
      </c>
      <c r="BJ2" t="s">
        <v>300</v>
      </c>
      <c r="BK2" t="s">
        <v>300</v>
      </c>
      <c r="BL2" t="s">
        <v>300</v>
      </c>
      <c r="BM2" t="s">
        <v>300</v>
      </c>
      <c r="BN2" t="s">
        <v>300</v>
      </c>
      <c r="BO2" t="s">
        <v>300</v>
      </c>
      <c r="BP2" t="s">
        <v>300</v>
      </c>
      <c r="BQ2" t="s">
        <v>300</v>
      </c>
      <c r="BR2" t="s">
        <v>300</v>
      </c>
      <c r="BS2" t="s">
        <v>300</v>
      </c>
      <c r="BT2" t="s">
        <v>300</v>
      </c>
      <c r="BU2" t="s">
        <v>300</v>
      </c>
      <c r="BV2" t="s">
        <v>300</v>
      </c>
      <c r="BW2" t="s">
        <v>300</v>
      </c>
      <c r="BX2" t="s">
        <v>300</v>
      </c>
      <c r="BY2" t="s">
        <v>300</v>
      </c>
      <c r="BZ2" t="s">
        <v>300</v>
      </c>
      <c r="CA2" t="s">
        <v>300</v>
      </c>
      <c r="CB2" t="s">
        <v>300</v>
      </c>
      <c r="CC2" t="s">
        <v>300</v>
      </c>
      <c r="CD2" t="s">
        <v>300</v>
      </c>
      <c r="CE2" t="s">
        <v>306</v>
      </c>
      <c r="CF2" t="s">
        <v>306</v>
      </c>
      <c r="CG2" t="s">
        <v>300</v>
      </c>
      <c r="CH2" t="s">
        <v>300</v>
      </c>
      <c r="CI2" t="s">
        <v>300</v>
      </c>
      <c r="CJ2" t="s">
        <v>300</v>
      </c>
      <c r="CK2" t="s">
        <v>300</v>
      </c>
      <c r="CL2" t="s">
        <v>300</v>
      </c>
      <c r="CM2" t="s">
        <v>300</v>
      </c>
      <c r="CN2" t="s">
        <v>300</v>
      </c>
      <c r="CO2" t="s">
        <v>300</v>
      </c>
      <c r="CP2" t="s">
        <v>302</v>
      </c>
      <c r="CQ2" t="s">
        <v>305</v>
      </c>
      <c r="CR2" t="s">
        <v>304</v>
      </c>
      <c r="CS2" t="s">
        <v>307</v>
      </c>
      <c r="CT2" t="s">
        <v>303</v>
      </c>
      <c r="CU2" t="s">
        <v>300</v>
      </c>
      <c r="CV2" t="s">
        <v>300</v>
      </c>
    </row>
    <row ht="29" r="3" spans="1:111">
      <c r="A3" s="3" t="s">
        <v>308</v>
      </c>
      <c r="B3" s="5" t="s">
        <v>309</v>
      </c>
      <c r="C3" s="5" t="s">
        <v>310</v>
      </c>
      <c r="D3" s="5" t="s">
        <v>311</v>
      </c>
      <c r="E3" s="5" t="s">
        <v>312</v>
      </c>
      <c r="F3" s="5" t="s">
        <v>313</v>
      </c>
      <c r="G3" s="5" t="s">
        <v>314</v>
      </c>
      <c r="H3" s="5" t="s">
        <v>315</v>
      </c>
      <c r="I3" s="5" t="s">
        <v>316</v>
      </c>
      <c r="J3" s="5" t="s">
        <v>317</v>
      </c>
      <c r="K3" s="5" t="s">
        <v>318</v>
      </c>
      <c r="L3" s="5" t="s">
        <v>319</v>
      </c>
      <c r="M3" s="5" t="s">
        <v>320</v>
      </c>
      <c r="N3" s="5" t="s">
        <v>321</v>
      </c>
      <c r="O3" s="5" t="s">
        <v>322</v>
      </c>
      <c r="P3" s="5" t="s">
        <v>323</v>
      </c>
      <c r="Q3" s="5" t="s">
        <v>324</v>
      </c>
      <c r="R3" s="5" t="s">
        <v>325</v>
      </c>
      <c r="S3" s="5" t="s">
        <v>326</v>
      </c>
      <c r="T3" s="5" t="s">
        <v>327</v>
      </c>
      <c r="U3" s="5" t="s">
        <v>328</v>
      </c>
      <c r="V3" s="5" t="s">
        <v>329</v>
      </c>
      <c r="W3" s="5" t="s">
        <v>330</v>
      </c>
      <c r="X3" s="5" t="s">
        <v>331</v>
      </c>
      <c r="Y3" s="5" t="s">
        <v>332</v>
      </c>
      <c r="Z3" s="5" t="s">
        <v>333</v>
      </c>
      <c r="AA3" s="5" t="s">
        <v>334</v>
      </c>
      <c r="AB3" s="5" t="s">
        <v>335</v>
      </c>
      <c r="AC3" s="5" t="s">
        <v>336</v>
      </c>
      <c r="AD3" s="5" t="s">
        <v>337</v>
      </c>
      <c r="AE3" s="5" t="s">
        <v>338</v>
      </c>
      <c r="AF3" s="5" t="s">
        <v>339</v>
      </c>
      <c r="AG3" s="5" t="s">
        <v>340</v>
      </c>
      <c r="AH3" s="5" t="s">
        <v>341</v>
      </c>
      <c r="AI3" s="5" t="s">
        <v>342</v>
      </c>
      <c r="AJ3" s="5" t="s">
        <v>343</v>
      </c>
      <c r="AK3" s="5" t="s">
        <v>344</v>
      </c>
      <c r="AL3" s="5" t="s">
        <v>345</v>
      </c>
      <c r="AM3" s="5" t="s">
        <v>346</v>
      </c>
      <c r="AN3" s="5" t="s">
        <v>347</v>
      </c>
      <c r="AO3" s="5" t="s">
        <v>348</v>
      </c>
      <c r="AP3" s="5" t="s">
        <v>349</v>
      </c>
      <c r="AQ3" s="5" t="s">
        <v>350</v>
      </c>
      <c r="AR3" s="5" t="s">
        <v>351</v>
      </c>
      <c r="AS3" s="5" t="s">
        <v>352</v>
      </c>
      <c r="AT3" s="5" t="s">
        <v>353</v>
      </c>
      <c r="AU3" s="5" t="s">
        <v>354</v>
      </c>
      <c r="AV3" s="3"/>
      <c r="AW3" s="5" t="s">
        <v>355</v>
      </c>
      <c r="AX3" s="5" t="s">
        <v>356</v>
      </c>
      <c r="AY3" s="5" t="s">
        <v>356</v>
      </c>
      <c r="AZ3" s="5" t="s">
        <v>357</v>
      </c>
      <c r="BA3" s="5" t="s">
        <v>358</v>
      </c>
      <c r="BB3" s="5" t="s">
        <v>359</v>
      </c>
      <c r="BC3" s="5" t="s">
        <v>360</v>
      </c>
      <c r="BD3" s="5" t="s">
        <v>361</v>
      </c>
      <c r="BE3" s="5" t="s">
        <v>362</v>
      </c>
      <c r="BF3" s="5" t="s">
        <v>363</v>
      </c>
      <c r="BG3" s="5" t="s">
        <v>364</v>
      </c>
      <c r="BH3" s="5" t="s">
        <v>365</v>
      </c>
      <c r="BI3" s="5" t="s">
        <v>366</v>
      </c>
      <c r="BJ3" s="5" t="s">
        <v>367</v>
      </c>
      <c r="BK3" s="5" t="s">
        <v>368</v>
      </c>
      <c r="BL3" s="5" t="s">
        <v>369</v>
      </c>
      <c r="BM3" s="5" t="s">
        <v>370</v>
      </c>
      <c r="BN3" s="5" t="s">
        <v>371</v>
      </c>
      <c r="BO3" s="5" t="s">
        <v>372</v>
      </c>
      <c r="BP3" s="5" t="s">
        <v>373</v>
      </c>
      <c r="BQ3" s="5" t="s">
        <v>373</v>
      </c>
      <c r="BR3" s="5" t="s">
        <v>374</v>
      </c>
      <c r="BS3" s="5" t="s">
        <v>375</v>
      </c>
      <c r="BT3" s="5" t="s">
        <v>376</v>
      </c>
      <c r="BU3" s="5" t="s">
        <v>377</v>
      </c>
      <c r="BV3" s="5" t="s">
        <v>378</v>
      </c>
      <c r="BW3" s="5" t="s">
        <v>379</v>
      </c>
      <c r="BX3" s="5" t="s">
        <v>380</v>
      </c>
      <c r="BY3" s="5" t="s">
        <v>381</v>
      </c>
      <c r="BZ3" s="5" t="s">
        <v>382</v>
      </c>
      <c r="CA3" s="5" t="s">
        <v>383</v>
      </c>
      <c r="CB3" s="5" t="s">
        <v>384</v>
      </c>
      <c r="CC3" s="5" t="s">
        <v>385</v>
      </c>
      <c r="CD3" s="5" t="s">
        <v>386</v>
      </c>
      <c r="CE3" s="5" t="s">
        <v>387</v>
      </c>
      <c r="CF3" s="5" t="s">
        <v>388</v>
      </c>
      <c r="CG3" s="5" t="s">
        <v>389</v>
      </c>
      <c r="CH3" s="5" t="s">
        <v>390</v>
      </c>
      <c r="CI3" s="5" t="s">
        <v>391</v>
      </c>
      <c r="CJ3" s="5" t="s">
        <v>392</v>
      </c>
      <c r="CK3" s="5" t="s">
        <v>393</v>
      </c>
      <c r="CL3" s="5" t="s">
        <v>394</v>
      </c>
      <c r="CM3" s="5" t="s">
        <v>395</v>
      </c>
      <c r="CN3" s="5" t="s">
        <v>396</v>
      </c>
      <c r="CO3" s="5" t="s">
        <v>397</v>
      </c>
      <c r="CP3" s="5" t="s">
        <v>398</v>
      </c>
      <c r="CQ3" s="5" t="s">
        <v>399</v>
      </c>
      <c r="CR3" s="5" t="s">
        <v>400</v>
      </c>
      <c r="CS3" s="5" t="s">
        <v>401</v>
      </c>
      <c r="CT3" s="5" t="s">
        <v>402</v>
      </c>
      <c r="CU3" s="5" t="s">
        <v>403</v>
      </c>
      <c r="CV3" s="5" t="s">
        <v>404</v>
      </c>
      <c r="CW3" s="5" t="s">
        <v>405</v>
      </c>
      <c r="CX3" s="5" t="s">
        <v>406</v>
      </c>
      <c r="CY3" s="5" t="s">
        <v>407</v>
      </c>
      <c r="CZ3" s="5" t="s">
        <v>408</v>
      </c>
      <c r="DA3" s="5" t="s">
        <v>409</v>
      </c>
      <c r="DB3" s="5" t="s">
        <v>410</v>
      </c>
      <c r="DC3" s="5" t="s">
        <v>411</v>
      </c>
      <c r="DD3" s="5" t="s">
        <v>412</v>
      </c>
      <c r="DE3" s="5" t="s">
        <v>413</v>
      </c>
      <c r="DF3" s="5" t="s">
        <v>413</v>
      </c>
      <c r="DG3" s="5"/>
    </row>
    <row r="4" spans="1:111">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1</v>
      </c>
      <c r="AC4" s="5" t="s">
        <v>1</v>
      </c>
      <c r="AD4" s="5" t="s">
        <v>3</v>
      </c>
      <c r="AE4" s="5" t="s">
        <v>1</v>
      </c>
      <c r="AF4" s="5" t="s">
        <v>1</v>
      </c>
      <c r="AG4" s="5" t="s">
        <v>1</v>
      </c>
      <c r="AH4" s="5" t="s">
        <v>1</v>
      </c>
      <c r="AI4" s="5" t="s">
        <v>1</v>
      </c>
      <c r="AJ4" s="5" t="s">
        <v>1</v>
      </c>
      <c r="AK4" s="5" t="s">
        <v>1</v>
      </c>
      <c r="AL4" s="5" t="s">
        <v>1</v>
      </c>
      <c r="AM4" s="5" t="s">
        <v>3</v>
      </c>
      <c r="AN4" s="5" t="s">
        <v>3</v>
      </c>
      <c r="AO4" s="5" t="s">
        <v>3</v>
      </c>
      <c r="AP4" s="5" t="s">
        <v>3</v>
      </c>
      <c r="AQ4" s="5" t="s">
        <v>3</v>
      </c>
      <c r="AR4" s="5" t="s">
        <v>3</v>
      </c>
      <c r="AS4" s="5" t="s">
        <v>3</v>
      </c>
      <c r="AT4" s="5" t="s">
        <v>3</v>
      </c>
      <c r="AU4" s="5" t="s">
        <v>3</v>
      </c>
      <c r="AV4" s="3"/>
      <c r="AW4" s="5" t="s">
        <v>3</v>
      </c>
      <c r="AX4" s="5" t="s">
        <v>3</v>
      </c>
      <c r="AY4" s="5" t="s">
        <v>3</v>
      </c>
      <c r="AZ4" s="5" t="s">
        <v>1</v>
      </c>
      <c r="BA4" s="5" t="s">
        <v>1</v>
      </c>
      <c r="BB4" s="5" t="s">
        <v>1</v>
      </c>
      <c r="BC4" s="5" t="s">
        <v>1</v>
      </c>
      <c r="BD4" s="5" t="s">
        <v>1</v>
      </c>
      <c r="BE4" s="5" t="s">
        <v>3</v>
      </c>
      <c r="BF4" s="5" t="s">
        <v>1</v>
      </c>
      <c r="BG4" s="5" t="s">
        <v>1</v>
      </c>
      <c r="BH4" s="5" t="s">
        <v>1</v>
      </c>
      <c r="BI4" s="5" t="s">
        <v>1</v>
      </c>
      <c r="BJ4" s="5" t="s">
        <v>1</v>
      </c>
      <c r="BK4" s="5" t="s">
        <v>1</v>
      </c>
      <c r="BL4" s="5" t="s">
        <v>1</v>
      </c>
      <c r="BM4" s="5" t="s">
        <v>1</v>
      </c>
      <c r="BN4" s="5" t="s">
        <v>1</v>
      </c>
      <c r="BO4" s="5" t="s">
        <v>1</v>
      </c>
      <c r="BP4" s="5" t="s">
        <v>1</v>
      </c>
      <c r="BQ4" s="5" t="s">
        <v>1</v>
      </c>
      <c r="BR4" s="5" t="s">
        <v>1</v>
      </c>
      <c r="BS4" s="5" t="s">
        <v>1</v>
      </c>
      <c r="BT4" s="5" t="s">
        <v>1</v>
      </c>
      <c r="BU4" s="5" t="s">
        <v>1</v>
      </c>
      <c r="BV4" s="5" t="s">
        <v>1</v>
      </c>
      <c r="BW4" s="5" t="s">
        <v>1</v>
      </c>
      <c r="BX4" s="5" t="s">
        <v>1</v>
      </c>
      <c r="BY4" s="5" t="s">
        <v>1</v>
      </c>
      <c r="BZ4" s="5" t="s">
        <v>1</v>
      </c>
      <c r="CA4" s="5" t="s">
        <v>1</v>
      </c>
      <c r="CB4" s="5" t="s">
        <v>1</v>
      </c>
      <c r="CC4" s="5" t="s">
        <v>1</v>
      </c>
      <c r="CD4" s="5" t="s">
        <v>1</v>
      </c>
      <c r="CE4" s="5" t="s">
        <v>1</v>
      </c>
      <c r="CF4" s="5" t="s">
        <v>1</v>
      </c>
      <c r="CG4" s="5" t="s">
        <v>1</v>
      </c>
      <c r="CH4" s="5" t="s">
        <v>1</v>
      </c>
      <c r="CI4" s="5" t="s">
        <v>1</v>
      </c>
      <c r="CJ4" s="5" t="s">
        <v>1</v>
      </c>
      <c r="CK4" s="5" t="s">
        <v>1</v>
      </c>
      <c r="CL4" s="5" t="s">
        <v>1</v>
      </c>
      <c r="CM4" s="5" t="s">
        <v>1</v>
      </c>
      <c r="CN4" s="5" t="s">
        <v>1</v>
      </c>
      <c r="CO4" s="5" t="s">
        <v>1</v>
      </c>
      <c r="CP4" s="5" t="s">
        <v>1</v>
      </c>
      <c r="CQ4" s="5" t="s">
        <v>1</v>
      </c>
      <c r="CR4" s="5" t="s">
        <v>1</v>
      </c>
      <c r="CS4" s="5" t="s">
        <v>1</v>
      </c>
      <c r="CT4" s="5" t="s">
        <v>1</v>
      </c>
      <c r="CU4" s="5" t="s">
        <v>1</v>
      </c>
      <c r="CV4" s="5" t="s">
        <v>1</v>
      </c>
      <c r="CW4" s="5" t="s">
        <v>1</v>
      </c>
      <c r="CX4" s="5" t="s">
        <v>1</v>
      </c>
      <c r="CY4" s="5" t="s">
        <v>1</v>
      </c>
      <c r="CZ4" s="5" t="s">
        <v>1</v>
      </c>
      <c r="DA4" s="5" t="s">
        <v>1</v>
      </c>
      <c r="DB4" s="5" t="s">
        <v>1</v>
      </c>
      <c r="DC4" s="5" t="s">
        <v>1</v>
      </c>
      <c r="DD4" s="5" t="s">
        <v>1</v>
      </c>
      <c r="DE4" s="5" t="s">
        <v>1</v>
      </c>
      <c r="DF4" s="5" t="s">
        <v>1</v>
      </c>
      <c r="DG4" s="5"/>
    </row>
    <row r="5" spans="1:111">
      <c r="A5" s="3" t="s">
        <v>36</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f>COUNTIFS($A$9:$A$21,"*$*",AT9:AT21,"")</f>
        <v>0</v>
      </c>
      <c r="AU5" s="3">
        <f>COUNTIFS($A$9:$A$21,"*$*",AU9:AU21,"")</f>
        <v>0</v>
      </c>
      <c r="AV5" s="3"/>
      <c r="AW5" s="3">
        <f>COUNTIFS($A$9:$A$21,"*$*",AW9:AW21,"")</f>
        <v>0</v>
      </c>
      <c r="AX5" s="3">
        <f>COUNTIFS($A$9:$A$21,"*$*",AX9:AX21,"")</f>
        <v>0</v>
      </c>
      <c r="AY5" s="3">
        <f>COUNTIFS($A$9:$A$21,"*$*",AY9:AY21,"")</f>
        <v>0</v>
      </c>
      <c r="AZ5" s="3">
        <f ref="AZ5:BF5" si="0" t="shared">COUNTIFS($A$9:$A$21,"*$*",AZ9:AZ21,"")</f>
        <v>0</v>
      </c>
      <c r="BA5" s="3">
        <f si="0" t="shared"/>
        <v>0</v>
      </c>
      <c r="BB5" s="3">
        <f si="0" t="shared"/>
        <v>0</v>
      </c>
      <c r="BC5" s="3">
        <f si="0" t="shared"/>
        <v>0</v>
      </c>
      <c r="BD5" s="3">
        <f si="0" t="shared"/>
        <v>0</v>
      </c>
      <c r="BE5" s="3">
        <f si="0" t="shared"/>
        <v>0</v>
      </c>
      <c r="BF5" s="3">
        <f si="0" t="shared"/>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COUNTIFS($A$9:$A$21,"*$*",DC9:DC21,"")</f>
        <v>0</v>
      </c>
      <c r="DD5" s="3">
        <f>COUNTIFS($A$9:$A$21,"*$*",DD9:DD21,"")</f>
        <v>0</v>
      </c>
      <c r="DE5" s="3">
        <f>COUNTIFS($A$9:$A$21,"*$*",DE9:DE21,"")</f>
        <v>0</v>
      </c>
      <c r="DF5" s="3">
        <f>COUNTIFS($A$9:$A$21,"*$*",DF9:DF21,"")</f>
        <v>0</v>
      </c>
      <c r="DG5" s="3"/>
    </row>
    <row r="6" spans="1:11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row>
    <row r="7" spans="1:11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row>
    <row customFormat="1" r="8" s="17" spans="1:111">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6"/>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row>
    <row r="9" spans="1:111">
      <c r="A9" s="9" t="s">
        <v>415</v>
      </c>
      <c r="B9" s="11" t="s">
        <v>416</v>
      </c>
      <c r="C9" s="3" t="s">
        <v>417</v>
      </c>
      <c r="D9" s="3" t="s">
        <v>418</v>
      </c>
      <c r="E9" s="3" t="s">
        <v>418</v>
      </c>
      <c r="F9" s="3" t="s">
        <v>419</v>
      </c>
      <c r="G9" s="3" t="s">
        <v>420</v>
      </c>
      <c r="H9" s="3" t="s">
        <v>419</v>
      </c>
      <c r="I9" s="3" t="s">
        <v>421</v>
      </c>
      <c r="J9" s="3" t="s">
        <v>422</v>
      </c>
      <c r="K9" s="3" t="s">
        <v>423</v>
      </c>
      <c r="L9" s="3" t="s">
        <v>424</v>
      </c>
      <c r="M9" s="3" t="s">
        <v>425</v>
      </c>
      <c r="N9" s="3" t="s">
        <v>426</v>
      </c>
      <c r="O9" s="3" t="s">
        <v>427</v>
      </c>
      <c r="P9" s="3" t="s">
        <v>428</v>
      </c>
      <c r="Q9" s="3" t="s">
        <v>429</v>
      </c>
      <c r="R9" s="3" t="s">
        <v>430</v>
      </c>
      <c r="S9" s="3" t="s">
        <v>431</v>
      </c>
      <c r="T9" s="3" t="s">
        <v>432</v>
      </c>
      <c r="U9" s="3" t="s">
        <v>433</v>
      </c>
      <c r="V9" s="3" t="s">
        <v>434</v>
      </c>
      <c r="W9" s="3" t="s">
        <v>435</v>
      </c>
      <c r="X9" s="3" t="s">
        <v>436</v>
      </c>
      <c r="Y9" s="3" t="s">
        <v>437</v>
      </c>
      <c r="Z9" s="3" t="s">
        <v>438</v>
      </c>
      <c r="AA9" s="3" t="s">
        <v>439</v>
      </c>
      <c r="AB9" s="3" t="s">
        <v>440</v>
      </c>
      <c r="AC9" s="3" t="s">
        <v>441</v>
      </c>
      <c r="AD9" s="3" t="s">
        <v>442</v>
      </c>
      <c r="AE9" s="3" t="s">
        <v>443</v>
      </c>
      <c r="AF9" s="3" t="s">
        <v>432</v>
      </c>
      <c r="AG9" s="3" t="s">
        <v>444</v>
      </c>
      <c r="AH9" s="3" t="s">
        <v>445</v>
      </c>
      <c r="AI9" s="3" t="s">
        <v>446</v>
      </c>
      <c r="AJ9" s="3" t="s">
        <v>447</v>
      </c>
      <c r="AK9" s="3" t="s">
        <v>448</v>
      </c>
      <c r="AL9" s="3" t="s">
        <v>449</v>
      </c>
      <c r="AM9" s="3" t="s">
        <v>450</v>
      </c>
      <c r="AN9" s="3" t="s">
        <v>451</v>
      </c>
      <c r="AO9" s="3" t="s">
        <v>452</v>
      </c>
      <c r="AP9" s="3" t="s">
        <v>453</v>
      </c>
      <c r="AQ9" s="3" t="s">
        <v>454</v>
      </c>
      <c r="AR9" s="3" t="s">
        <v>455</v>
      </c>
      <c r="AS9" s="3" t="s">
        <v>454</v>
      </c>
      <c r="AT9" s="3" t="s">
        <v>456</v>
      </c>
      <c r="AU9" s="3" t="s">
        <v>418</v>
      </c>
      <c r="AV9" s="9"/>
      <c r="AW9" s="3" t="s">
        <v>418</v>
      </c>
      <c r="AX9" s="3" t="s">
        <v>418</v>
      </c>
      <c r="AY9" s="3" t="s">
        <v>452</v>
      </c>
      <c r="AZ9" s="3" t="s">
        <v>422</v>
      </c>
      <c r="BA9" s="3" t="s">
        <v>419</v>
      </c>
      <c r="BB9" s="3" t="s">
        <v>457</v>
      </c>
      <c r="BC9" s="3" t="s">
        <v>458</v>
      </c>
      <c r="BD9" s="3" t="s">
        <v>420</v>
      </c>
      <c r="BE9" s="3" t="s">
        <v>459</v>
      </c>
      <c r="BF9" s="3" t="s">
        <v>430</v>
      </c>
      <c r="BG9" s="3" t="s">
        <v>460</v>
      </c>
      <c r="BH9" s="3" t="s">
        <v>438</v>
      </c>
      <c r="BI9" s="3" t="s">
        <v>431</v>
      </c>
      <c r="BJ9" s="3" t="s">
        <v>461</v>
      </c>
      <c r="BK9" s="3" t="s">
        <v>428</v>
      </c>
      <c r="BL9" s="3" t="s">
        <v>462</v>
      </c>
      <c r="BM9" s="3" t="s">
        <v>463</v>
      </c>
      <c r="BN9" s="3" t="s">
        <v>464</v>
      </c>
      <c r="BO9" s="3" t="s">
        <v>465</v>
      </c>
      <c r="BP9" s="3" t="s">
        <v>466</v>
      </c>
      <c r="BQ9" s="3" t="s">
        <v>466</v>
      </c>
      <c r="BR9" s="3" t="s">
        <v>467</v>
      </c>
      <c r="BS9" s="3" t="s">
        <v>468</v>
      </c>
      <c r="BT9" s="3" t="s">
        <v>424</v>
      </c>
      <c r="BU9" s="3" t="s">
        <v>425</v>
      </c>
      <c r="BV9" s="3" t="s">
        <v>469</v>
      </c>
      <c r="BW9" s="3" t="s">
        <v>470</v>
      </c>
      <c r="BX9" s="3" t="s">
        <v>471</v>
      </c>
      <c r="BY9" s="3" t="s">
        <v>472</v>
      </c>
      <c r="BZ9" s="3" t="s">
        <v>473</v>
      </c>
      <c r="CA9" s="3" t="s">
        <v>474</v>
      </c>
      <c r="CB9" s="3" t="s">
        <v>475</v>
      </c>
      <c r="CC9" s="3" t="s">
        <v>476</v>
      </c>
      <c r="CD9" s="3" t="s">
        <v>477</v>
      </c>
      <c r="CE9" s="3" t="s">
        <v>478</v>
      </c>
      <c r="CF9" s="3" t="s">
        <v>479</v>
      </c>
      <c r="CG9" s="3" t="s">
        <v>454</v>
      </c>
      <c r="CH9" s="3" t="s">
        <v>480</v>
      </c>
      <c r="CI9" s="3" t="s">
        <v>481</v>
      </c>
      <c r="CJ9" s="3" t="s">
        <v>442</v>
      </c>
      <c r="CK9" s="3" t="s">
        <v>482</v>
      </c>
      <c r="CL9" s="3" t="s">
        <v>483</v>
      </c>
      <c r="CM9" s="3" t="s">
        <v>484</v>
      </c>
      <c r="CN9" s="3" t="s">
        <v>485</v>
      </c>
      <c r="CO9" s="3" t="s">
        <v>486</v>
      </c>
      <c r="CP9" s="3" t="s">
        <v>430</v>
      </c>
      <c r="CQ9" s="3" t="s">
        <v>417</v>
      </c>
      <c r="CR9" s="5" t="s">
        <v>487</v>
      </c>
      <c r="CS9" s="3" t="s">
        <v>423</v>
      </c>
      <c r="CT9" s="5" t="s">
        <v>488</v>
      </c>
      <c r="CU9" s="3" t="s">
        <v>426</v>
      </c>
      <c r="CV9" s="3" t="s">
        <v>445</v>
      </c>
      <c r="CW9" s="3" t="s">
        <v>453</v>
      </c>
      <c r="CX9" s="3" t="s">
        <v>489</v>
      </c>
      <c r="CY9" s="3" t="s">
        <v>435</v>
      </c>
      <c r="CZ9" s="3" t="s">
        <v>432</v>
      </c>
      <c r="DA9" s="3" t="s">
        <v>433</v>
      </c>
      <c r="DB9" s="3" t="s">
        <v>434</v>
      </c>
      <c r="DC9" s="3" t="s">
        <v>490</v>
      </c>
      <c r="DD9" s="3" t="s">
        <v>441</v>
      </c>
      <c r="DE9" s="3" t="s">
        <v>491</v>
      </c>
      <c r="DF9" s="3" t="s">
        <v>491</v>
      </c>
      <c r="DG9" s="3"/>
    </row>
    <row r="10" spans="1:111">
      <c r="A10" s="3" t="s">
        <v>492</v>
      </c>
      <c r="B10" s="3" t="s">
        <v>288</v>
      </c>
      <c r="C10" s="3" t="s">
        <v>288</v>
      </c>
      <c r="D10" s="3" t="s">
        <v>288</v>
      </c>
      <c r="E10" s="3" t="s">
        <v>288</v>
      </c>
      <c r="F10" s="3" t="s">
        <v>288</v>
      </c>
      <c r="G10" s="3" t="s">
        <v>288</v>
      </c>
      <c r="H10" s="3" t="s">
        <v>288</v>
      </c>
      <c r="I10" s="3" t="s">
        <v>288</v>
      </c>
      <c r="J10" s="3" t="s">
        <v>288</v>
      </c>
      <c r="K10" s="3" t="s">
        <v>288</v>
      </c>
      <c r="L10" s="3" t="s">
        <v>288</v>
      </c>
      <c r="M10" s="3" t="s">
        <v>288</v>
      </c>
      <c r="N10" s="3" t="s">
        <v>288</v>
      </c>
      <c r="O10" s="3" t="s">
        <v>288</v>
      </c>
      <c r="P10" s="3" t="s">
        <v>288</v>
      </c>
      <c r="Q10" s="3" t="s">
        <v>288</v>
      </c>
      <c r="R10" s="3" t="s">
        <v>288</v>
      </c>
      <c r="S10" s="3" t="s">
        <v>288</v>
      </c>
      <c r="T10" s="3" t="s">
        <v>288</v>
      </c>
      <c r="U10" s="3" t="s">
        <v>288</v>
      </c>
      <c r="V10" s="3" t="s">
        <v>288</v>
      </c>
      <c r="W10" s="3" t="s">
        <v>288</v>
      </c>
      <c r="X10" s="3" t="s">
        <v>288</v>
      </c>
      <c r="Y10" s="3" t="s">
        <v>288</v>
      </c>
      <c r="Z10" s="3" t="s">
        <v>288</v>
      </c>
      <c r="AA10" s="3" t="s">
        <v>288</v>
      </c>
      <c r="AB10" s="3" t="s">
        <v>288</v>
      </c>
      <c r="AC10" s="3" t="s">
        <v>288</v>
      </c>
      <c r="AD10" s="3" t="s">
        <v>288</v>
      </c>
      <c r="AE10" s="3" t="s">
        <v>288</v>
      </c>
      <c r="AF10" s="3" t="s">
        <v>288</v>
      </c>
      <c r="AG10" s="3" t="s">
        <v>288</v>
      </c>
      <c r="AH10" s="3" t="s">
        <v>288</v>
      </c>
      <c r="AI10" s="3" t="s">
        <v>288</v>
      </c>
      <c r="AJ10" s="3" t="s">
        <v>288</v>
      </c>
      <c r="AK10" s="3" t="s">
        <v>288</v>
      </c>
      <c r="AL10" s="3" t="s">
        <v>288</v>
      </c>
      <c r="AM10" s="3" t="s">
        <v>288</v>
      </c>
      <c r="AN10" s="3" t="s">
        <v>288</v>
      </c>
      <c r="AO10" s="3" t="s">
        <v>288</v>
      </c>
      <c r="AP10" s="3" t="s">
        <v>288</v>
      </c>
      <c r="AQ10" s="3" t="s">
        <v>288</v>
      </c>
      <c r="AR10" s="3" t="s">
        <v>288</v>
      </c>
      <c r="AS10" s="3" t="s">
        <v>288</v>
      </c>
      <c r="AT10" s="3" t="s">
        <v>288</v>
      </c>
      <c r="AU10" s="3" t="s">
        <v>288</v>
      </c>
      <c r="AV10" s="3"/>
      <c r="AW10" s="3" t="s">
        <v>288</v>
      </c>
      <c r="AX10" s="3" t="s">
        <v>288</v>
      </c>
      <c r="AY10" s="3" t="s">
        <v>288</v>
      </c>
      <c r="AZ10" s="3" t="s">
        <v>288</v>
      </c>
      <c r="BA10" s="3" t="s">
        <v>288</v>
      </c>
      <c r="BB10" s="3" t="s">
        <v>288</v>
      </c>
      <c r="BC10" s="3" t="s">
        <v>288</v>
      </c>
      <c r="BD10" s="3" t="s">
        <v>288</v>
      </c>
      <c r="BE10" s="3" t="s">
        <v>288</v>
      </c>
      <c r="BF10" s="3" t="s">
        <v>288</v>
      </c>
      <c r="BG10" s="3" t="s">
        <v>288</v>
      </c>
      <c r="BH10" s="3" t="s">
        <v>288</v>
      </c>
      <c r="BI10" s="3" t="s">
        <v>288</v>
      </c>
      <c r="BJ10" s="3" t="s">
        <v>288</v>
      </c>
      <c r="BK10" s="3" t="s">
        <v>288</v>
      </c>
      <c r="BL10" s="3" t="s">
        <v>288</v>
      </c>
      <c r="BM10" s="3" t="s">
        <v>288</v>
      </c>
      <c r="BN10" s="3" t="s">
        <v>288</v>
      </c>
      <c r="BO10" s="3" t="s">
        <v>288</v>
      </c>
      <c r="BP10" s="3" t="s">
        <v>288</v>
      </c>
      <c r="BQ10" s="3" t="s">
        <v>288</v>
      </c>
      <c r="BR10" s="3" t="s">
        <v>288</v>
      </c>
      <c r="BS10" s="3" t="s">
        <v>288</v>
      </c>
      <c r="BT10" s="3" t="s">
        <v>288</v>
      </c>
      <c r="BU10" s="3" t="s">
        <v>288</v>
      </c>
      <c r="BV10" s="3" t="s">
        <v>288</v>
      </c>
      <c r="BW10" s="3" t="s">
        <v>288</v>
      </c>
      <c r="BX10" s="3" t="s">
        <v>288</v>
      </c>
      <c r="BY10" s="3" t="s">
        <v>288</v>
      </c>
      <c r="BZ10" s="3" t="s">
        <v>288</v>
      </c>
      <c r="CA10" s="3" t="s">
        <v>288</v>
      </c>
      <c r="CB10" s="3" t="s">
        <v>288</v>
      </c>
      <c r="CC10" s="3" t="s">
        <v>288</v>
      </c>
      <c r="CD10" s="3" t="s">
        <v>288</v>
      </c>
      <c r="CE10" s="3" t="s">
        <v>288</v>
      </c>
      <c r="CF10" s="3" t="s">
        <v>288</v>
      </c>
      <c r="CG10" s="3" t="s">
        <v>288</v>
      </c>
      <c r="CH10" s="3" t="s">
        <v>288</v>
      </c>
      <c r="CI10" s="3" t="s">
        <v>288</v>
      </c>
      <c r="CJ10" s="3" t="s">
        <v>288</v>
      </c>
      <c r="CK10" s="3" t="s">
        <v>288</v>
      </c>
      <c r="CL10" s="3" t="s">
        <v>288</v>
      </c>
      <c r="CM10" s="3" t="s">
        <v>288</v>
      </c>
      <c r="CN10" s="3" t="s">
        <v>288</v>
      </c>
      <c r="CO10" s="3" t="s">
        <v>288</v>
      </c>
      <c r="CP10" s="3" t="s">
        <v>288</v>
      </c>
      <c r="CQ10" s="3" t="s">
        <v>288</v>
      </c>
      <c r="CR10" s="3" t="s">
        <v>288</v>
      </c>
      <c r="CS10" s="3" t="s">
        <v>288</v>
      </c>
      <c r="CT10" s="3" t="s">
        <v>288</v>
      </c>
      <c r="CU10" s="3" t="s">
        <v>288</v>
      </c>
      <c r="CV10" s="3" t="s">
        <v>288</v>
      </c>
      <c r="CW10" s="3" t="s">
        <v>288</v>
      </c>
      <c r="CX10" s="3" t="s">
        <v>288</v>
      </c>
      <c r="CY10" s="3" t="s">
        <v>288</v>
      </c>
      <c r="CZ10" s="3" t="s">
        <v>288</v>
      </c>
      <c r="DA10" s="3" t="s">
        <v>288</v>
      </c>
      <c r="DB10" s="3" t="s">
        <v>288</v>
      </c>
      <c r="DC10" s="3" t="s">
        <v>288</v>
      </c>
      <c r="DD10" s="3" t="s">
        <v>288</v>
      </c>
      <c r="DE10" s="3" t="s">
        <v>288</v>
      </c>
      <c r="DF10" s="3" t="s">
        <v>288</v>
      </c>
      <c r="DG10" s="3"/>
    </row>
    <row r="11" spans="1:111">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t="s">
        <v>246</v>
      </c>
      <c r="AM11" s="3" t="s">
        <v>246</v>
      </c>
      <c r="AN11" s="3" t="s">
        <v>246</v>
      </c>
      <c r="AO11" s="3" t="s">
        <v>246</v>
      </c>
      <c r="AP11" s="3" t="s">
        <v>246</v>
      </c>
      <c r="AQ11" s="3" t="s">
        <v>246</v>
      </c>
      <c r="AR11" s="3" t="s">
        <v>246</v>
      </c>
      <c r="AS11" s="3" t="s">
        <v>246</v>
      </c>
      <c r="AT11" s="3" t="s">
        <v>246</v>
      </c>
      <c r="AU11" s="3" t="s">
        <v>246</v>
      </c>
      <c r="AV11" s="3"/>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c r="BL11" s="3" t="s">
        <v>246</v>
      </c>
      <c r="BM11" s="3" t="s">
        <v>246</v>
      </c>
      <c r="BN11" s="3" t="s">
        <v>246</v>
      </c>
      <c r="BO11" s="3" t="s">
        <v>246</v>
      </c>
      <c r="BP11" s="3" t="s">
        <v>246</v>
      </c>
      <c r="BQ11" s="3" t="s">
        <v>246</v>
      </c>
      <c r="BR11" s="3" t="s">
        <v>246</v>
      </c>
      <c r="BS11" s="3" t="s">
        <v>246</v>
      </c>
      <c r="BT11" s="3" t="s">
        <v>246</v>
      </c>
      <c r="BU11" s="3" t="s">
        <v>246</v>
      </c>
      <c r="BV11" s="3" t="s">
        <v>246</v>
      </c>
      <c r="BW11" s="3" t="s">
        <v>246</v>
      </c>
      <c r="BX11" s="3" t="s">
        <v>246</v>
      </c>
      <c r="BY11" s="3" t="s">
        <v>246</v>
      </c>
      <c r="BZ11" s="3" t="s">
        <v>246</v>
      </c>
      <c r="CA11" s="3" t="s">
        <v>246</v>
      </c>
      <c r="CB11" s="3" t="s">
        <v>246</v>
      </c>
      <c r="CC11" s="3" t="s">
        <v>246</v>
      </c>
      <c r="CD11" s="3" t="s">
        <v>246</v>
      </c>
      <c r="CE11" s="3" t="s">
        <v>246</v>
      </c>
      <c r="CF11" s="3" t="s">
        <v>246</v>
      </c>
      <c r="CG11" s="3" t="s">
        <v>246</v>
      </c>
      <c r="CH11" s="3" t="s">
        <v>246</v>
      </c>
      <c r="CI11" s="3" t="s">
        <v>246</v>
      </c>
      <c r="CJ11" s="3" t="s">
        <v>246</v>
      </c>
      <c r="CK11" s="3" t="s">
        <v>246</v>
      </c>
      <c r="CL11" s="3" t="s">
        <v>246</v>
      </c>
      <c r="CM11" s="3" t="s">
        <v>246</v>
      </c>
      <c r="CN11" s="3" t="s">
        <v>246</v>
      </c>
      <c r="CO11" s="3" t="s">
        <v>246</v>
      </c>
      <c r="CP11" s="3" t="s">
        <v>246</v>
      </c>
      <c r="CQ11" s="3" t="s">
        <v>246</v>
      </c>
      <c r="CR11" s="3" t="s">
        <v>246</v>
      </c>
      <c r="CS11" s="3" t="s">
        <v>246</v>
      </c>
      <c r="CT11" s="3" t="s">
        <v>246</v>
      </c>
      <c r="CU11" s="3" t="s">
        <v>246</v>
      </c>
      <c r="CV11" s="3" t="s">
        <v>246</v>
      </c>
      <c r="CW11" s="3" t="s">
        <v>246</v>
      </c>
      <c r="CX11" s="3" t="s">
        <v>246</v>
      </c>
      <c r="CY11" s="3" t="s">
        <v>246</v>
      </c>
      <c r="CZ11" s="3" t="s">
        <v>246</v>
      </c>
      <c r="DA11" s="3" t="s">
        <v>246</v>
      </c>
      <c r="DB11" s="3" t="s">
        <v>246</v>
      </c>
      <c r="DC11" s="3" t="s">
        <v>246</v>
      </c>
      <c r="DD11" s="3" t="s">
        <v>246</v>
      </c>
      <c r="DE11" s="3" t="s">
        <v>246</v>
      </c>
      <c r="DF11" s="3" t="s">
        <v>246</v>
      </c>
      <c r="DG11" s="3"/>
    </row>
    <row customFormat="1" r="12" s="17" spans="1:111">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6"/>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row>
    <row r="13" spans="1:111">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t="s">
        <v>68</v>
      </c>
      <c r="AM13" s="3" t="s">
        <v>68</v>
      </c>
      <c r="AN13" s="3" t="s">
        <v>68</v>
      </c>
      <c r="AO13" s="3" t="s">
        <v>68</v>
      </c>
      <c r="AP13" s="3" t="s">
        <v>68</v>
      </c>
      <c r="AQ13" s="3" t="s">
        <v>68</v>
      </c>
      <c r="AR13" s="3" t="s">
        <v>68</v>
      </c>
      <c r="AS13" s="3" t="s">
        <v>68</v>
      </c>
      <c r="AT13" s="3" t="s">
        <v>68</v>
      </c>
      <c r="AU13" s="3" t="s">
        <v>68</v>
      </c>
      <c r="AV13" s="3"/>
      <c r="AW13" s="3" t="s">
        <v>68</v>
      </c>
      <c r="AX13" s="3" t="s">
        <v>68</v>
      </c>
      <c r="AY13" s="3" t="s">
        <v>68</v>
      </c>
      <c r="AZ13" s="3" t="s">
        <v>68</v>
      </c>
      <c r="BA13" s="3" t="s">
        <v>68</v>
      </c>
      <c r="BB13" s="3" t="s">
        <v>68</v>
      </c>
      <c r="BC13" s="3" t="s">
        <v>68</v>
      </c>
      <c r="BD13" s="3" t="s">
        <v>68</v>
      </c>
      <c r="BE13" s="3" t="s">
        <v>68</v>
      </c>
      <c r="BF13" s="3" t="s">
        <v>68</v>
      </c>
      <c r="BG13" s="3" t="s">
        <v>68</v>
      </c>
      <c r="BH13" s="3" t="s">
        <v>68</v>
      </c>
      <c r="BI13" s="3" t="s">
        <v>68</v>
      </c>
      <c r="BJ13" s="3" t="s">
        <v>68</v>
      </c>
      <c r="BK13" s="3" t="s">
        <v>68</v>
      </c>
      <c r="BL13" s="3" t="s">
        <v>68</v>
      </c>
      <c r="BM13" s="3" t="s">
        <v>68</v>
      </c>
      <c r="BN13" s="3" t="s">
        <v>68</v>
      </c>
      <c r="BO13" s="3" t="s">
        <v>68</v>
      </c>
      <c r="BP13" s="3" t="s">
        <v>68</v>
      </c>
      <c r="BQ13" s="3" t="s">
        <v>68</v>
      </c>
      <c r="BR13" s="3" t="s">
        <v>68</v>
      </c>
      <c r="BS13" s="3" t="s">
        <v>68</v>
      </c>
      <c r="BT13" s="3" t="s">
        <v>68</v>
      </c>
      <c r="BU13" s="3" t="s">
        <v>68</v>
      </c>
      <c r="BV13" s="3" t="s">
        <v>68</v>
      </c>
      <c r="BW13" s="3" t="s">
        <v>68</v>
      </c>
      <c r="BX13" s="3" t="s">
        <v>68</v>
      </c>
      <c r="BY13" s="3" t="s">
        <v>68</v>
      </c>
      <c r="BZ13" s="3" t="s">
        <v>68</v>
      </c>
      <c r="CA13" s="3" t="s">
        <v>68</v>
      </c>
      <c r="CB13" s="3" t="s">
        <v>68</v>
      </c>
      <c r="CC13" s="3" t="s">
        <v>68</v>
      </c>
      <c r="CD13" s="3" t="s">
        <v>68</v>
      </c>
      <c r="CE13" s="3" t="s">
        <v>68</v>
      </c>
      <c r="CF13" s="3" t="s">
        <v>68</v>
      </c>
      <c r="CG13" s="3" t="s">
        <v>68</v>
      </c>
      <c r="CH13" s="3" t="s">
        <v>68</v>
      </c>
      <c r="CI13" s="3" t="s">
        <v>68</v>
      </c>
      <c r="CJ13" s="3" t="s">
        <v>68</v>
      </c>
      <c r="CK13" s="3" t="s">
        <v>68</v>
      </c>
      <c r="CL13" s="3" t="s">
        <v>68</v>
      </c>
      <c r="CM13" s="3" t="s">
        <v>68</v>
      </c>
      <c r="CN13" s="3" t="s">
        <v>68</v>
      </c>
      <c r="CO13" s="3" t="s">
        <v>68</v>
      </c>
      <c r="CP13" s="3" t="s">
        <v>69</v>
      </c>
      <c r="CQ13" s="3" t="s">
        <v>68</v>
      </c>
      <c r="CR13" s="3" t="s">
        <v>68</v>
      </c>
      <c r="CS13" s="3" t="s">
        <v>68</v>
      </c>
      <c r="CT13" s="3" t="s">
        <v>68</v>
      </c>
      <c r="CU13" s="3" t="s">
        <v>68</v>
      </c>
      <c r="CV13" s="3" t="s">
        <v>68</v>
      </c>
      <c r="CW13" s="3" t="s">
        <v>68</v>
      </c>
      <c r="CX13" s="3" t="s">
        <v>68</v>
      </c>
      <c r="CY13" s="3" t="s">
        <v>68</v>
      </c>
      <c r="CZ13" s="3" t="s">
        <v>68</v>
      </c>
      <c r="DA13" s="3" t="s">
        <v>68</v>
      </c>
      <c r="DB13" s="3" t="s">
        <v>68</v>
      </c>
      <c r="DC13" s="3" t="s">
        <v>68</v>
      </c>
      <c r="DD13" s="3" t="s">
        <v>68</v>
      </c>
      <c r="DE13" s="3" t="s">
        <v>68</v>
      </c>
      <c r="DF13" s="3" t="s">
        <v>68</v>
      </c>
      <c r="DG13" s="3"/>
    </row>
    <row r="14" spans="1:111">
      <c r="A14" s="3" t="s">
        <v>496</v>
      </c>
      <c r="B14" s="3" t="s">
        <v>497</v>
      </c>
      <c r="C14" s="3" t="s">
        <v>497</v>
      </c>
      <c r="D14" s="3" t="s">
        <v>497</v>
      </c>
      <c r="E14" s="3" t="s">
        <v>498</v>
      </c>
      <c r="F14" s="3" t="s">
        <v>498</v>
      </c>
      <c r="G14" s="3" t="s">
        <v>498</v>
      </c>
      <c r="H14" s="3" t="s">
        <v>498</v>
      </c>
      <c r="I14" s="3" t="s">
        <v>498</v>
      </c>
      <c r="J14" s="3" t="s">
        <v>498</v>
      </c>
      <c r="K14" s="3" t="s">
        <v>498</v>
      </c>
      <c r="L14" s="3" t="s">
        <v>498</v>
      </c>
      <c r="M14" s="3" t="s">
        <v>498</v>
      </c>
      <c r="N14" s="3" t="s">
        <v>498</v>
      </c>
      <c r="O14" s="3" t="s">
        <v>498</v>
      </c>
      <c r="P14" s="3" t="s">
        <v>498</v>
      </c>
      <c r="Q14" s="3" t="s">
        <v>498</v>
      </c>
      <c r="R14" s="3" t="s">
        <v>498</v>
      </c>
      <c r="S14" s="3" t="s">
        <v>498</v>
      </c>
      <c r="T14" s="3" t="s">
        <v>498</v>
      </c>
      <c r="U14" s="3" t="s">
        <v>498</v>
      </c>
      <c r="V14" s="3" t="s">
        <v>498</v>
      </c>
      <c r="W14" s="3" t="s">
        <v>498</v>
      </c>
      <c r="X14" s="3" t="s">
        <v>498</v>
      </c>
      <c r="Y14" s="3" t="s">
        <v>498</v>
      </c>
      <c r="Z14" s="3" t="s">
        <v>498</v>
      </c>
      <c r="AA14" s="3" t="s">
        <v>498</v>
      </c>
      <c r="AB14" s="3" t="s">
        <v>498</v>
      </c>
      <c r="AC14" s="3" t="s">
        <v>498</v>
      </c>
      <c r="AD14" s="3" t="s">
        <v>498</v>
      </c>
      <c r="AE14" s="3" t="s">
        <v>498</v>
      </c>
      <c r="AF14" s="3" t="s">
        <v>498</v>
      </c>
      <c r="AG14" s="3" t="s">
        <v>498</v>
      </c>
      <c r="AH14" s="3" t="s">
        <v>498</v>
      </c>
      <c r="AI14" s="3" t="s">
        <v>498</v>
      </c>
      <c r="AJ14" s="3" t="s">
        <v>498</v>
      </c>
      <c r="AK14" s="3" t="s">
        <v>498</v>
      </c>
      <c r="AL14" s="3" t="s">
        <v>498</v>
      </c>
      <c r="AM14" s="3" t="s">
        <v>498</v>
      </c>
      <c r="AN14" s="3" t="s">
        <v>498</v>
      </c>
      <c r="AO14" s="3" t="s">
        <v>498</v>
      </c>
      <c r="AP14" s="3" t="s">
        <v>498</v>
      </c>
      <c r="AQ14" s="3" t="s">
        <v>498</v>
      </c>
      <c r="AR14" s="3" t="s">
        <v>498</v>
      </c>
      <c r="AS14" s="3" t="s">
        <v>498</v>
      </c>
      <c r="AT14" s="3" t="s">
        <v>498</v>
      </c>
      <c r="AU14" s="3" t="s">
        <v>498</v>
      </c>
      <c r="AV14" s="3"/>
      <c r="AW14" s="3" t="s">
        <v>497</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c r="BL14" s="3" t="s">
        <v>499</v>
      </c>
      <c r="BM14" s="3" t="s">
        <v>499</v>
      </c>
      <c r="BN14" s="3" t="s">
        <v>499</v>
      </c>
      <c r="BO14" s="3" t="s">
        <v>499</v>
      </c>
      <c r="BP14" s="3" t="s">
        <v>499</v>
      </c>
      <c r="BQ14" s="3" t="s">
        <v>499</v>
      </c>
      <c r="BR14" s="3" t="s">
        <v>499</v>
      </c>
      <c r="BS14" s="3" t="s">
        <v>499</v>
      </c>
      <c r="BT14" s="3" t="s">
        <v>499</v>
      </c>
      <c r="BU14" s="3" t="s">
        <v>499</v>
      </c>
      <c r="BV14" s="3" t="s">
        <v>499</v>
      </c>
      <c r="BW14" s="3" t="s">
        <v>499</v>
      </c>
      <c r="BX14" s="3" t="s">
        <v>499</v>
      </c>
      <c r="BY14" s="3" t="s">
        <v>499</v>
      </c>
      <c r="BZ14" s="3" t="s">
        <v>499</v>
      </c>
      <c r="CA14" s="3" t="s">
        <v>499</v>
      </c>
      <c r="CB14" s="3" t="s">
        <v>499</v>
      </c>
      <c r="CC14" s="3" t="s">
        <v>499</v>
      </c>
      <c r="CD14" s="3" t="s">
        <v>499</v>
      </c>
      <c r="CE14" s="3" t="s">
        <v>499</v>
      </c>
      <c r="CF14" s="3" t="s">
        <v>499</v>
      </c>
      <c r="CG14" s="3" t="s">
        <v>499</v>
      </c>
      <c r="CH14" s="3" t="s">
        <v>499</v>
      </c>
      <c r="CI14" s="3" t="s">
        <v>499</v>
      </c>
      <c r="CJ14" s="3" t="s">
        <v>499</v>
      </c>
      <c r="CK14" s="3" t="s">
        <v>499</v>
      </c>
      <c r="CL14" s="3" t="s">
        <v>499</v>
      </c>
      <c r="CM14" s="3" t="s">
        <v>499</v>
      </c>
      <c r="CN14" s="3" t="s">
        <v>499</v>
      </c>
      <c r="CO14" s="3" t="s">
        <v>499</v>
      </c>
      <c r="CP14" s="3" t="s">
        <v>499</v>
      </c>
      <c r="CQ14" s="3" t="s">
        <v>499</v>
      </c>
      <c r="CR14" s="3" t="s">
        <v>499</v>
      </c>
      <c r="CS14" s="3" t="s">
        <v>499</v>
      </c>
      <c r="CT14" s="3" t="s">
        <v>499</v>
      </c>
      <c r="CU14" s="3" t="s">
        <v>499</v>
      </c>
      <c r="CV14" s="3" t="s">
        <v>499</v>
      </c>
      <c r="CW14" s="3" t="s">
        <v>499</v>
      </c>
      <c r="CX14" s="3" t="s">
        <v>499</v>
      </c>
      <c r="CY14" s="3" t="s">
        <v>499</v>
      </c>
      <c r="CZ14" s="3" t="s">
        <v>499</v>
      </c>
      <c r="DA14" s="3" t="s">
        <v>499</v>
      </c>
      <c r="DB14" s="3" t="s">
        <v>499</v>
      </c>
      <c r="DC14" s="3" t="s">
        <v>499</v>
      </c>
      <c r="DD14" s="3" t="s">
        <v>499</v>
      </c>
      <c r="DE14" s="3" t="s">
        <v>499</v>
      </c>
      <c r="DF14" s="3" t="s">
        <v>499</v>
      </c>
      <c r="DG14" s="3"/>
    </row>
    <row r="15" spans="1:111">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t="s">
        <v>68</v>
      </c>
      <c r="AR15" s="3" t="s">
        <v>68</v>
      </c>
      <c r="AS15" s="3" t="s">
        <v>68</v>
      </c>
      <c r="AT15" s="3" t="s">
        <v>68</v>
      </c>
      <c r="AU15" s="3" t="s">
        <v>68</v>
      </c>
      <c r="AV15" s="3"/>
      <c r="AW15" s="3" t="s">
        <v>68</v>
      </c>
      <c r="AX15" s="3" t="s">
        <v>68</v>
      </c>
      <c r="AY15" s="3" t="s">
        <v>68</v>
      </c>
      <c r="AZ15" s="3" t="s">
        <v>68</v>
      </c>
      <c r="BA15" s="3" t="s">
        <v>68</v>
      </c>
      <c r="BB15" s="3" t="s">
        <v>68</v>
      </c>
      <c r="BC15" s="3" t="s">
        <v>69</v>
      </c>
      <c r="BD15" s="3" t="s">
        <v>68</v>
      </c>
      <c r="BE15" s="3" t="s">
        <v>68</v>
      </c>
      <c r="BF15" s="3" t="s">
        <v>68</v>
      </c>
      <c r="BG15" s="3" t="s">
        <v>68</v>
      </c>
      <c r="BH15" s="3" t="s">
        <v>68</v>
      </c>
      <c r="BI15" s="3" t="s">
        <v>68</v>
      </c>
      <c r="BJ15" s="3" t="s">
        <v>68</v>
      </c>
      <c r="BK15" s="3" t="s">
        <v>68</v>
      </c>
      <c r="BL15" s="3" t="s">
        <v>68</v>
      </c>
      <c r="BM15" s="3" t="s">
        <v>68</v>
      </c>
      <c r="BN15" s="3" t="s">
        <v>68</v>
      </c>
      <c r="BO15" s="3" t="s">
        <v>68</v>
      </c>
      <c r="BP15" s="3" t="s">
        <v>68</v>
      </c>
      <c r="BQ15" s="3" t="s">
        <v>68</v>
      </c>
      <c r="BR15" s="3" t="s">
        <v>68</v>
      </c>
      <c r="BS15" s="3" t="s">
        <v>68</v>
      </c>
      <c r="BT15" s="3" t="s">
        <v>68</v>
      </c>
      <c r="BU15" s="3" t="s">
        <v>68</v>
      </c>
      <c r="BV15" s="3" t="s">
        <v>68</v>
      </c>
      <c r="BW15" s="3" t="s">
        <v>68</v>
      </c>
      <c r="BX15" s="3" t="s">
        <v>68</v>
      </c>
      <c r="BY15" s="3" t="s">
        <v>68</v>
      </c>
      <c r="BZ15" s="3" t="s">
        <v>68</v>
      </c>
      <c r="CA15" s="3" t="s">
        <v>68</v>
      </c>
      <c r="CB15" s="3" t="s">
        <v>68</v>
      </c>
      <c r="CC15" s="3" t="s">
        <v>68</v>
      </c>
      <c r="CD15" s="3" t="s">
        <v>68</v>
      </c>
      <c r="CE15" s="3" t="s">
        <v>68</v>
      </c>
      <c r="CF15" s="3" t="s">
        <v>68</v>
      </c>
      <c r="CG15" s="3" t="s">
        <v>68</v>
      </c>
      <c r="CH15" s="3" t="s">
        <v>68</v>
      </c>
      <c r="CI15" s="3" t="s">
        <v>68</v>
      </c>
      <c r="CJ15" s="3" t="s">
        <v>68</v>
      </c>
      <c r="CK15" s="3" t="s">
        <v>68</v>
      </c>
      <c r="CL15" s="3" t="s">
        <v>68</v>
      </c>
      <c r="CM15" s="3" t="s">
        <v>68</v>
      </c>
      <c r="CN15" s="3" t="s">
        <v>68</v>
      </c>
      <c r="CO15" s="3" t="s">
        <v>68</v>
      </c>
      <c r="CP15" s="3" t="s">
        <v>68</v>
      </c>
      <c r="CQ15" s="3" t="s">
        <v>68</v>
      </c>
      <c r="CR15" s="3" t="s">
        <v>68</v>
      </c>
      <c r="CS15" s="3" t="s">
        <v>68</v>
      </c>
      <c r="CT15" s="3" t="s">
        <v>68</v>
      </c>
      <c r="CU15" s="3" t="s">
        <v>68</v>
      </c>
      <c r="CV15" s="3" t="s">
        <v>68</v>
      </c>
      <c r="CW15" s="3" t="s">
        <v>68</v>
      </c>
      <c r="CX15" s="3" t="s">
        <v>68</v>
      </c>
      <c r="CY15" s="3" t="s">
        <v>68</v>
      </c>
      <c r="CZ15" s="3" t="s">
        <v>68</v>
      </c>
      <c r="DA15" s="3" t="s">
        <v>68</v>
      </c>
      <c r="DB15" s="3" t="s">
        <v>68</v>
      </c>
      <c r="DC15" s="3" t="s">
        <v>68</v>
      </c>
      <c r="DD15" s="3" t="s">
        <v>68</v>
      </c>
      <c r="DE15" s="3" t="s">
        <v>68</v>
      </c>
      <c r="DF15" s="3" t="s">
        <v>68</v>
      </c>
      <c r="DG15" s="3"/>
    </row>
    <row r="16" spans="1:111">
      <c r="A16" s="3" t="s">
        <v>501</v>
      </c>
      <c r="B16" s="3">
        <v>123</v>
      </c>
      <c r="C16" s="3">
        <v>123</v>
      </c>
      <c r="D16" s="3">
        <v>145</v>
      </c>
      <c r="E16" s="3">
        <v>145</v>
      </c>
      <c r="F16" s="3">
        <v>145</v>
      </c>
      <c r="G16" s="3">
        <v>145</v>
      </c>
      <c r="H16" s="3">
        <v>145</v>
      </c>
      <c r="I16" s="3">
        <v>145</v>
      </c>
      <c r="J16" s="3">
        <v>145</v>
      </c>
      <c r="K16" s="3">
        <v>145</v>
      </c>
      <c r="L16" s="3">
        <v>145</v>
      </c>
      <c r="M16" s="3">
        <v>145</v>
      </c>
      <c r="N16" s="3">
        <v>145</v>
      </c>
      <c r="O16" s="3">
        <v>145</v>
      </c>
      <c r="P16" s="3">
        <v>145</v>
      </c>
      <c r="Q16" s="3">
        <v>145</v>
      </c>
      <c r="R16" s="3">
        <v>145</v>
      </c>
      <c r="S16" s="3">
        <v>145</v>
      </c>
      <c r="T16" s="3">
        <v>145</v>
      </c>
      <c r="U16" s="3">
        <v>145</v>
      </c>
      <c r="V16" s="3">
        <v>145</v>
      </c>
      <c r="W16" s="3">
        <v>145</v>
      </c>
      <c r="X16" s="3">
        <v>145</v>
      </c>
      <c r="Y16" s="3">
        <v>145</v>
      </c>
      <c r="Z16" s="3">
        <v>145</v>
      </c>
      <c r="AA16" s="3">
        <v>145</v>
      </c>
      <c r="AB16" s="3">
        <v>145</v>
      </c>
      <c r="AC16" s="3">
        <v>145</v>
      </c>
      <c r="AD16" s="3">
        <v>145</v>
      </c>
      <c r="AE16" s="3">
        <v>145</v>
      </c>
      <c r="AF16" s="3">
        <v>145</v>
      </c>
      <c r="AG16" s="3">
        <v>145</v>
      </c>
      <c r="AH16" s="3">
        <v>145</v>
      </c>
      <c r="AI16" s="3">
        <v>145</v>
      </c>
      <c r="AJ16" s="3">
        <v>145</v>
      </c>
      <c r="AK16" s="3">
        <v>145</v>
      </c>
      <c r="AL16" s="3">
        <v>145</v>
      </c>
      <c r="AM16" s="3">
        <v>145</v>
      </c>
      <c r="AN16" s="3">
        <v>145</v>
      </c>
      <c r="AO16" s="3">
        <v>145</v>
      </c>
      <c r="AP16" s="3">
        <v>145</v>
      </c>
      <c r="AQ16" s="3">
        <v>145</v>
      </c>
      <c r="AR16" s="3">
        <v>145</v>
      </c>
      <c r="AS16" s="3">
        <v>145</v>
      </c>
      <c r="AT16" s="3">
        <v>145</v>
      </c>
      <c r="AU16" s="3">
        <v>145</v>
      </c>
      <c r="AV16" s="3"/>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v>123</v>
      </c>
      <c r="BQ16" s="3">
        <v>123</v>
      </c>
      <c r="BR16" s="3">
        <v>123</v>
      </c>
      <c r="BS16" s="3">
        <v>123</v>
      </c>
      <c r="BT16" s="3">
        <v>123</v>
      </c>
      <c r="BU16" s="3">
        <v>123</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row>
    <row customFormat="1" r="17" s="17" spans="1:111">
      <c r="A17" s="6" t="s">
        <v>502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6"/>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row>
    <row r="18" spans="1:111">
      <c r="A18" s="3" t="s">
        <v>503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123</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row>
    <row r="19" spans="1:111">
      <c r="A19" s="3" t="s">
        <v>504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t="s">
        <v>505</v>
      </c>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row>
    <row r="20" spans="1:111">
      <c r="A20" s="3" t="s">
        <v>506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507</v>
      </c>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row>
    <row r="21" spans="1:111">
      <c r="A21" s="3" t="s">
        <v>508</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t="s">
        <v>509</v>
      </c>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row>
    <row r="22" spans="1:111">
      <c r="A22" s="3" t="s">
        <v>510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511</v>
      </c>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row>
    <row r="23" spans="1:111">
      <c r="A23" s="3" t="s">
        <v>512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t="s">
        <v>513</v>
      </c>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row>
    <row r="24" spans="1:111">
      <c r="A24" s="3" t="s">
        <v>514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t="s">
        <v>515</v>
      </c>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row>
    <row customFormat="1" r="25" s="17" spans="1:111">
      <c r="A25" s="6" t="s">
        <v>516</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6"/>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row>
    <row r="26" spans="1:111">
      <c r="A26" s="3" t="s">
        <v>517</v>
      </c>
      <c r="B26" s="3" t="s">
        <v>116</v>
      </c>
      <c r="C26" s="3" t="s">
        <v>116</v>
      </c>
      <c r="D26" s="3" t="s">
        <v>116</v>
      </c>
      <c r="E26" s="3" t="s">
        <v>116</v>
      </c>
      <c r="F26" s="3" t="s">
        <v>116</v>
      </c>
      <c r="G26" s="3" t="s">
        <v>116</v>
      </c>
      <c r="H26" s="3" t="s">
        <v>116</v>
      </c>
      <c r="I26" s="3" t="s">
        <v>116</v>
      </c>
      <c r="J26" s="3" t="s">
        <v>116</v>
      </c>
      <c r="K26" s="3" t="s">
        <v>116</v>
      </c>
      <c r="L26" s="3" t="s">
        <v>116</v>
      </c>
      <c r="M26" s="3" t="s">
        <v>116</v>
      </c>
      <c r="N26" s="3" t="s">
        <v>116</v>
      </c>
      <c r="O26" s="3" t="s">
        <v>116</v>
      </c>
      <c r="P26" s="3" t="s">
        <v>116</v>
      </c>
      <c r="Q26" s="3" t="s">
        <v>116</v>
      </c>
      <c r="R26" s="3" t="s">
        <v>116</v>
      </c>
      <c r="S26" s="3" t="s">
        <v>116</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t="s">
        <v>116</v>
      </c>
      <c r="AM26" s="3" t="s">
        <v>116</v>
      </c>
      <c r="AN26" s="3" t="s">
        <v>116</v>
      </c>
      <c r="AO26" s="3" t="s">
        <v>116</v>
      </c>
      <c r="AP26" s="3" t="s">
        <v>116</v>
      </c>
      <c r="AQ26" s="3" t="s">
        <v>116</v>
      </c>
      <c r="AR26" s="3" t="s">
        <v>116</v>
      </c>
      <c r="AS26" s="3" t="s">
        <v>116</v>
      </c>
      <c r="AT26" s="3" t="s">
        <v>116</v>
      </c>
      <c r="AU26" s="3" t="s">
        <v>116</v>
      </c>
      <c r="AV26" s="3"/>
      <c r="AW26" s="3" t="s">
        <v>116</v>
      </c>
      <c r="AX26" s="3" t="s">
        <v>116</v>
      </c>
      <c r="AY26" s="3" t="s">
        <v>116</v>
      </c>
      <c r="AZ26" s="3" t="s">
        <v>116</v>
      </c>
      <c r="BA26" s="3" t="s">
        <v>116</v>
      </c>
      <c r="BB26" s="3" t="s">
        <v>116</v>
      </c>
      <c r="BC26" s="3" t="s">
        <v>116</v>
      </c>
      <c r="BD26" s="3" t="s">
        <v>116</v>
      </c>
      <c r="BE26" s="3" t="s">
        <v>116</v>
      </c>
      <c r="BF26" s="3" t="s">
        <v>116</v>
      </c>
      <c r="BG26" s="3" t="s">
        <v>116</v>
      </c>
      <c r="BH26" s="3" t="s">
        <v>116</v>
      </c>
      <c r="BI26" s="3" t="s">
        <v>116</v>
      </c>
      <c r="BJ26" s="3" t="s">
        <v>116</v>
      </c>
      <c r="BK26" s="3" t="s">
        <v>116</v>
      </c>
      <c r="BL26" s="3" t="s">
        <v>116</v>
      </c>
      <c r="BM26" s="3" t="s">
        <v>116</v>
      </c>
      <c r="BN26" s="3" t="s">
        <v>116</v>
      </c>
      <c r="BO26" s="3" t="s">
        <v>116</v>
      </c>
      <c r="BP26" s="3" t="s">
        <v>116</v>
      </c>
      <c r="BQ26" s="3" t="s">
        <v>116</v>
      </c>
      <c r="BR26" s="3" t="s">
        <v>116</v>
      </c>
      <c r="BS26" s="3" t="s">
        <v>116</v>
      </c>
      <c r="BT26" s="3" t="s">
        <v>116</v>
      </c>
      <c r="BU26" s="3" t="s">
        <v>116</v>
      </c>
      <c r="BV26" s="3" t="s">
        <v>116</v>
      </c>
      <c r="BW26" s="3" t="s">
        <v>116</v>
      </c>
      <c r="BX26" s="3" t="s">
        <v>116</v>
      </c>
      <c r="BY26" s="3" t="s">
        <v>116</v>
      </c>
      <c r="BZ26" s="3" t="s">
        <v>116</v>
      </c>
      <c r="CA26" s="3" t="s">
        <v>116</v>
      </c>
      <c r="CB26" s="3" t="s">
        <v>116</v>
      </c>
      <c r="CC26" s="3" t="s">
        <v>116</v>
      </c>
      <c r="CD26" s="3" t="s">
        <v>116</v>
      </c>
      <c r="CE26" s="3" t="s">
        <v>116</v>
      </c>
      <c r="CF26" s="3" t="s">
        <v>116</v>
      </c>
      <c r="CG26" s="3" t="s">
        <v>116</v>
      </c>
      <c r="CH26" s="3" t="s">
        <v>116</v>
      </c>
      <c r="CI26" s="3" t="s">
        <v>116</v>
      </c>
      <c r="CJ26" s="3" t="s">
        <v>116</v>
      </c>
      <c r="CK26" s="3" t="s">
        <v>116</v>
      </c>
      <c r="CL26" s="3" t="s">
        <v>116</v>
      </c>
      <c r="CM26" s="3" t="s">
        <v>116</v>
      </c>
      <c r="CN26" s="3" t="s">
        <v>116</v>
      </c>
      <c r="CO26" s="3" t="s">
        <v>116</v>
      </c>
      <c r="CP26" s="3" t="s">
        <v>116</v>
      </c>
      <c r="CQ26" s="3" t="s">
        <v>116</v>
      </c>
      <c r="CR26" s="3" t="s">
        <v>116</v>
      </c>
      <c r="CS26" s="3" t="s">
        <v>116</v>
      </c>
      <c r="CT26" s="3" t="s">
        <v>116</v>
      </c>
      <c r="CU26" s="3" t="s">
        <v>116</v>
      </c>
      <c r="CV26" s="3" t="s">
        <v>116</v>
      </c>
      <c r="CW26" s="3" t="s">
        <v>116</v>
      </c>
      <c r="CX26" s="3" t="s">
        <v>116</v>
      </c>
      <c r="CY26" s="3" t="s">
        <v>116</v>
      </c>
      <c r="CZ26" s="3" t="s">
        <v>116</v>
      </c>
      <c r="DA26" s="3" t="s">
        <v>116</v>
      </c>
      <c r="DB26" s="3" t="s">
        <v>116</v>
      </c>
      <c r="DC26" s="3" t="s">
        <v>116</v>
      </c>
      <c r="DD26" s="3" t="s">
        <v>116</v>
      </c>
      <c r="DE26" s="3" t="s">
        <v>116</v>
      </c>
      <c r="DF26" s="3" t="s">
        <v>116</v>
      </c>
      <c r="DG26" s="3"/>
    </row>
    <row r="27" spans="1:111">
      <c r="A27" s="3" t="s">
        <v>518</v>
      </c>
      <c r="B27" s="3" t="s">
        <v>57</v>
      </c>
      <c r="C27" s="3" t="s">
        <v>57</v>
      </c>
      <c r="D27" s="3" t="s">
        <v>57</v>
      </c>
      <c r="E27" s="3" t="s">
        <v>57</v>
      </c>
      <c r="F27" s="3" t="s">
        <v>57</v>
      </c>
      <c r="G27" s="3" t="s">
        <v>57</v>
      </c>
      <c r="H27" s="3" t="s">
        <v>57</v>
      </c>
      <c r="I27" s="3" t="s">
        <v>57</v>
      </c>
      <c r="J27" s="3" t="s">
        <v>57</v>
      </c>
      <c r="K27" s="3" t="s">
        <v>57</v>
      </c>
      <c r="L27" s="3" t="s">
        <v>57</v>
      </c>
      <c r="M27" s="3" t="s">
        <v>57</v>
      </c>
      <c r="N27" s="3" t="s">
        <v>57</v>
      </c>
      <c r="O27" s="3" t="s">
        <v>57</v>
      </c>
      <c r="P27" s="3" t="s">
        <v>57</v>
      </c>
      <c r="Q27" s="3" t="s">
        <v>57</v>
      </c>
      <c r="R27" s="3" t="s">
        <v>57</v>
      </c>
      <c r="S27" s="3" t="s">
        <v>57</v>
      </c>
      <c r="T27" s="3" t="s">
        <v>57</v>
      </c>
      <c r="U27" s="3" t="s">
        <v>57</v>
      </c>
      <c r="V27" s="3" t="s">
        <v>57</v>
      </c>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t="s">
        <v>57</v>
      </c>
      <c r="AM27" s="3" t="s">
        <v>57</v>
      </c>
      <c r="AN27" s="3" t="s">
        <v>57</v>
      </c>
      <c r="AO27" s="3" t="s">
        <v>57</v>
      </c>
      <c r="AP27" s="3" t="s">
        <v>57</v>
      </c>
      <c r="AQ27" s="3" t="s">
        <v>57</v>
      </c>
      <c r="AR27" s="3" t="s">
        <v>57</v>
      </c>
      <c r="AS27" s="3" t="s">
        <v>57</v>
      </c>
      <c r="AT27" s="3" t="s">
        <v>57</v>
      </c>
      <c r="AU27" s="3" t="s">
        <v>57</v>
      </c>
      <c r="AV27" s="3"/>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c r="BL27" s="3" t="s">
        <v>57</v>
      </c>
      <c r="BM27" s="3" t="s">
        <v>57</v>
      </c>
      <c r="BN27" s="3" t="s">
        <v>57</v>
      </c>
      <c r="BO27" s="3" t="s">
        <v>57</v>
      </c>
      <c r="BP27" s="3" t="s">
        <v>57</v>
      </c>
      <c r="BQ27" s="3" t="s">
        <v>57</v>
      </c>
      <c r="BR27" s="3" t="s">
        <v>57</v>
      </c>
      <c r="BS27" s="3" t="s">
        <v>57</v>
      </c>
      <c r="BT27" s="3" t="s">
        <v>57</v>
      </c>
      <c r="BU27" s="3" t="s">
        <v>57</v>
      </c>
      <c r="BV27" s="3" t="s">
        <v>57</v>
      </c>
      <c r="BW27" s="3" t="s">
        <v>57</v>
      </c>
      <c r="BX27" s="3" t="s">
        <v>57</v>
      </c>
      <c r="BY27" s="3" t="s">
        <v>57</v>
      </c>
      <c r="BZ27" s="3" t="s">
        <v>57</v>
      </c>
      <c r="CA27" s="3" t="s">
        <v>57</v>
      </c>
      <c r="CB27" s="3" t="s">
        <v>57</v>
      </c>
      <c r="CC27" s="3" t="s">
        <v>57</v>
      </c>
      <c r="CD27" s="3" t="s">
        <v>57</v>
      </c>
      <c r="CE27" s="3" t="s">
        <v>57</v>
      </c>
      <c r="CF27" s="3" t="s">
        <v>57</v>
      </c>
      <c r="CG27" s="3" t="s">
        <v>57</v>
      </c>
      <c r="CH27" s="3" t="s">
        <v>57</v>
      </c>
      <c r="CI27" s="3" t="s">
        <v>57</v>
      </c>
      <c r="CJ27" s="3" t="s">
        <v>57</v>
      </c>
      <c r="CK27" s="3" t="s">
        <v>57</v>
      </c>
      <c r="CL27" s="3" t="s">
        <v>57</v>
      </c>
      <c r="CM27" s="3" t="s">
        <v>57</v>
      </c>
      <c r="CN27" s="3" t="s">
        <v>57</v>
      </c>
      <c r="CO27" s="3" t="s">
        <v>57</v>
      </c>
      <c r="CP27" s="3" t="s">
        <v>57</v>
      </c>
      <c r="CQ27" s="3" t="s">
        <v>57</v>
      </c>
      <c r="CR27" s="3" t="s">
        <v>57</v>
      </c>
      <c r="CS27" s="3" t="s">
        <v>57</v>
      </c>
      <c r="CT27" s="3" t="s">
        <v>57</v>
      </c>
      <c r="CU27" s="3" t="s">
        <v>57</v>
      </c>
      <c r="CV27" s="3" t="s">
        <v>57</v>
      </c>
      <c r="CW27" s="3" t="s">
        <v>57</v>
      </c>
      <c r="CX27" s="3" t="s">
        <v>57</v>
      </c>
      <c r="CY27" s="3" t="s">
        <v>57</v>
      </c>
      <c r="CZ27" s="3" t="s">
        <v>57</v>
      </c>
      <c r="DA27" s="3" t="s">
        <v>57</v>
      </c>
      <c r="DB27" s="3" t="s">
        <v>57</v>
      </c>
      <c r="DC27" s="3" t="s">
        <v>57</v>
      </c>
      <c r="DD27" s="3" t="s">
        <v>57</v>
      </c>
      <c r="DE27" s="3" t="s">
        <v>57</v>
      </c>
      <c r="DF27" s="3" t="s">
        <v>57</v>
      </c>
      <c r="DG27" s="3"/>
    </row>
    <row customFormat="1" r="28" spans="1:11">
      <c r="A28" t="s">
        <v>78</v>
      </c>
      <c r="B28" t="s">
        <v>69</v>
      </c>
      <c r="K28" s="2"/>
    </row>
    <row customFormat="1" r="29" s="17" spans="1:111">
      <c r="A29" s="6" t="s">
        <v>519</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6"/>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row>
    <row customHeight="1" ht="14" r="30" spans="1:111">
      <c r="A30" s="3" t="s">
        <v>520</v>
      </c>
      <c r="B30" s="103" t="s">
        <v>521</v>
      </c>
      <c r="C30" s="11" t="s">
        <v>522</v>
      </c>
      <c r="D30" s="11" t="s">
        <v>523</v>
      </c>
      <c r="E30" s="11" t="s">
        <v>523</v>
      </c>
      <c r="F30" s="11" t="s">
        <v>524</v>
      </c>
      <c r="G30" s="11" t="s">
        <v>525</v>
      </c>
      <c r="H30" s="11" t="s">
        <v>524</v>
      </c>
      <c r="I30" s="11" t="s">
        <v>526</v>
      </c>
      <c r="J30" s="11" t="s">
        <v>525</v>
      </c>
      <c r="K30" s="11" t="s">
        <v>527</v>
      </c>
      <c r="L30" s="11" t="s">
        <v>528</v>
      </c>
      <c r="M30" s="11" t="s">
        <v>528</v>
      </c>
      <c r="N30" s="11" t="s">
        <v>528</v>
      </c>
      <c r="O30" s="11" t="s">
        <v>528</v>
      </c>
      <c r="P30" s="11" t="s">
        <v>528</v>
      </c>
      <c r="Q30" s="11" t="s">
        <v>528</v>
      </c>
      <c r="R30" s="11" t="s">
        <v>528</v>
      </c>
      <c r="S30" s="11" t="s">
        <v>528</v>
      </c>
      <c r="T30" s="11" t="s">
        <v>528</v>
      </c>
      <c r="U30" s="11" t="s">
        <v>528</v>
      </c>
      <c r="V30" s="11" t="s">
        <v>528</v>
      </c>
      <c r="W30" s="11" t="s">
        <v>528</v>
      </c>
      <c r="X30" s="11" t="s">
        <v>528</v>
      </c>
      <c r="Y30" s="11" t="s">
        <v>528</v>
      </c>
      <c r="Z30" s="11" t="s">
        <v>528</v>
      </c>
      <c r="AA30" s="11" t="s">
        <v>528</v>
      </c>
      <c r="AB30" s="11" t="s">
        <v>528</v>
      </c>
      <c r="AC30" s="11" t="s">
        <v>528</v>
      </c>
      <c r="AD30" s="11" t="s">
        <v>528</v>
      </c>
      <c r="AE30" s="11" t="s">
        <v>528</v>
      </c>
      <c r="AF30" s="11" t="s">
        <v>528</v>
      </c>
      <c r="AG30" s="11" t="s">
        <v>528</v>
      </c>
      <c r="AH30" s="11" t="s">
        <v>528</v>
      </c>
      <c r="AI30" s="11" t="s">
        <v>528</v>
      </c>
      <c r="AJ30" s="11" t="s">
        <v>528</v>
      </c>
      <c r="AK30" s="11" t="s">
        <v>528</v>
      </c>
      <c r="AL30" s="11" t="s">
        <v>528</v>
      </c>
      <c r="AM30" s="11" t="s">
        <v>528</v>
      </c>
      <c r="AN30" s="11" t="s">
        <v>528</v>
      </c>
      <c r="AO30" s="11" t="s">
        <v>528</v>
      </c>
      <c r="AP30" s="11" t="s">
        <v>528</v>
      </c>
      <c r="AQ30" s="11" t="s">
        <v>528</v>
      </c>
      <c r="AR30" s="11" t="s">
        <v>528</v>
      </c>
      <c r="AS30" s="11" t="s">
        <v>528</v>
      </c>
      <c r="AT30" s="11" t="s">
        <v>528</v>
      </c>
      <c r="AU30" s="11" t="s">
        <v>528</v>
      </c>
      <c r="AW30" t="s">
        <v>529</v>
      </c>
      <c r="AX30" t="s">
        <v>530</v>
      </c>
      <c r="AY30" t="s">
        <v>531</v>
      </c>
      <c r="AZ30" t="s">
        <v>532</v>
      </c>
      <c r="BA30" s="3"/>
      <c r="BB30" s="3"/>
      <c r="BC30" s="3" t="s">
        <v>300</v>
      </c>
      <c r="BD30" s="3" t="s">
        <v>300</v>
      </c>
      <c r="BE30" t="s">
        <v>533</v>
      </c>
      <c r="BF30" s="3"/>
      <c r="BG30" s="3"/>
      <c r="BH30" s="3"/>
      <c r="BI30" t="s">
        <v>534</v>
      </c>
      <c r="BJ30" t="s">
        <v>535</v>
      </c>
      <c r="BK30" t="s">
        <v>536</v>
      </c>
      <c r="BL30" t="s">
        <v>537</v>
      </c>
      <c r="BM30" t="s">
        <v>538</v>
      </c>
      <c r="BN30" t="s">
        <v>539</v>
      </c>
      <c r="BO30" t="s">
        <v>540</v>
      </c>
      <c r="BP30" t="s">
        <v>541</v>
      </c>
      <c r="BQ30" t="s">
        <v>542</v>
      </c>
      <c r="BR30" t="s">
        <v>543</v>
      </c>
      <c r="BS30" t="s">
        <v>544</v>
      </c>
      <c r="BT30" t="s">
        <v>545</v>
      </c>
      <c r="BU30" t="s">
        <v>546</v>
      </c>
      <c r="BV30" t="s">
        <v>547</v>
      </c>
      <c r="BW30" t="s">
        <v>548</v>
      </c>
      <c r="BX30" t="s">
        <v>549</v>
      </c>
      <c r="BY30" t="s">
        <v>550</v>
      </c>
      <c r="BZ30" t="s">
        <v>551</v>
      </c>
      <c r="CA30" t="s">
        <v>552</v>
      </c>
      <c r="CB30" t="s">
        <v>553</v>
      </c>
      <c r="CC30" t="s">
        <v>554</v>
      </c>
      <c r="CD30" t="s">
        <v>555</v>
      </c>
      <c r="CE30" s="3"/>
      <c r="CF30" s="3"/>
      <c r="CG30" t="s">
        <v>556</v>
      </c>
      <c r="CH30" t="s">
        <v>557</v>
      </c>
      <c r="CI30" t="s">
        <v>558</v>
      </c>
      <c r="CJ30" t="s">
        <v>559</v>
      </c>
      <c r="CK30" t="s">
        <v>560</v>
      </c>
      <c r="CL30" t="s">
        <v>560</v>
      </c>
      <c r="CM30" t="s">
        <v>560</v>
      </c>
      <c r="CN30" t="s">
        <v>560</v>
      </c>
      <c r="CO30" t="s">
        <v>560</v>
      </c>
      <c r="CP30" s="3"/>
      <c r="CQ30" s="3"/>
      <c r="CR30" s="3"/>
      <c r="CS30" s="3" t="s">
        <v>300</v>
      </c>
      <c r="CT30" s="3" t="s">
        <v>300</v>
      </c>
      <c r="CU30" t="s">
        <v>561</v>
      </c>
      <c r="CV30" t="s">
        <v>562</v>
      </c>
      <c r="CW30" s="3" t="s">
        <v>300</v>
      </c>
      <c r="CX30" s="3" t="s">
        <v>300</v>
      </c>
      <c r="CY30" s="3" t="s">
        <v>300</v>
      </c>
      <c r="CZ30" s="3" t="s">
        <v>300</v>
      </c>
      <c r="DA30" s="3" t="s">
        <v>300</v>
      </c>
      <c r="DB30" s="3" t="s">
        <v>300</v>
      </c>
      <c r="DC30" s="3" t="s">
        <v>300</v>
      </c>
      <c r="DD30" s="3" t="s">
        <v>300</v>
      </c>
      <c r="DE30" s="3" t="s">
        <v>300</v>
      </c>
      <c r="DF30" s="3" t="s">
        <v>300</v>
      </c>
      <c r="DG30" s="3"/>
    </row>
    <row r="31" spans="1:100">
      <c r="A31" s="3" t="s">
        <v>563</v>
      </c>
      <c r="AW31" t="s">
        <v>564</v>
      </c>
      <c r="AX31" t="s">
        <v>565</v>
      </c>
      <c r="AY31" t="s">
        <v>566</v>
      </c>
      <c r="AZ31" t="s">
        <v>567</v>
      </c>
      <c r="BA31" t="s">
        <v>568</v>
      </c>
      <c r="BC31" t="s">
        <v>569</v>
      </c>
      <c r="CT31" t="s">
        <v>570</v>
      </c>
      <c r="CU31" t="s">
        <v>571</v>
      </c>
      <c r="CV31" t="s">
        <v>572</v>
      </c>
    </row>
    <row r="32" spans="1:1">
      <c r="A32" s="3" t="s">
        <v>573</v>
      </c>
    </row>
    <row r="33" spans="1:1">
      <c r="A33" s="3" t="s">
        <v>574</v>
      </c>
    </row>
  </sheetData>
  <conditionalFormatting sqref="B1:AU1">
    <cfRule dxfId="0" priority="3" type="expression">
      <formula>OR(B$1="",B$1="Unexecuted")</formula>
    </cfRule>
    <cfRule dxfId="1" priority="4" type="expression">
      <formula>B1="Warning"</formula>
    </cfRule>
    <cfRule dxfId="2" priority="5" type="expression">
      <formula>B1=B4</formula>
    </cfRule>
    <cfRule dxfId="3" priority="6" type="expression">
      <formula>B1&lt;&gt;B4</formula>
    </cfRule>
  </conditionalFormatting>
  <conditionalFormatting sqref="AW1:AX1">
    <cfRule dxfId="0" priority="227" type="expression">
      <formula>OR(AW$1="",AW$1="Unexecuted")</formula>
    </cfRule>
    <cfRule dxfId="1" priority="228" type="expression">
      <formula>AW1="Warning"</formula>
    </cfRule>
    <cfRule dxfId="2" priority="229" type="expression">
      <formula>AW1=AX4</formula>
    </cfRule>
    <cfRule dxfId="3" priority="230" type="expression">
      <formula>AW1&lt;&gt;AX4</formula>
    </cfRule>
  </conditionalFormatting>
  <conditionalFormatting sqref="AY1">
    <cfRule dxfId="0" priority="215" type="expression">
      <formula>OR(AY$1="",AY$1="Unexecuted")</formula>
    </cfRule>
    <cfRule dxfId="1" priority="216" type="expression">
      <formula>AY1="Warning"</formula>
    </cfRule>
    <cfRule dxfId="2" priority="217" type="expression">
      <formula>AY1=AY4</formula>
    </cfRule>
    <cfRule dxfId="3" priority="218" type="expression">
      <formula>AY1&lt;&gt;AY4</formula>
    </cfRule>
  </conditionalFormatting>
  <conditionalFormatting sqref="CL1">
    <cfRule dxfId="0" priority="203" type="expression">
      <formula>OR(CL$1="",CL$1="Unexecuted")</formula>
    </cfRule>
    <cfRule dxfId="1" priority="204" type="expression">
      <formula>CL1="Warning"</formula>
    </cfRule>
    <cfRule dxfId="2" priority="205" type="expression">
      <formula>CL1=CL4</formula>
    </cfRule>
    <cfRule dxfId="3" priority="206" type="expression">
      <formula>CL1&lt;&gt;CL4</formula>
    </cfRule>
  </conditionalFormatting>
  <conditionalFormatting sqref="CM1">
    <cfRule dxfId="0" priority="199" type="expression">
      <formula>OR(CM$1="",CM$1="Unexecuted")</formula>
    </cfRule>
    <cfRule dxfId="1" priority="200" type="expression">
      <formula>CM1="Warning"</formula>
    </cfRule>
    <cfRule dxfId="2" priority="201" type="expression">
      <formula>CM1=CM4</formula>
    </cfRule>
    <cfRule dxfId="3" priority="202" type="expression">
      <formula>CM1&lt;&gt;CM4</formula>
    </cfRule>
  </conditionalFormatting>
  <conditionalFormatting sqref="CN1">
    <cfRule dxfId="0" priority="195" type="expression">
      <formula>OR(CN$1="",CN$1="Unexecuted")</formula>
    </cfRule>
    <cfRule dxfId="1" priority="196" type="expression">
      <formula>CN1="Warning"</formula>
    </cfRule>
    <cfRule dxfId="2" priority="197" type="expression">
      <formula>CN1=CN4</formula>
    </cfRule>
    <cfRule dxfId="3" priority="198" type="expression">
      <formula>CN1&lt;&gt;CN4</formula>
    </cfRule>
  </conditionalFormatting>
  <conditionalFormatting sqref="CO1">
    <cfRule dxfId="0" priority="191" type="expression">
      <formula>OR(CO$1="",CO$1="Unexecuted")</formula>
    </cfRule>
    <cfRule dxfId="1" priority="192" type="expression">
      <formula>CO1="Warning"</formula>
    </cfRule>
    <cfRule dxfId="2" priority="193" type="expression">
      <formula>CO1=CO4</formula>
    </cfRule>
    <cfRule dxfId="3" priority="194" type="expression">
      <formula>CO1&lt;&gt;CO4</formula>
    </cfRule>
  </conditionalFormatting>
  <conditionalFormatting sqref="CS1">
    <cfRule dxfId="0" priority="279" type="expression">
      <formula>OR(CS$1="",CS$1="Unexecuted")</formula>
    </cfRule>
    <cfRule dxfId="1" priority="280" type="expression">
      <formula>CS1="Warning"</formula>
    </cfRule>
    <cfRule dxfId="2" priority="281" type="expression">
      <formula>CS1=CS4</formula>
    </cfRule>
    <cfRule dxfId="3" priority="282" type="expression">
      <formula>CS1&lt;&gt;CS4</formula>
    </cfRule>
  </conditionalFormatting>
  <conditionalFormatting sqref="CT1">
    <cfRule dxfId="0" priority="275" type="expression">
      <formula>OR(CT$1="",CT$1="Unexecuted")</formula>
    </cfRule>
    <cfRule dxfId="1" priority="276" type="expression">
      <formula>CT1="Warning"</formula>
    </cfRule>
    <cfRule dxfId="2" priority="277" type="expression">
      <formula>CT1=CT4</formula>
    </cfRule>
    <cfRule dxfId="3" priority="278" type="expression">
      <formula>CT1&lt;&gt;CT4</formula>
    </cfRule>
  </conditionalFormatting>
  <conditionalFormatting sqref="CU1">
    <cfRule dxfId="0" priority="271" type="expression">
      <formula>OR(CU$1="",CU$1="Unexecuted")</formula>
    </cfRule>
    <cfRule dxfId="1" priority="272" type="expression">
      <formula>CU1="Warning"</formula>
    </cfRule>
    <cfRule dxfId="2" priority="273" type="expression">
      <formula>CU1=CU4</formula>
    </cfRule>
    <cfRule dxfId="3" priority="274" type="expression">
      <formula>CU1&lt;&gt;CU4</formula>
    </cfRule>
  </conditionalFormatting>
  <conditionalFormatting sqref="CV1">
    <cfRule dxfId="0" priority="263" type="expression">
      <formula>OR(CV$1="",CV$1="Unexecuted")</formula>
    </cfRule>
    <cfRule dxfId="1" priority="264" type="expression">
      <formula>CV1="Warning"</formula>
    </cfRule>
    <cfRule dxfId="2" priority="265" type="expression">
      <formula>CV1=CV4</formula>
    </cfRule>
    <cfRule dxfId="3" priority="266" type="expression">
      <formula>CV1&lt;&gt;CV4</formula>
    </cfRule>
  </conditionalFormatting>
  <conditionalFormatting sqref="CW1">
    <cfRule dxfId="0" priority="259" type="expression">
      <formula>OR(CW$1="",CW$1="Unexecuted")</formula>
    </cfRule>
    <cfRule dxfId="1" priority="260" type="expression">
      <formula>CW1="Warning"</formula>
    </cfRule>
    <cfRule dxfId="2" priority="261" type="expression">
      <formula>CW1=CW4</formula>
    </cfRule>
    <cfRule dxfId="3" priority="262" type="expression">
      <formula>CW1&lt;&gt;CW4</formula>
    </cfRule>
  </conditionalFormatting>
  <conditionalFormatting sqref="CX1">
    <cfRule dxfId="0" priority="255" type="expression">
      <formula>OR(CX$1="",CX$1="Unexecuted")</formula>
    </cfRule>
    <cfRule dxfId="1" priority="256" type="expression">
      <formula>CX1="Warning"</formula>
    </cfRule>
    <cfRule dxfId="2" priority="257" type="expression">
      <formula>CX1=CX4</formula>
    </cfRule>
    <cfRule dxfId="3" priority="258" type="expression">
      <formula>CX1&lt;&gt;CX4</formula>
    </cfRule>
  </conditionalFormatting>
  <conditionalFormatting sqref="CY1">
    <cfRule dxfId="0" priority="251" type="expression">
      <formula>OR(CY$1="",CY$1="Unexecuted")</formula>
    </cfRule>
    <cfRule dxfId="1" priority="252" type="expression">
      <formula>CY1="Warning"</formula>
    </cfRule>
    <cfRule dxfId="2" priority="253" type="expression">
      <formula>CY1=CY4</formula>
    </cfRule>
    <cfRule dxfId="3" priority="254" type="expression">
      <formula>CY1&lt;&gt;CY4</formula>
    </cfRule>
  </conditionalFormatting>
  <conditionalFormatting sqref="CZ1">
    <cfRule dxfId="0" priority="247" type="expression">
      <formula>OR(CZ$1="",CZ$1="Unexecuted")</formula>
    </cfRule>
    <cfRule dxfId="1" priority="248" type="expression">
      <formula>CZ1="Warning"</formula>
    </cfRule>
    <cfRule dxfId="2" priority="249" type="expression">
      <formula>CZ1=CZ4</formula>
    </cfRule>
    <cfRule dxfId="3" priority="250" type="expression">
      <formula>CZ1&lt;&gt;CZ4</formula>
    </cfRule>
  </conditionalFormatting>
  <conditionalFormatting sqref="DA1">
    <cfRule dxfId="0" priority="243" type="expression">
      <formula>OR(DA$1="",DA$1="Unexecuted")</formula>
    </cfRule>
    <cfRule dxfId="1" priority="244" type="expression">
      <formula>DA1="Warning"</formula>
    </cfRule>
    <cfRule dxfId="2" priority="245" type="expression">
      <formula>DA1=DA4</formula>
    </cfRule>
    <cfRule dxfId="3" priority="246" type="expression">
      <formula>DA1&lt;&gt;DA4</formula>
    </cfRule>
  </conditionalFormatting>
  <conditionalFormatting sqref="DC1">
    <cfRule dxfId="0" priority="235" type="expression">
      <formula>OR(DC$1="",DC$1="Unexecuted")</formula>
    </cfRule>
    <cfRule dxfId="1" priority="236" type="expression">
      <formula>DC1="Warning"</formula>
    </cfRule>
    <cfRule dxfId="2" priority="237" type="expression">
      <formula>DC1=DC4</formula>
    </cfRule>
    <cfRule dxfId="3" priority="238" type="expression">
      <formula>DC1&lt;&gt;DC4</formula>
    </cfRule>
  </conditionalFormatting>
  <conditionalFormatting sqref="DD1">
    <cfRule dxfId="0" priority="231" type="expression">
      <formula>OR(DD$1="",DD$1="Unexecuted")</formula>
    </cfRule>
    <cfRule dxfId="1" priority="232" type="expression">
      <formula>DD1="Warning"</formula>
    </cfRule>
    <cfRule dxfId="2" priority="233" type="expression">
      <formula>DD1=DD4</formula>
    </cfRule>
    <cfRule dxfId="3" priority="234" type="expression">
      <formula>DD1&lt;&gt;DD4</formula>
    </cfRule>
  </conditionalFormatting>
  <conditionalFormatting sqref="DE1">
    <cfRule dxfId="0" priority="211" type="expression">
      <formula>OR(DE$1="",DE$1="Unexecuted")</formula>
    </cfRule>
    <cfRule dxfId="1" priority="212" type="expression">
      <formula>DE1="Warning"</formula>
    </cfRule>
    <cfRule dxfId="2" priority="213" type="expression">
      <formula>DE1=DE4</formula>
    </cfRule>
    <cfRule dxfId="3" priority="214" type="expression">
      <formula>DE1&lt;&gt;DE4</formula>
    </cfRule>
  </conditionalFormatting>
  <conditionalFormatting sqref="DF1">
    <cfRule dxfId="0" priority="207" type="expression">
      <formula>OR(DF$1="",DF$1="Unexecuted")</formula>
    </cfRule>
    <cfRule dxfId="1" priority="208" type="expression">
      <formula>DF1="Warning"</formula>
    </cfRule>
    <cfRule dxfId="2" priority="209" type="expression">
      <formula>DF1=DF4</formula>
    </cfRule>
    <cfRule dxfId="3" priority="210" type="expression">
      <formula>DF1&lt;&gt;DF4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conditionalFormatting sqref="AZ1:CK1 CP1:CR1">
    <cfRule dxfId="0" priority="427" type="expression">
      <formula>OR(AZ$1="",AZ$1="Unexecuted")</formula>
    </cfRule>
    <cfRule dxfId="1" priority="428" type="expression">
      <formula>AZ1="Warning"</formula>
    </cfRule>
    <cfRule dxfId="2" priority="429" type="expression">
      <formula>AZ1=AZ4</formula>
    </cfRule>
    <cfRule dxfId="3" priority="430" type="expression">
      <formula>AZ1&lt;&gt;AZ4</formula>
    </cfRule>
  </conditionalFormatting>
  <conditionalFormatting sqref="DB1 DG1">
    <cfRule dxfId="0" priority="239" type="expression">
      <formula>OR(DB$1="",DB$1="Unexecuted")</formula>
    </cfRule>
    <cfRule dxfId="1" priority="240" type="expression">
      <formula>DB1="Warning"</formula>
    </cfRule>
    <cfRule dxfId="2" priority="241" type="expression">
      <formula>DB1=DB4</formula>
    </cfRule>
    <cfRule dxfId="3" priority="242" type="expression">
      <formula>DB1&lt;&gt;DB4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type="list">
      <formula1>"All,Use OCR KTP,Topup OCR KTP"</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Q33"/>
  <sheetViews>
    <sheetView workbookViewId="0">
      <pane activePane="bottomRight" state="frozen" topLeftCell="B10" xSplit="1" ySplit="9"/>
      <selection/>
      <selection pane="topRight"/>
      <selection pane="bottomLeft"/>
      <selection activeCell="C17" pane="bottomRight" sqref="C17"/>
    </sheetView>
  </sheetViews>
  <sheetFormatPr defaultColWidth="8.72727272727273" defaultRowHeight="14.5"/>
  <cols>
    <col min="1" max="1" customWidth="true" width="23.4545454545455" collapsed="true"/>
    <col min="2" max="42" customWidth="true" width="38.7272727272727" collapsed="true"/>
    <col min="43" max="43" customWidth="true" width="23.4545454545455" collapsed="true"/>
    <col min="44" max="45" customWidth="true" width="43.4545454545455" collapsed="true"/>
    <col min="46" max="48" customWidth="true" width="45.1818181818182" collapsed="true"/>
    <col min="49" max="49" customWidth="true" width="49.8181818181818" collapsed="true"/>
    <col min="50" max="59" customWidth="true" width="45.1818181818182" collapsed="true"/>
    <col min="60" max="60" customWidth="true" width="42.4545454545455" collapsed="true"/>
    <col min="61" max="61" customWidth="true" width="48.8181818181818" collapsed="true"/>
    <col min="62" max="62" customWidth="true" width="46.4545454545455" collapsed="true"/>
    <col min="63" max="64" customWidth="true" width="49.2727272727273" collapsed="true"/>
    <col min="65" max="65" customWidth="true" width="46.8181818181818" collapsed="true"/>
    <col min="66" max="87" customWidth="true" width="51.4545454545455" collapsed="true"/>
    <col min="88" max="88" customWidth="true" width="53.4545454545455" collapsed="true"/>
    <col min="89" max="89" customWidth="true" width="34.8181818181818" collapsed="true"/>
    <col min="90" max="94" customWidth="true" width="31.4545454545455" collapsed="true"/>
  </cols>
  <sheetData>
    <row r="1" spans="1:92">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R1" t="s">
        <v>298</v>
      </c>
      <c r="AS1" t="s">
        <v>298</v>
      </c>
      <c r="AT1" t="s">
        <v>298</v>
      </c>
      <c r="AU1" t="s">
        <v>298</v>
      </c>
      <c r="AV1" t="s">
        <v>298</v>
      </c>
      <c r="AW1" t="s">
        <v>298</v>
      </c>
      <c r="AX1" t="s">
        <v>2</v>
      </c>
      <c r="AY1" t="s">
        <v>298</v>
      </c>
      <c r="AZ1" t="s">
        <v>2</v>
      </c>
      <c r="BA1" t="s">
        <v>2</v>
      </c>
      <c r="BB1" t="s">
        <v>2</v>
      </c>
      <c r="BC1" t="s">
        <v>2</v>
      </c>
      <c r="BD1" t="s">
        <v>2</v>
      </c>
      <c r="BE1" t="s">
        <v>299</v>
      </c>
      <c r="BF1" t="s">
        <v>299</v>
      </c>
      <c r="BG1" t="s">
        <v>299</v>
      </c>
      <c r="BH1" t="s">
        <v>299</v>
      </c>
      <c r="BI1" t="s">
        <v>298</v>
      </c>
      <c r="BJ1" t="s">
        <v>299</v>
      </c>
      <c r="BK1" t="s">
        <v>299</v>
      </c>
      <c r="BL1" t="s">
        <v>299</v>
      </c>
      <c r="BM1" t="s">
        <v>299</v>
      </c>
      <c r="BN1" t="s">
        <v>299</v>
      </c>
      <c r="BO1" t="s">
        <v>299</v>
      </c>
      <c r="BP1" t="s">
        <v>298</v>
      </c>
      <c r="BQ1" t="s">
        <v>298</v>
      </c>
      <c r="BR1" t="s">
        <v>298</v>
      </c>
      <c r="BS1" t="s">
        <v>298</v>
      </c>
      <c r="BT1" t="s">
        <v>298</v>
      </c>
      <c r="BU1" t="s">
        <v>298</v>
      </c>
      <c r="BV1" t="s">
        <v>298</v>
      </c>
      <c r="BW1" t="s">
        <v>298</v>
      </c>
      <c r="BX1" t="s">
        <v>299</v>
      </c>
      <c r="BY1" t="s">
        <v>298</v>
      </c>
      <c r="BZ1" t="s">
        <v>298</v>
      </c>
      <c r="CA1" t="s">
        <v>298</v>
      </c>
      <c r="CB1" t="s">
        <v>298</v>
      </c>
      <c r="CC1" t="s">
        <v>298</v>
      </c>
      <c r="CD1" t="s">
        <v>298</v>
      </c>
      <c r="CE1" t="s">
        <v>298</v>
      </c>
      <c r="CF1" t="s">
        <v>298</v>
      </c>
      <c r="CG1" t="s">
        <v>298</v>
      </c>
      <c r="CH1" t="s">
        <v>298</v>
      </c>
      <c r="CI1" t="s">
        <v>298</v>
      </c>
      <c r="CJ1" t="s">
        <v>299</v>
      </c>
      <c r="CK1" t="s">
        <v>299</v>
      </c>
      <c r="CL1" t="s">
        <v>299</v>
      </c>
      <c r="CM1" t="s">
        <v>2</v>
      </c>
      <c r="CN1" t="s">
        <v>2</v>
      </c>
    </row>
    <row r="2" spans="1:90">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R2" t="s">
        <v>300</v>
      </c>
      <c r="AS2" t="s">
        <v>300</v>
      </c>
      <c r="AT2" t="s">
        <v>300</v>
      </c>
      <c r="AU2" t="s">
        <v>300</v>
      </c>
      <c r="AV2" t="s">
        <v>300</v>
      </c>
      <c r="AW2" t="s">
        <v>300</v>
      </c>
      <c r="AX2" t="s">
        <v>300</v>
      </c>
      <c r="AY2" t="s">
        <v>300</v>
      </c>
      <c r="AZ2" t="s">
        <v>300</v>
      </c>
      <c r="BA2" t="s">
        <v>300</v>
      </c>
      <c r="BB2" t="s">
        <v>300</v>
      </c>
      <c r="BC2" t="s">
        <v>300</v>
      </c>
      <c r="BD2" t="s">
        <v>300</v>
      </c>
      <c r="BE2" t="s">
        <v>575</v>
      </c>
      <c r="BF2" t="s">
        <v>575</v>
      </c>
      <c r="BG2" t="s">
        <v>575</v>
      </c>
      <c r="BH2" t="s">
        <v>576</v>
      </c>
      <c r="BI2" t="s">
        <v>300</v>
      </c>
      <c r="BJ2" t="s">
        <v>577</v>
      </c>
      <c r="BK2" t="s">
        <v>577</v>
      </c>
      <c r="BL2" t="s">
        <v>578</v>
      </c>
      <c r="BM2" t="s">
        <v>302</v>
      </c>
      <c r="BN2" t="s">
        <v>302</v>
      </c>
      <c r="BO2" t="s">
        <v>577</v>
      </c>
      <c r="BP2" t="s">
        <v>300</v>
      </c>
      <c r="BQ2" t="s">
        <v>300</v>
      </c>
      <c r="BR2" t="s">
        <v>300</v>
      </c>
      <c r="BS2" t="s">
        <v>300</v>
      </c>
      <c r="BT2" t="s">
        <v>300</v>
      </c>
      <c r="BU2" t="s">
        <v>300</v>
      </c>
      <c r="BV2" t="s">
        <v>300</v>
      </c>
      <c r="BW2" t="s">
        <v>300</v>
      </c>
      <c r="BX2" t="s">
        <v>577</v>
      </c>
      <c r="BY2" t="s">
        <v>300</v>
      </c>
      <c r="BZ2" t="s">
        <v>300</v>
      </c>
      <c r="CA2" t="s">
        <v>300</v>
      </c>
      <c r="CB2" t="s">
        <v>300</v>
      </c>
      <c r="CC2" t="s">
        <v>300</v>
      </c>
      <c r="CD2" t="s">
        <v>300</v>
      </c>
      <c r="CE2" t="s">
        <v>300</v>
      </c>
      <c r="CF2" t="s">
        <v>300</v>
      </c>
      <c r="CG2" t="s">
        <v>300</v>
      </c>
      <c r="CH2" t="s">
        <v>300</v>
      </c>
      <c r="CI2" t="s">
        <v>300</v>
      </c>
      <c r="CJ2" t="s">
        <v>577</v>
      </c>
      <c r="CK2" t="s">
        <v>577</v>
      </c>
      <c r="CL2" t="s">
        <v>577</v>
      </c>
    </row>
    <row ht="29" r="3" spans="1:94">
      <c r="A3" s="3" t="s">
        <v>308</v>
      </c>
      <c r="B3" s="5" t="s">
        <v>579</v>
      </c>
      <c r="C3" s="5" t="s">
        <v>580</v>
      </c>
      <c r="D3" s="5" t="s">
        <v>581</v>
      </c>
      <c r="E3" s="5" t="s">
        <v>582</v>
      </c>
      <c r="F3" s="5" t="s">
        <v>583</v>
      </c>
      <c r="G3" s="5" t="s">
        <v>584</v>
      </c>
      <c r="H3" s="5" t="s">
        <v>585</v>
      </c>
      <c r="I3" s="5" t="s">
        <v>586</v>
      </c>
      <c r="J3" s="5" t="s">
        <v>587</v>
      </c>
      <c r="K3" s="5" t="s">
        <v>588</v>
      </c>
      <c r="L3" s="5" t="s">
        <v>589</v>
      </c>
      <c r="M3" s="5" t="s">
        <v>590</v>
      </c>
      <c r="N3" s="5" t="s">
        <v>591</v>
      </c>
      <c r="O3" s="5" t="s">
        <v>592</v>
      </c>
      <c r="P3" s="5" t="s">
        <v>593</v>
      </c>
      <c r="Q3" s="5" t="s">
        <v>594</v>
      </c>
      <c r="R3" s="5" t="s">
        <v>595</v>
      </c>
      <c r="S3" s="5" t="s">
        <v>596</v>
      </c>
      <c r="T3" s="5" t="s">
        <v>597</v>
      </c>
      <c r="U3" s="5" t="s">
        <v>598</v>
      </c>
      <c r="V3" s="5" t="s">
        <v>599</v>
      </c>
      <c r="W3" s="5" t="s">
        <v>600</v>
      </c>
      <c r="X3" s="5" t="s">
        <v>601</v>
      </c>
      <c r="Y3" s="5" t="s">
        <v>602</v>
      </c>
      <c r="Z3" s="5" t="s">
        <v>603</v>
      </c>
      <c r="AA3" s="5" t="s">
        <v>604</v>
      </c>
      <c r="AB3" s="5" t="s">
        <v>605</v>
      </c>
      <c r="AC3" s="5" t="s">
        <v>606</v>
      </c>
      <c r="AD3" s="5" t="s">
        <v>607</v>
      </c>
      <c r="AE3" s="5" t="s">
        <v>608</v>
      </c>
      <c r="AF3" s="5" t="s">
        <v>609</v>
      </c>
      <c r="AG3" s="5" t="s">
        <v>610</v>
      </c>
      <c r="AH3" s="5" t="s">
        <v>611</v>
      </c>
      <c r="AI3" s="5" t="s">
        <v>612</v>
      </c>
      <c r="AJ3" s="5" t="s">
        <v>613</v>
      </c>
      <c r="AK3" s="5" t="s">
        <v>614</v>
      </c>
      <c r="AL3" s="5" t="s">
        <v>615</v>
      </c>
      <c r="AM3" s="5" t="s">
        <v>616</v>
      </c>
      <c r="AN3" s="5" t="s">
        <v>617</v>
      </c>
      <c r="AO3" s="5" t="s">
        <v>618</v>
      </c>
      <c r="AP3" s="5" t="s">
        <v>619</v>
      </c>
      <c r="AQ3" s="3"/>
      <c r="AR3" s="5" t="s">
        <v>355</v>
      </c>
      <c r="AS3" s="5" t="s">
        <v>620</v>
      </c>
      <c r="AT3" s="5" t="s">
        <v>621</v>
      </c>
      <c r="AU3" s="5" t="s">
        <v>622</v>
      </c>
      <c r="AV3" s="5" t="s">
        <v>623</v>
      </c>
      <c r="AW3" s="5" t="s">
        <v>624</v>
      </c>
      <c r="AX3" s="5" t="s">
        <v>625</v>
      </c>
      <c r="AY3" s="5" t="s">
        <v>626</v>
      </c>
      <c r="AZ3" s="5" t="s">
        <v>627</v>
      </c>
      <c r="BA3" s="5" t="s">
        <v>628</v>
      </c>
      <c r="BB3" s="5" t="s">
        <v>629</v>
      </c>
      <c r="BC3" s="5" t="s">
        <v>630</v>
      </c>
      <c r="BD3" s="5" t="s">
        <v>631</v>
      </c>
      <c r="BE3" s="5" t="s">
        <v>632</v>
      </c>
      <c r="BF3" s="5" t="s">
        <v>633</v>
      </c>
      <c r="BG3" s="5" t="s">
        <v>634</v>
      </c>
      <c r="BH3" s="5" t="s">
        <v>635</v>
      </c>
      <c r="BI3" s="5" t="s">
        <v>636</v>
      </c>
      <c r="BJ3" s="5" t="s">
        <v>637</v>
      </c>
      <c r="BK3" s="5" t="s">
        <v>638</v>
      </c>
      <c r="BL3" s="5" t="s">
        <v>638</v>
      </c>
      <c r="BM3" s="5" t="s">
        <v>639</v>
      </c>
      <c r="BN3" s="5" t="s">
        <v>640</v>
      </c>
      <c r="BO3" s="5" t="s">
        <v>641</v>
      </c>
      <c r="BP3" s="5" t="s">
        <v>642</v>
      </c>
      <c r="BQ3" s="5" t="s">
        <v>643</v>
      </c>
      <c r="BR3" s="5" t="s">
        <v>644</v>
      </c>
      <c r="BS3" s="5" t="s">
        <v>645</v>
      </c>
      <c r="BT3" s="5" t="s">
        <v>646</v>
      </c>
      <c r="BU3" s="5" t="s">
        <v>647</v>
      </c>
      <c r="BV3" s="5" t="s">
        <v>648</v>
      </c>
      <c r="BW3" s="5" t="s">
        <v>649</v>
      </c>
      <c r="BX3" s="5" t="s">
        <v>650</v>
      </c>
      <c r="BY3" s="5" t="s">
        <v>651</v>
      </c>
      <c r="BZ3" s="5" t="s">
        <v>652</v>
      </c>
      <c r="CA3" s="5" t="s">
        <v>653</v>
      </c>
      <c r="CB3" s="5" t="s">
        <v>654</v>
      </c>
      <c r="CC3" s="5" t="s">
        <v>655</v>
      </c>
      <c r="CD3" s="5" t="s">
        <v>656</v>
      </c>
      <c r="CE3" s="5" t="s">
        <v>657</v>
      </c>
      <c r="CF3" s="5" t="s">
        <v>658</v>
      </c>
      <c r="CG3" s="5" t="s">
        <v>659</v>
      </c>
      <c r="CH3" s="5" t="s">
        <v>660</v>
      </c>
      <c r="CI3" s="5" t="s">
        <v>661</v>
      </c>
      <c r="CJ3" s="5" t="s">
        <v>662</v>
      </c>
      <c r="CK3" s="5" t="s">
        <v>400</v>
      </c>
      <c r="CL3" s="5" t="s">
        <v>663</v>
      </c>
      <c r="CM3" s="5" t="s">
        <v>664</v>
      </c>
      <c r="CN3" s="5" t="s">
        <v>665</v>
      </c>
      <c r="CO3" s="5"/>
      <c r="CP3" s="5"/>
    </row>
    <row r="4" spans="1:94">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3</v>
      </c>
      <c r="AC4" s="5" t="s">
        <v>3</v>
      </c>
      <c r="AD4" s="5" t="s">
        <v>1</v>
      </c>
      <c r="AE4" s="5" t="s">
        <v>1</v>
      </c>
      <c r="AF4" s="5" t="s">
        <v>1</v>
      </c>
      <c r="AG4" s="5" t="s">
        <v>1</v>
      </c>
      <c r="AH4" s="5" t="s">
        <v>1</v>
      </c>
      <c r="AI4" s="5" t="s">
        <v>1</v>
      </c>
      <c r="AJ4" s="5" t="s">
        <v>1</v>
      </c>
      <c r="AK4" s="5" t="s">
        <v>3</v>
      </c>
      <c r="AL4" s="5" t="s">
        <v>3</v>
      </c>
      <c r="AM4" s="5" t="s">
        <v>3</v>
      </c>
      <c r="AN4" s="5" t="s">
        <v>3</v>
      </c>
      <c r="AO4" s="5" t="s">
        <v>3</v>
      </c>
      <c r="AP4" s="5" t="s">
        <v>3</v>
      </c>
      <c r="AQ4" s="3"/>
      <c r="AR4" s="5" t="s">
        <v>3</v>
      </c>
      <c r="AS4" s="5" t="s">
        <v>3</v>
      </c>
      <c r="AT4" s="5" t="s">
        <v>1</v>
      </c>
      <c r="AU4" s="5" t="s">
        <v>3</v>
      </c>
      <c r="AV4" s="5" t="s">
        <v>3</v>
      </c>
      <c r="AW4" s="5" t="s">
        <v>3</v>
      </c>
      <c r="AX4" s="5" t="s">
        <v>3</v>
      </c>
      <c r="AY4" s="5" t="s">
        <v>3</v>
      </c>
      <c r="AZ4" s="5" t="s">
        <v>3</v>
      </c>
      <c r="BA4" s="5" t="s">
        <v>3</v>
      </c>
      <c r="BB4" s="5" t="s">
        <v>3</v>
      </c>
      <c r="BC4" s="5" t="s">
        <v>3</v>
      </c>
      <c r="BD4" s="5" t="s">
        <v>3</v>
      </c>
      <c r="BE4" s="5" t="s">
        <v>1</v>
      </c>
      <c r="BF4" s="5" t="s">
        <v>1</v>
      </c>
      <c r="BG4" s="5" t="s">
        <v>1</v>
      </c>
      <c r="BH4" s="5" t="s">
        <v>1</v>
      </c>
      <c r="BI4" s="5" t="s">
        <v>1</v>
      </c>
      <c r="BJ4" s="5" t="s">
        <v>299</v>
      </c>
      <c r="BK4" s="5" t="s">
        <v>1</v>
      </c>
      <c r="BL4" s="5" t="s">
        <v>1</v>
      </c>
      <c r="BM4" s="5" t="s">
        <v>1</v>
      </c>
      <c r="BN4" s="5" t="s">
        <v>1</v>
      </c>
      <c r="BO4" s="5" t="s">
        <v>1</v>
      </c>
      <c r="BP4" s="5" t="s">
        <v>1</v>
      </c>
      <c r="BQ4" s="5" t="s">
        <v>1</v>
      </c>
      <c r="BR4" s="5" t="s">
        <v>1</v>
      </c>
      <c r="BS4" s="5" t="s">
        <v>1</v>
      </c>
      <c r="BT4" s="5" t="s">
        <v>1</v>
      </c>
      <c r="BU4" s="5" t="s">
        <v>1</v>
      </c>
      <c r="BV4" s="5" t="s">
        <v>1</v>
      </c>
      <c r="BW4" s="5" t="s">
        <v>1</v>
      </c>
      <c r="BX4" s="5" t="s">
        <v>1</v>
      </c>
      <c r="BY4" s="5" t="s">
        <v>1</v>
      </c>
      <c r="BZ4" s="5" t="s">
        <v>1</v>
      </c>
      <c r="CA4" s="5" t="s">
        <v>1</v>
      </c>
      <c r="CB4" s="5" t="s">
        <v>1</v>
      </c>
      <c r="CC4" s="5" t="s">
        <v>1</v>
      </c>
      <c r="CD4" s="5" t="s">
        <v>1</v>
      </c>
      <c r="CE4" s="5" t="s">
        <v>1</v>
      </c>
      <c r="CF4" s="5" t="s">
        <v>1</v>
      </c>
      <c r="CG4" s="5" t="s">
        <v>1</v>
      </c>
      <c r="CH4" s="5" t="s">
        <v>1</v>
      </c>
      <c r="CI4" s="5" t="s">
        <v>1</v>
      </c>
      <c r="CJ4" s="5" t="s">
        <v>1</v>
      </c>
      <c r="CK4" s="5" t="s">
        <v>1</v>
      </c>
      <c r="CL4" s="5" t="s">
        <v>1</v>
      </c>
      <c r="CM4" s="5" t="s">
        <v>1</v>
      </c>
      <c r="CN4" s="5" t="s">
        <v>1</v>
      </c>
      <c r="CO4" s="5"/>
      <c r="CP4" s="5"/>
    </row>
    <row r="5" spans="1:94">
      <c r="A5" s="3" t="s">
        <v>36</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c r="AR5" s="3">
        <f>COUNTIFS($A$9:$A$21,"*$*",AR9:AR21,"")</f>
        <v>0</v>
      </c>
      <c r="AS5" s="3">
        <f>COUNTIFS($A$9:$A$21,"*$*",AS9:AS21,"")</f>
        <v>0</v>
      </c>
      <c r="AT5" s="3">
        <f>COUNTIFS($A$9:$A$21,"*$*",AT9:AT21,"")</f>
        <v>0</v>
      </c>
      <c r="AU5" s="3">
        <f>COUNTIFS($A$9:$A$21,"*$*",AU9:AU21,"")</f>
        <v>0</v>
      </c>
      <c r="AV5" s="3">
        <f>COUNTIFS($A$9:$A$21,"*$*",AV9:AV21,"")</f>
        <v>0</v>
      </c>
      <c r="AW5" s="3">
        <f>COUNTIFS($A$9:$A$21,"*$*",AW9:AW21,"")</f>
        <v>0</v>
      </c>
      <c r="AX5" s="3">
        <f>COUNTIFS($A$9:$A$21,"*$*",AX9:AX21,"")</f>
        <v>0</v>
      </c>
      <c r="AY5" s="3">
        <f>COUNTIFS($A$9:$A$21,"*$*",AY9:AY21,"")</f>
        <v>0</v>
      </c>
      <c r="AZ5" s="3">
        <f>COUNTIFS($A$9:$A$21,"*$*",AZ9:AZ21,"")</f>
        <v>0</v>
      </c>
      <c r="BA5" s="3">
        <f>COUNTIFS($A$9:$A$21,"*$*",BA9:BA21,"")</f>
        <v>0</v>
      </c>
      <c r="BB5" s="3">
        <f>COUNTIFS($A$9:$A$21,"*$*",BB9:BB21,"")</f>
        <v>0</v>
      </c>
      <c r="BC5" s="3">
        <f>COUNTIFS($A$9:$A$21,"*$*",BC9:BC21,"")</f>
        <v>0</v>
      </c>
      <c r="BD5" s="3">
        <f>COUNTIFS($A$9:$A$21,"*$*",BD9:BD21,"")</f>
        <v>0</v>
      </c>
      <c r="BE5" s="3">
        <f ref="BE5:BN5" si="0" t="shared">COUNTIFS($A$9:$A$21,"*$*",BE9:BE21,"")</f>
        <v>0</v>
      </c>
      <c r="BF5" s="3">
        <f si="0" t="shared"/>
        <v>0</v>
      </c>
      <c r="BG5" s="3">
        <f si="0" t="shared"/>
        <v>0</v>
      </c>
      <c r="BH5" s="3">
        <f si="0" t="shared"/>
        <v>0</v>
      </c>
      <c r="BI5" s="3">
        <f si="0" t="shared"/>
        <v>0</v>
      </c>
      <c r="BJ5" s="3">
        <f si="0" t="shared"/>
        <v>0</v>
      </c>
      <c r="BK5" s="3">
        <f si="0" t="shared"/>
        <v>0</v>
      </c>
      <c r="BL5" s="3">
        <f si="0" t="shared"/>
        <v>0</v>
      </c>
      <c r="BM5" s="3">
        <f si="0" t="shared"/>
        <v>0</v>
      </c>
      <c r="BN5" s="3">
        <f si="0" t="shared"/>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c r="CP5" s="3"/>
    </row>
    <row r="6" spans="1:9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row>
    <row customFormat="1" r="8" s="17" spans="1:94">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1:94">
      <c r="A9" s="9" t="s">
        <v>415</v>
      </c>
      <c r="B9" s="5" t="s">
        <v>666</v>
      </c>
      <c r="C9" s="5" t="s">
        <v>417</v>
      </c>
      <c r="D9" s="3" t="s">
        <v>421</v>
      </c>
      <c r="E9" s="3" t="s">
        <v>421</v>
      </c>
      <c r="F9" s="3" t="s">
        <v>667</v>
      </c>
      <c r="G9" s="3" t="s">
        <v>668</v>
      </c>
      <c r="H9" s="3" t="s">
        <v>667</v>
      </c>
      <c r="I9" s="5" t="s">
        <v>669</v>
      </c>
      <c r="J9" s="3" t="s">
        <v>670</v>
      </c>
      <c r="K9" s="3" t="s">
        <v>671</v>
      </c>
      <c r="L9" s="3" t="s">
        <v>672</v>
      </c>
      <c r="M9" s="3" t="s">
        <v>673</v>
      </c>
      <c r="N9" s="3" t="s">
        <v>674</v>
      </c>
      <c r="O9" s="3" t="s">
        <v>675</v>
      </c>
      <c r="P9" s="3" t="s">
        <v>676</v>
      </c>
      <c r="Q9" s="3" t="s">
        <v>677</v>
      </c>
      <c r="R9" s="3" t="s">
        <v>678</v>
      </c>
      <c r="S9" s="3" t="s">
        <v>679</v>
      </c>
      <c r="T9" s="3" t="s">
        <v>680</v>
      </c>
      <c r="U9" s="3" t="s">
        <v>681</v>
      </c>
      <c r="V9" s="3" t="s">
        <v>682</v>
      </c>
      <c r="W9" s="3" t="s">
        <v>683</v>
      </c>
      <c r="X9" s="3" t="s">
        <v>684</v>
      </c>
      <c r="Y9" s="3" t="s">
        <v>685</v>
      </c>
      <c r="Z9" s="3" t="s">
        <v>686</v>
      </c>
      <c r="AA9" s="3" t="s">
        <v>687</v>
      </c>
      <c r="AB9" s="3" t="s">
        <v>421</v>
      </c>
      <c r="AC9" s="3" t="s">
        <v>688</v>
      </c>
      <c r="AD9" s="3" t="s">
        <v>678</v>
      </c>
      <c r="AE9" s="3" t="s">
        <v>689</v>
      </c>
      <c r="AF9" s="3" t="s">
        <v>690</v>
      </c>
      <c r="AG9" s="3" t="s">
        <v>691</v>
      </c>
      <c r="AH9" s="3" t="s">
        <v>692</v>
      </c>
      <c r="AI9" s="3" t="s">
        <v>693</v>
      </c>
      <c r="AJ9" s="3" t="s">
        <v>694</v>
      </c>
      <c r="AK9" s="3" t="s">
        <v>695</v>
      </c>
      <c r="AL9" s="3" t="s">
        <v>688</v>
      </c>
      <c r="AM9" s="3" t="s">
        <v>696</v>
      </c>
      <c r="AN9" s="3" t="s">
        <v>697</v>
      </c>
      <c r="AO9" s="3" t="s">
        <v>698</v>
      </c>
      <c r="AP9" s="3" t="s">
        <v>699</v>
      </c>
      <c r="AQ9" s="9"/>
      <c r="AR9" s="3" t="s">
        <v>421</v>
      </c>
      <c r="AS9" s="3" t="s">
        <v>421</v>
      </c>
      <c r="AT9" s="3" t="s">
        <v>700</v>
      </c>
      <c r="AU9" s="3" t="s">
        <v>701</v>
      </c>
      <c r="AV9" s="3" t="s">
        <v>695</v>
      </c>
      <c r="AW9" s="3" t="s">
        <v>702</v>
      </c>
      <c r="AX9" s="3" t="s">
        <v>703</v>
      </c>
      <c r="AY9" s="3" t="s">
        <v>686</v>
      </c>
      <c r="AZ9" s="3" t="s">
        <v>704</v>
      </c>
      <c r="BA9" s="3" t="s">
        <v>705</v>
      </c>
      <c r="BB9" s="3" t="s">
        <v>706</v>
      </c>
      <c r="BC9" s="3" t="s">
        <v>707</v>
      </c>
      <c r="BD9" s="3" t="s">
        <v>708</v>
      </c>
      <c r="BE9" s="3" t="s">
        <v>709</v>
      </c>
      <c r="BF9" s="3" t="s">
        <v>672</v>
      </c>
      <c r="BG9" s="3" t="s">
        <v>670</v>
      </c>
      <c r="BH9" s="3" t="s">
        <v>685</v>
      </c>
      <c r="BI9" s="3" t="s">
        <v>710</v>
      </c>
      <c r="BJ9" s="3" t="s">
        <v>667</v>
      </c>
      <c r="BK9" s="3" t="s">
        <v>668</v>
      </c>
      <c r="BL9" s="3" t="s">
        <v>711</v>
      </c>
      <c r="BM9" s="3" t="s">
        <v>711</v>
      </c>
      <c r="BN9" s="3" t="s">
        <v>711</v>
      </c>
      <c r="BO9" s="3" t="s">
        <v>712</v>
      </c>
      <c r="BP9" s="3" t="s">
        <v>713</v>
      </c>
      <c r="BQ9" s="3" t="s">
        <v>714</v>
      </c>
      <c r="BR9" s="3" t="s">
        <v>715</v>
      </c>
      <c r="BS9" s="3" t="s">
        <v>716</v>
      </c>
      <c r="BT9" s="3" t="s">
        <v>717</v>
      </c>
      <c r="BU9" s="3" t="s">
        <v>718</v>
      </c>
      <c r="BV9" s="3" t="s">
        <v>719</v>
      </c>
      <c r="BW9" s="3" t="s">
        <v>720</v>
      </c>
      <c r="BX9" s="3" t="s">
        <v>721</v>
      </c>
      <c r="BY9" s="3" t="s">
        <v>722</v>
      </c>
      <c r="BZ9" s="3" t="s">
        <v>723</v>
      </c>
      <c r="CA9" s="3" t="s">
        <v>724</v>
      </c>
      <c r="CB9" s="3" t="s">
        <v>725</v>
      </c>
      <c r="CC9" s="3" t="s">
        <v>726</v>
      </c>
      <c r="CD9" s="3" t="s">
        <v>727</v>
      </c>
      <c r="CE9" s="3" t="s">
        <v>728</v>
      </c>
      <c r="CF9" s="3" t="s">
        <v>729</v>
      </c>
      <c r="CG9" s="3" t="s">
        <v>730</v>
      </c>
      <c r="CH9" s="3" t="s">
        <v>731</v>
      </c>
      <c r="CI9" s="3" t="s">
        <v>732</v>
      </c>
      <c r="CJ9" s="5" t="s">
        <v>417</v>
      </c>
      <c r="CK9" s="5" t="s">
        <v>487</v>
      </c>
      <c r="CL9" s="3" t="s">
        <v>671</v>
      </c>
      <c r="CM9" s="3" t="s">
        <v>733</v>
      </c>
      <c r="CN9" s="3" t="s">
        <v>678</v>
      </c>
      <c r="CO9" s="3"/>
      <c r="CP9" s="3"/>
    </row>
    <row r="10" spans="1:94">
      <c r="A10" s="3" t="s">
        <v>492</v>
      </c>
      <c r="B10" s="3" t="s">
        <v>287</v>
      </c>
      <c r="C10" s="3" t="s">
        <v>287</v>
      </c>
      <c r="D10" s="3" t="s">
        <v>287</v>
      </c>
      <c r="E10" s="3" t="s">
        <v>287</v>
      </c>
      <c r="F10" s="3" t="s">
        <v>287</v>
      </c>
      <c r="G10" s="3" t="s">
        <v>287</v>
      </c>
      <c r="H10" s="3" t="s">
        <v>287</v>
      </c>
      <c r="I10" s="3" t="s">
        <v>287</v>
      </c>
      <c r="J10" s="3" t="s">
        <v>287</v>
      </c>
      <c r="K10" s="3" t="s">
        <v>287</v>
      </c>
      <c r="L10" s="3" t="s">
        <v>287</v>
      </c>
      <c r="M10" s="3" t="s">
        <v>287</v>
      </c>
      <c r="N10" s="3" t="s">
        <v>287</v>
      </c>
      <c r="O10" s="3" t="s">
        <v>287</v>
      </c>
      <c r="P10" s="3" t="s">
        <v>287</v>
      </c>
      <c r="Q10" s="3" t="s">
        <v>287</v>
      </c>
      <c r="R10" s="3" t="s">
        <v>287</v>
      </c>
      <c r="S10" s="3" t="s">
        <v>287</v>
      </c>
      <c r="T10" s="3" t="s">
        <v>287</v>
      </c>
      <c r="U10" s="3" t="s">
        <v>287</v>
      </c>
      <c r="V10" s="3" t="s">
        <v>287</v>
      </c>
      <c r="W10" s="3" t="s">
        <v>287</v>
      </c>
      <c r="X10" s="3" t="s">
        <v>287</v>
      </c>
      <c r="Y10" s="3" t="s">
        <v>287</v>
      </c>
      <c r="Z10" s="3" t="s">
        <v>287</v>
      </c>
      <c r="AA10" s="3" t="s">
        <v>287</v>
      </c>
      <c r="AB10" s="3" t="s">
        <v>287</v>
      </c>
      <c r="AC10" s="3" t="s">
        <v>287</v>
      </c>
      <c r="AD10" s="3" t="s">
        <v>287</v>
      </c>
      <c r="AE10" s="3" t="s">
        <v>287</v>
      </c>
      <c r="AF10" s="3" t="s">
        <v>287</v>
      </c>
      <c r="AG10" s="3" t="s">
        <v>287</v>
      </c>
      <c r="AH10" s="3" t="s">
        <v>287</v>
      </c>
      <c r="AI10" s="3" t="s">
        <v>287</v>
      </c>
      <c r="AJ10" s="3" t="s">
        <v>287</v>
      </c>
      <c r="AK10" s="3" t="s">
        <v>287</v>
      </c>
      <c r="AL10" s="3" t="s">
        <v>287</v>
      </c>
      <c r="AM10" s="3" t="s">
        <v>287</v>
      </c>
      <c r="AN10" s="3" t="s">
        <v>287</v>
      </c>
      <c r="AO10" s="3" t="s">
        <v>287</v>
      </c>
      <c r="AP10" s="3" t="s">
        <v>287</v>
      </c>
      <c r="AQ10" s="3"/>
      <c r="AR10" s="3" t="s">
        <v>287</v>
      </c>
      <c r="AS10" s="3" t="s">
        <v>287</v>
      </c>
      <c r="AT10" s="3" t="s">
        <v>287</v>
      </c>
      <c r="AU10" s="3" t="s">
        <v>287</v>
      </c>
      <c r="AV10" s="3" t="s">
        <v>287</v>
      </c>
      <c r="AW10" s="3" t="s">
        <v>287</v>
      </c>
      <c r="AX10" s="3" t="s">
        <v>287</v>
      </c>
      <c r="AY10" s="3" t="s">
        <v>287</v>
      </c>
      <c r="AZ10" s="3" t="s">
        <v>287</v>
      </c>
      <c r="BA10" s="3" t="s">
        <v>287</v>
      </c>
      <c r="BB10" s="3" t="s">
        <v>287</v>
      </c>
      <c r="BC10" s="3" t="s">
        <v>287</v>
      </c>
      <c r="BD10" s="3" t="s">
        <v>287</v>
      </c>
      <c r="BE10" s="3" t="s">
        <v>287</v>
      </c>
      <c r="BF10" s="3" t="s">
        <v>287</v>
      </c>
      <c r="BG10" s="3" t="s">
        <v>287</v>
      </c>
      <c r="BH10" s="3" t="s">
        <v>287</v>
      </c>
      <c r="BI10" s="3" t="s">
        <v>287</v>
      </c>
      <c r="BJ10" s="3" t="s">
        <v>287</v>
      </c>
      <c r="BK10" s="3" t="s">
        <v>287</v>
      </c>
      <c r="BL10" s="3" t="s">
        <v>287</v>
      </c>
      <c r="BM10" s="3" t="s">
        <v>287</v>
      </c>
      <c r="BN10" s="3" t="s">
        <v>287</v>
      </c>
      <c r="BO10" s="3" t="s">
        <v>287</v>
      </c>
      <c r="BP10" s="3" t="s">
        <v>287</v>
      </c>
      <c r="BQ10" s="3" t="s">
        <v>287</v>
      </c>
      <c r="BR10" s="3" t="s">
        <v>287</v>
      </c>
      <c r="BS10" s="3" t="s">
        <v>287</v>
      </c>
      <c r="BT10" s="3" t="s">
        <v>287</v>
      </c>
      <c r="BU10" s="3" t="s">
        <v>287</v>
      </c>
      <c r="BV10" s="3" t="s">
        <v>287</v>
      </c>
      <c r="BW10" s="3" t="s">
        <v>287</v>
      </c>
      <c r="BX10" s="3" t="s">
        <v>287</v>
      </c>
      <c r="BY10" s="3" t="s">
        <v>287</v>
      </c>
      <c r="BZ10" s="3" t="s">
        <v>287</v>
      </c>
      <c r="CA10" s="3" t="s">
        <v>287</v>
      </c>
      <c r="CB10" s="3" t="s">
        <v>287</v>
      </c>
      <c r="CC10" s="3" t="s">
        <v>287</v>
      </c>
      <c r="CD10" s="3" t="s">
        <v>287</v>
      </c>
      <c r="CE10" s="3" t="s">
        <v>287</v>
      </c>
      <c r="CF10" s="3" t="s">
        <v>287</v>
      </c>
      <c r="CG10" s="3" t="s">
        <v>287</v>
      </c>
      <c r="CH10" s="3" t="s">
        <v>287</v>
      </c>
      <c r="CI10" s="3" t="s">
        <v>287</v>
      </c>
      <c r="CJ10" s="3" t="s">
        <v>287</v>
      </c>
      <c r="CK10" s="3" t="s">
        <v>287</v>
      </c>
      <c r="CL10" s="3" t="s">
        <v>287</v>
      </c>
      <c r="CM10" s="3" t="s">
        <v>287</v>
      </c>
      <c r="CN10" s="3" t="s">
        <v>287</v>
      </c>
      <c r="CO10" s="3"/>
      <c r="CP10" s="3"/>
    </row>
    <row r="11" spans="1:94">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t="s">
        <v>246</v>
      </c>
      <c r="AM11" s="3" t="s">
        <v>246</v>
      </c>
      <c r="AN11" s="3" t="s">
        <v>246</v>
      </c>
      <c r="AO11" s="3" t="s">
        <v>246</v>
      </c>
      <c r="AP11" s="3" t="s">
        <v>246</v>
      </c>
      <c r="AQ11" s="3"/>
      <c r="AR11" s="3" t="s">
        <v>246</v>
      </c>
      <c r="AS11" s="3" t="s">
        <v>246</v>
      </c>
      <c r="AT11" s="3" t="s">
        <v>246</v>
      </c>
      <c r="AU11" s="3" t="s">
        <v>246</v>
      </c>
      <c r="AV11" s="3" t="s">
        <v>246</v>
      </c>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c r="BL11" s="3" t="s">
        <v>246</v>
      </c>
      <c r="BM11" s="3" t="s">
        <v>246</v>
      </c>
      <c r="BN11" s="3" t="s">
        <v>246</v>
      </c>
      <c r="BO11" s="3" t="s">
        <v>246</v>
      </c>
      <c r="BP11" s="3" t="s">
        <v>246</v>
      </c>
      <c r="BQ11" s="3" t="s">
        <v>246</v>
      </c>
      <c r="BR11" s="3" t="s">
        <v>246</v>
      </c>
      <c r="BS11" s="3" t="s">
        <v>246</v>
      </c>
      <c r="BT11" s="3" t="s">
        <v>246</v>
      </c>
      <c r="BU11" s="3" t="s">
        <v>246</v>
      </c>
      <c r="BV11" s="3" t="s">
        <v>246</v>
      </c>
      <c r="BW11" s="3" t="s">
        <v>246</v>
      </c>
      <c r="BX11" s="3" t="s">
        <v>246</v>
      </c>
      <c r="BY11" s="3" t="s">
        <v>246</v>
      </c>
      <c r="BZ11" s="3" t="s">
        <v>246</v>
      </c>
      <c r="CA11" s="3" t="s">
        <v>246</v>
      </c>
      <c r="CB11" s="3" t="s">
        <v>246</v>
      </c>
      <c r="CC11" s="3" t="s">
        <v>246</v>
      </c>
      <c r="CD11" s="3" t="s">
        <v>246</v>
      </c>
      <c r="CE11" s="3" t="s">
        <v>246</v>
      </c>
      <c r="CF11" s="3" t="s">
        <v>246</v>
      </c>
      <c r="CG11" s="3" t="s">
        <v>246</v>
      </c>
      <c r="CH11" s="3" t="s">
        <v>246</v>
      </c>
      <c r="CI11" s="3" t="s">
        <v>246</v>
      </c>
      <c r="CJ11" s="3" t="s">
        <v>246</v>
      </c>
      <c r="CK11" s="3" t="s">
        <v>246</v>
      </c>
      <c r="CL11" s="3" t="s">
        <v>246</v>
      </c>
      <c r="CM11" s="3" t="s">
        <v>246</v>
      </c>
      <c r="CN11" s="3" t="s">
        <v>246</v>
      </c>
      <c r="CO11" s="3"/>
      <c r="CP11" s="3"/>
    </row>
    <row customFormat="1" r="12" s="17" spans="1:94">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row>
    <row r="13" spans="1:94">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t="s">
        <v>68</v>
      </c>
      <c r="AM13" s="3" t="s">
        <v>68</v>
      </c>
      <c r="AN13" s="3" t="s">
        <v>68</v>
      </c>
      <c r="AO13" s="3" t="s">
        <v>68</v>
      </c>
      <c r="AP13" s="3" t="s">
        <v>68</v>
      </c>
      <c r="AQ13" s="3"/>
      <c r="AR13" s="3" t="s">
        <v>68</v>
      </c>
      <c r="AS13" s="3" t="s">
        <v>68</v>
      </c>
      <c r="AT13" s="3" t="s">
        <v>68</v>
      </c>
      <c r="AU13" s="3" t="s">
        <v>68</v>
      </c>
      <c r="AV13" s="3" t="s">
        <v>68</v>
      </c>
      <c r="AW13" s="3" t="s">
        <v>68</v>
      </c>
      <c r="AX13" s="3" t="s">
        <v>68</v>
      </c>
      <c r="AY13" s="3" t="s">
        <v>68</v>
      </c>
      <c r="AZ13" s="3" t="s">
        <v>68</v>
      </c>
      <c r="BA13" s="3" t="s">
        <v>68</v>
      </c>
      <c r="BB13" s="3" t="s">
        <v>68</v>
      </c>
      <c r="BC13" s="3" t="s">
        <v>68</v>
      </c>
      <c r="BD13" s="3" t="s">
        <v>68</v>
      </c>
      <c r="BE13" s="3" t="s">
        <v>68</v>
      </c>
      <c r="BF13" s="3" t="s">
        <v>68</v>
      </c>
      <c r="BG13" s="3" t="s">
        <v>68</v>
      </c>
      <c r="BH13" s="3" t="s">
        <v>68</v>
      </c>
      <c r="BI13" s="3" t="s">
        <v>68</v>
      </c>
      <c r="BJ13" s="3" t="s">
        <v>68</v>
      </c>
      <c r="BK13" s="3" t="s">
        <v>68</v>
      </c>
      <c r="BL13" s="3" t="s">
        <v>68</v>
      </c>
      <c r="BM13" s="3" t="s">
        <v>68</v>
      </c>
      <c r="BN13" s="3" t="s">
        <v>69</v>
      </c>
      <c r="BO13" s="3" t="s">
        <v>68</v>
      </c>
      <c r="BP13" s="3" t="s">
        <v>68</v>
      </c>
      <c r="BQ13" s="3" t="s">
        <v>68</v>
      </c>
      <c r="BR13" s="3" t="s">
        <v>68</v>
      </c>
      <c r="BS13" s="3" t="s">
        <v>68</v>
      </c>
      <c r="BT13" s="3" t="s">
        <v>68</v>
      </c>
      <c r="BU13" s="3" t="s">
        <v>68</v>
      </c>
      <c r="BV13" s="3" t="s">
        <v>68</v>
      </c>
      <c r="BW13" s="3" t="s">
        <v>68</v>
      </c>
      <c r="BX13" s="3" t="s">
        <v>68</v>
      </c>
      <c r="BY13" s="3" t="s">
        <v>68</v>
      </c>
      <c r="BZ13" s="3" t="s">
        <v>68</v>
      </c>
      <c r="CA13" s="3" t="s">
        <v>68</v>
      </c>
      <c r="CB13" s="3" t="s">
        <v>68</v>
      </c>
      <c r="CC13" s="3" t="s">
        <v>68</v>
      </c>
      <c r="CD13" s="3" t="s">
        <v>68</v>
      </c>
      <c r="CE13" s="3" t="s">
        <v>68</v>
      </c>
      <c r="CF13" s="3" t="s">
        <v>68</v>
      </c>
      <c r="CG13" s="3" t="s">
        <v>68</v>
      </c>
      <c r="CH13" s="3" t="s">
        <v>68</v>
      </c>
      <c r="CI13" s="3" t="s">
        <v>68</v>
      </c>
      <c r="CJ13" s="3" t="s">
        <v>68</v>
      </c>
      <c r="CK13" s="3" t="s">
        <v>68</v>
      </c>
      <c r="CL13" s="3" t="s">
        <v>68</v>
      </c>
      <c r="CM13" s="3" t="s">
        <v>68</v>
      </c>
      <c r="CN13" s="3" t="s">
        <v>68</v>
      </c>
      <c r="CO13" s="3"/>
      <c r="CP13" s="3"/>
    </row>
    <row r="14" spans="1:94">
      <c r="A14" s="3" t="s">
        <v>496</v>
      </c>
      <c r="B14" s="3" t="s">
        <v>497</v>
      </c>
      <c r="C14" s="3" t="s">
        <v>497</v>
      </c>
      <c r="D14" s="3" t="s">
        <v>497</v>
      </c>
      <c r="E14" s="3" t="s">
        <v>497</v>
      </c>
      <c r="F14" s="3" t="s">
        <v>497</v>
      </c>
      <c r="G14" s="3" t="s">
        <v>497</v>
      </c>
      <c r="H14" s="3" t="s">
        <v>497</v>
      </c>
      <c r="I14" s="3" t="s">
        <v>497</v>
      </c>
      <c r="J14" s="3" t="s">
        <v>497</v>
      </c>
      <c r="K14" s="3" t="s">
        <v>497</v>
      </c>
      <c r="L14" s="3" t="s">
        <v>497</v>
      </c>
      <c r="M14" s="3" t="s">
        <v>497</v>
      </c>
      <c r="N14" s="3" t="s">
        <v>497</v>
      </c>
      <c r="O14" s="3" t="s">
        <v>497</v>
      </c>
      <c r="P14" s="3" t="s">
        <v>497</v>
      </c>
      <c r="Q14" s="3" t="s">
        <v>497</v>
      </c>
      <c r="R14" s="3" t="s">
        <v>497</v>
      </c>
      <c r="S14" s="3" t="s">
        <v>497</v>
      </c>
      <c r="T14" s="3" t="s">
        <v>497</v>
      </c>
      <c r="U14" s="3" t="s">
        <v>497</v>
      </c>
      <c r="V14" s="3" t="s">
        <v>497</v>
      </c>
      <c r="W14" s="3" t="s">
        <v>497</v>
      </c>
      <c r="X14" s="3" t="s">
        <v>497</v>
      </c>
      <c r="Y14" s="3" t="s">
        <v>497</v>
      </c>
      <c r="Z14" s="3" t="s">
        <v>497</v>
      </c>
      <c r="AA14" s="3" t="s">
        <v>497</v>
      </c>
      <c r="AB14" s="3" t="s">
        <v>497</v>
      </c>
      <c r="AC14" s="3" t="s">
        <v>497</v>
      </c>
      <c r="AD14" s="3" t="s">
        <v>497</v>
      </c>
      <c r="AE14" s="3" t="s">
        <v>497</v>
      </c>
      <c r="AF14" s="3" t="s">
        <v>497</v>
      </c>
      <c r="AG14" s="3" t="s">
        <v>497</v>
      </c>
      <c r="AH14" s="3" t="s">
        <v>497</v>
      </c>
      <c r="AI14" s="3" t="s">
        <v>497</v>
      </c>
      <c r="AJ14" s="3" t="s">
        <v>497</v>
      </c>
      <c r="AK14" s="3" t="s">
        <v>497</v>
      </c>
      <c r="AL14" s="3" t="s">
        <v>497</v>
      </c>
      <c r="AM14" s="3" t="s">
        <v>497</v>
      </c>
      <c r="AN14" s="3" t="s">
        <v>497</v>
      </c>
      <c r="AO14" s="3" t="s">
        <v>497</v>
      </c>
      <c r="AP14" s="3" t="s">
        <v>497</v>
      </c>
      <c r="AQ14" s="3"/>
      <c r="AR14" s="3" t="s">
        <v>497</v>
      </c>
      <c r="AS14" s="3" t="s">
        <v>499</v>
      </c>
      <c r="AT14" s="3" t="s">
        <v>499</v>
      </c>
      <c r="AU14" s="3" t="s">
        <v>499</v>
      </c>
      <c r="AV14" s="3" t="s">
        <v>499</v>
      </c>
      <c r="AW14" s="3" t="s">
        <v>499</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c r="BL14" s="3" t="s">
        <v>499</v>
      </c>
      <c r="BM14" s="3" t="s">
        <v>499</v>
      </c>
      <c r="BN14" s="3" t="s">
        <v>499</v>
      </c>
      <c r="BO14" s="3" t="s">
        <v>499</v>
      </c>
      <c r="BP14" s="3" t="s">
        <v>499</v>
      </c>
      <c r="BQ14" s="3" t="s">
        <v>499</v>
      </c>
      <c r="BR14" s="3" t="s">
        <v>499</v>
      </c>
      <c r="BS14" s="3" t="s">
        <v>499</v>
      </c>
      <c r="BT14" s="3" t="s">
        <v>499</v>
      </c>
      <c r="BU14" s="3" t="s">
        <v>499</v>
      </c>
      <c r="BV14" s="3" t="s">
        <v>499</v>
      </c>
      <c r="BW14" s="3" t="s">
        <v>499</v>
      </c>
      <c r="BX14" s="3" t="s">
        <v>499</v>
      </c>
      <c r="BY14" s="3" t="s">
        <v>499</v>
      </c>
      <c r="BZ14" s="3" t="s">
        <v>499</v>
      </c>
      <c r="CA14" s="3" t="s">
        <v>499</v>
      </c>
      <c r="CB14" s="3" t="s">
        <v>499</v>
      </c>
      <c r="CC14" s="3" t="s">
        <v>499</v>
      </c>
      <c r="CD14" s="3" t="s">
        <v>499</v>
      </c>
      <c r="CE14" s="3" t="s">
        <v>499</v>
      </c>
      <c r="CF14" s="3" t="s">
        <v>499</v>
      </c>
      <c r="CG14" s="3" t="s">
        <v>499</v>
      </c>
      <c r="CH14" s="3" t="s">
        <v>499</v>
      </c>
      <c r="CI14" s="3" t="s">
        <v>499</v>
      </c>
      <c r="CJ14" s="3" t="s">
        <v>499</v>
      </c>
      <c r="CK14" s="3" t="s">
        <v>499</v>
      </c>
      <c r="CL14" s="3" t="s">
        <v>499</v>
      </c>
      <c r="CM14" s="3" t="s">
        <v>499</v>
      </c>
      <c r="CN14" s="3" t="s">
        <v>499</v>
      </c>
      <c r="CO14" s="3"/>
      <c r="CP14" s="3"/>
    </row>
    <row r="15" spans="1:94">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c r="AR15" s="3" t="s">
        <v>68</v>
      </c>
      <c r="AS15" s="3" t="s">
        <v>68</v>
      </c>
      <c r="AT15" s="3" t="s">
        <v>68</v>
      </c>
      <c r="AU15" s="3" t="s">
        <v>68</v>
      </c>
      <c r="AV15" s="3" t="s">
        <v>68</v>
      </c>
      <c r="AW15" s="3" t="s">
        <v>68</v>
      </c>
      <c r="AX15" s="3" t="s">
        <v>68</v>
      </c>
      <c r="AY15" s="3" t="s">
        <v>68</v>
      </c>
      <c r="AZ15" s="3" t="s">
        <v>68</v>
      </c>
      <c r="BA15" s="3" t="s">
        <v>68</v>
      </c>
      <c r="BB15" s="3" t="s">
        <v>68</v>
      </c>
      <c r="BC15" s="3" t="s">
        <v>68</v>
      </c>
      <c r="BD15" s="3" t="s">
        <v>68</v>
      </c>
      <c r="BE15" s="3" t="s">
        <v>68</v>
      </c>
      <c r="BF15" s="3" t="s">
        <v>68</v>
      </c>
      <c r="BG15" s="3" t="s">
        <v>68</v>
      </c>
      <c r="BH15" s="3" t="s">
        <v>68</v>
      </c>
      <c r="BI15" s="3" t="s">
        <v>68</v>
      </c>
      <c r="BJ15" s="3" t="s">
        <v>68</v>
      </c>
      <c r="BK15" s="3" t="s">
        <v>68</v>
      </c>
      <c r="BL15" s="3" t="s">
        <v>68</v>
      </c>
      <c r="BM15" s="3" t="s">
        <v>69</v>
      </c>
      <c r="BN15" s="3" t="s">
        <v>68</v>
      </c>
      <c r="BO15" s="3" t="s">
        <v>68</v>
      </c>
      <c r="BP15" s="3" t="s">
        <v>68</v>
      </c>
      <c r="BQ15" s="3" t="s">
        <v>68</v>
      </c>
      <c r="BR15" s="3" t="s">
        <v>68</v>
      </c>
      <c r="BS15" s="3" t="s">
        <v>68</v>
      </c>
      <c r="BT15" s="3" t="s">
        <v>68</v>
      </c>
      <c r="BU15" s="3" t="s">
        <v>68</v>
      </c>
      <c r="BV15" s="3" t="s">
        <v>68</v>
      </c>
      <c r="BW15" s="3" t="s">
        <v>68</v>
      </c>
      <c r="BX15" s="3" t="s">
        <v>68</v>
      </c>
      <c r="BY15" s="3" t="s">
        <v>68</v>
      </c>
      <c r="BZ15" s="3" t="s">
        <v>68</v>
      </c>
      <c r="CA15" s="3" t="s">
        <v>68</v>
      </c>
      <c r="CB15" s="3" t="s">
        <v>68</v>
      </c>
      <c r="CC15" s="3" t="s">
        <v>68</v>
      </c>
      <c r="CD15" s="3" t="s">
        <v>68</v>
      </c>
      <c r="CE15" s="3" t="s">
        <v>68</v>
      </c>
      <c r="CF15" s="3" t="s">
        <v>68</v>
      </c>
      <c r="CG15" s="3" t="s">
        <v>68</v>
      </c>
      <c r="CH15" s="3" t="s">
        <v>68</v>
      </c>
      <c r="CI15" s="3" t="s">
        <v>68</v>
      </c>
      <c r="CJ15" s="3" t="s">
        <v>68</v>
      </c>
      <c r="CK15" s="3" t="s">
        <v>68</v>
      </c>
      <c r="CL15" s="3" t="s">
        <v>68</v>
      </c>
      <c r="CM15" s="3" t="s">
        <v>68</v>
      </c>
      <c r="CN15" s="3" t="s">
        <v>68</v>
      </c>
      <c r="CO15" s="3"/>
      <c r="CP15" s="3"/>
    </row>
    <row r="16" spans="1:94">
      <c r="A16" s="3" t="s">
        <v>501</v>
      </c>
      <c r="B16" s="3">
        <v>123</v>
      </c>
      <c r="C16" s="3">
        <v>123</v>
      </c>
      <c r="D16" s="3">
        <v>123</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c r="AR16" s="3">
        <v>123</v>
      </c>
      <c r="AS16" s="3" t="s">
        <v>734</v>
      </c>
      <c r="AT16" s="3" t="s">
        <v>735</v>
      </c>
      <c r="AU16" s="3" t="s">
        <v>736</v>
      </c>
      <c r="AV16" s="3" t="s">
        <v>737</v>
      </c>
      <c r="AW16" s="3" t="s">
        <v>738</v>
      </c>
      <c r="AX16" s="3" t="s">
        <v>739</v>
      </c>
      <c r="AY16" s="3" t="s">
        <v>739</v>
      </c>
      <c r="AZ16" s="3" t="s">
        <v>739</v>
      </c>
      <c r="BA16" s="3" t="s">
        <v>739</v>
      </c>
      <c r="BB16" s="3" t="s">
        <v>739</v>
      </c>
      <c r="BC16" s="3" t="s">
        <v>739</v>
      </c>
      <c r="BD16" s="3" t="s">
        <v>739</v>
      </c>
      <c r="BE16" s="3" t="s">
        <v>740</v>
      </c>
      <c r="BF16" s="3" t="s">
        <v>741</v>
      </c>
      <c r="BG16" s="3" t="s">
        <v>742</v>
      </c>
      <c r="BH16" s="3" t="s">
        <v>743</v>
      </c>
      <c r="BI16" s="3" t="s">
        <v>734</v>
      </c>
      <c r="BJ16" s="3" t="s">
        <v>735</v>
      </c>
      <c r="BK16" s="3" t="s">
        <v>741</v>
      </c>
      <c r="BL16" s="3" t="s">
        <v>734</v>
      </c>
      <c r="BM16" s="3" t="s">
        <v>734</v>
      </c>
      <c r="BN16" s="3" t="s">
        <v>734</v>
      </c>
      <c r="BO16" s="3" t="s">
        <v>734</v>
      </c>
      <c r="BP16" s="3" t="s">
        <v>734</v>
      </c>
      <c r="BQ16" s="3" t="s">
        <v>734</v>
      </c>
      <c r="BR16" s="3" t="s">
        <v>734</v>
      </c>
      <c r="BS16" s="3" t="s">
        <v>734</v>
      </c>
      <c r="BT16" s="3" t="s">
        <v>734</v>
      </c>
      <c r="BU16" s="3" t="s">
        <v>734</v>
      </c>
      <c r="BV16" s="3" t="s">
        <v>734</v>
      </c>
      <c r="BW16" s="3" t="s">
        <v>734</v>
      </c>
      <c r="BX16" s="3" t="s">
        <v>734</v>
      </c>
      <c r="BY16" s="3" t="s">
        <v>734</v>
      </c>
      <c r="BZ16" s="3" t="s">
        <v>734</v>
      </c>
      <c r="CA16" s="3" t="s">
        <v>734</v>
      </c>
      <c r="CB16" s="3" t="s">
        <v>734</v>
      </c>
      <c r="CC16" s="3" t="s">
        <v>734</v>
      </c>
      <c r="CD16" s="3" t="s">
        <v>734</v>
      </c>
      <c r="CE16" s="3" t="s">
        <v>734</v>
      </c>
      <c r="CF16" s="3" t="s">
        <v>734</v>
      </c>
      <c r="CG16" s="3" t="s">
        <v>734</v>
      </c>
      <c r="CH16" s="3" t="s">
        <v>734</v>
      </c>
      <c r="CI16" s="3" t="s">
        <v>734</v>
      </c>
      <c r="CJ16" s="3" t="s">
        <v>734</v>
      </c>
      <c r="CK16" s="3" t="s">
        <v>737</v>
      </c>
      <c r="CL16" s="3" t="s">
        <v>735</v>
      </c>
      <c r="CM16" s="3" t="s">
        <v>735</v>
      </c>
      <c r="CN16" s="3" t="s">
        <v>735</v>
      </c>
      <c r="CO16" s="3"/>
      <c r="CP16" s="3"/>
    </row>
    <row customFormat="1" r="17" s="17" spans="1:94">
      <c r="A17" s="6" t="s">
        <v>744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c r="A18" s="3" t="s">
        <v>745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v>
      </c>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row>
    <row r="19" spans="1:94">
      <c r="A19" s="3" t="s">
        <v>504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t="s">
        <v>505</v>
      </c>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row>
    <row r="20" spans="1:94">
      <c r="A20" s="3" t="s">
        <v>506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t="s">
        <v>746</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row>
    <row r="21" spans="1:94">
      <c r="A21" s="3" t="s">
        <v>508</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t="s">
        <v>509</v>
      </c>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c r="A22" s="3" t="s">
        <v>510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t="s">
        <v>511</v>
      </c>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c r="A23" s="3" t="s">
        <v>512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t="s">
        <v>747</v>
      </c>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c r="A24" s="3" t="s">
        <v>514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t="s">
        <v>515</v>
      </c>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customFormat="1" r="25" s="17" spans="1:94">
      <c r="A25" s="6" t="s">
        <v>516</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6"/>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c r="A26" s="3" t="s">
        <v>517</v>
      </c>
      <c r="B26" s="3" t="s">
        <v>116</v>
      </c>
      <c r="C26" s="3" t="s">
        <v>116</v>
      </c>
      <c r="D26" s="3" t="s">
        <v>116</v>
      </c>
      <c r="E26" s="3" t="s">
        <v>116</v>
      </c>
      <c r="F26" s="3" t="s">
        <v>116</v>
      </c>
      <c r="G26" s="3" t="s">
        <v>116</v>
      </c>
      <c r="H26" s="3" t="s">
        <v>116</v>
      </c>
      <c r="I26" s="3" t="s">
        <v>116</v>
      </c>
      <c r="J26" s="3" t="s">
        <v>116</v>
      </c>
      <c r="K26" s="3" t="s">
        <v>116</v>
      </c>
      <c r="L26" s="3" t="s">
        <v>116</v>
      </c>
      <c r="M26" s="3" t="s">
        <v>116</v>
      </c>
      <c r="N26" s="3" t="s">
        <v>116</v>
      </c>
      <c r="O26" s="3" t="s">
        <v>116</v>
      </c>
      <c r="P26" s="3" t="s">
        <v>116</v>
      </c>
      <c r="Q26" s="3" t="s">
        <v>116</v>
      </c>
      <c r="R26" s="3" t="s">
        <v>116</v>
      </c>
      <c r="S26" s="3" t="s">
        <v>116</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t="s">
        <v>116</v>
      </c>
      <c r="AM26" s="3" t="s">
        <v>116</v>
      </c>
      <c r="AN26" s="3" t="s">
        <v>116</v>
      </c>
      <c r="AO26" s="3" t="s">
        <v>116</v>
      </c>
      <c r="AP26" s="3" t="s">
        <v>116</v>
      </c>
      <c r="AQ26" s="3"/>
      <c r="AR26" s="3" t="s">
        <v>116</v>
      </c>
      <c r="AS26" s="3" t="s">
        <v>116</v>
      </c>
      <c r="AT26" s="3" t="s">
        <v>116</v>
      </c>
      <c r="AU26" s="3" t="s">
        <v>116</v>
      </c>
      <c r="AV26" s="3" t="s">
        <v>116</v>
      </c>
      <c r="AW26" s="3" t="s">
        <v>116</v>
      </c>
      <c r="AX26" s="3" t="s">
        <v>116</v>
      </c>
      <c r="AY26" s="3" t="s">
        <v>116</v>
      </c>
      <c r="AZ26" s="3" t="s">
        <v>116</v>
      </c>
      <c r="BA26" s="3" t="s">
        <v>116</v>
      </c>
      <c r="BB26" s="3" t="s">
        <v>116</v>
      </c>
      <c r="BC26" s="3" t="s">
        <v>116</v>
      </c>
      <c r="BD26" s="3" t="s">
        <v>116</v>
      </c>
      <c r="BE26" s="3" t="s">
        <v>116</v>
      </c>
      <c r="BF26" s="3" t="s">
        <v>116</v>
      </c>
      <c r="BG26" s="3" t="s">
        <v>116</v>
      </c>
      <c r="BH26" s="3" t="s">
        <v>116</v>
      </c>
      <c r="BI26" s="3" t="s">
        <v>116</v>
      </c>
      <c r="BJ26" s="3" t="s">
        <v>116</v>
      </c>
      <c r="BK26" s="3" t="s">
        <v>116</v>
      </c>
      <c r="BL26" s="3" t="s">
        <v>116</v>
      </c>
      <c r="BM26" s="3" t="s">
        <v>116</v>
      </c>
      <c r="BN26" s="3" t="s">
        <v>116</v>
      </c>
      <c r="BO26" s="3" t="s">
        <v>116</v>
      </c>
      <c r="BP26" s="3" t="s">
        <v>116</v>
      </c>
      <c r="BQ26" s="3" t="s">
        <v>116</v>
      </c>
      <c r="BR26" s="3" t="s">
        <v>116</v>
      </c>
      <c r="BS26" s="3" t="s">
        <v>116</v>
      </c>
      <c r="BT26" s="3" t="s">
        <v>116</v>
      </c>
      <c r="BU26" s="3" t="s">
        <v>116</v>
      </c>
      <c r="BV26" s="3" t="s">
        <v>116</v>
      </c>
      <c r="BW26" s="3" t="s">
        <v>116</v>
      </c>
      <c r="BX26" s="3" t="s">
        <v>116</v>
      </c>
      <c r="BY26" s="3" t="s">
        <v>116</v>
      </c>
      <c r="BZ26" s="3" t="s">
        <v>116</v>
      </c>
      <c r="CA26" s="3" t="s">
        <v>116</v>
      </c>
      <c r="CB26" s="3" t="s">
        <v>116</v>
      </c>
      <c r="CC26" s="3" t="s">
        <v>116</v>
      </c>
      <c r="CD26" s="3" t="s">
        <v>116</v>
      </c>
      <c r="CE26" s="3" t="s">
        <v>116</v>
      </c>
      <c r="CF26" s="3" t="s">
        <v>116</v>
      </c>
      <c r="CG26" s="3" t="s">
        <v>116</v>
      </c>
      <c r="CH26" s="3" t="s">
        <v>116</v>
      </c>
      <c r="CI26" s="3" t="s">
        <v>116</v>
      </c>
      <c r="CJ26" s="3" t="s">
        <v>116</v>
      </c>
      <c r="CK26" s="3" t="s">
        <v>116</v>
      </c>
      <c r="CL26" s="3" t="s">
        <v>116</v>
      </c>
      <c r="CM26" s="3" t="s">
        <v>116</v>
      </c>
      <c r="CN26" s="3" t="s">
        <v>116</v>
      </c>
      <c r="CO26" s="3"/>
      <c r="CP26" s="3"/>
    </row>
    <row r="27" spans="1:94">
      <c r="A27" s="3" t="s">
        <v>518</v>
      </c>
      <c r="B27" s="3" t="s">
        <v>57</v>
      </c>
      <c r="C27" s="3" t="s">
        <v>57</v>
      </c>
      <c r="D27" s="3" t="s">
        <v>57</v>
      </c>
      <c r="E27" s="3" t="s">
        <v>57</v>
      </c>
      <c r="F27" s="3" t="s">
        <v>57</v>
      </c>
      <c r="G27" s="3" t="s">
        <v>57</v>
      </c>
      <c r="H27" s="3" t="s">
        <v>57</v>
      </c>
      <c r="I27" s="3" t="s">
        <v>57</v>
      </c>
      <c r="J27" s="3" t="s">
        <v>57</v>
      </c>
      <c r="K27" s="3" t="s">
        <v>57</v>
      </c>
      <c r="L27" s="3" t="s">
        <v>57</v>
      </c>
      <c r="M27" s="3" t="s">
        <v>57</v>
      </c>
      <c r="N27" s="3" t="s">
        <v>57</v>
      </c>
      <c r="O27" s="3" t="s">
        <v>57</v>
      </c>
      <c r="P27" s="3" t="s">
        <v>57</v>
      </c>
      <c r="Q27" s="3" t="s">
        <v>57</v>
      </c>
      <c r="R27" s="3" t="s">
        <v>57</v>
      </c>
      <c r="S27" s="3" t="s">
        <v>57</v>
      </c>
      <c r="T27" s="3" t="s">
        <v>57</v>
      </c>
      <c r="U27" s="3" t="s">
        <v>57</v>
      </c>
      <c r="V27" s="3" t="s">
        <v>57</v>
      </c>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t="s">
        <v>57</v>
      </c>
      <c r="AM27" s="3" t="s">
        <v>57</v>
      </c>
      <c r="AN27" s="3" t="s">
        <v>57</v>
      </c>
      <c r="AO27" s="3" t="s">
        <v>57</v>
      </c>
      <c r="AP27" s="3" t="s">
        <v>57</v>
      </c>
      <c r="AQ27" s="3"/>
      <c r="AR27" s="3" t="s">
        <v>57</v>
      </c>
      <c r="AS27" s="3" t="s">
        <v>57</v>
      </c>
      <c r="AT27" s="3" t="s">
        <v>57</v>
      </c>
      <c r="AU27" s="3" t="s">
        <v>57</v>
      </c>
      <c r="AV27" s="3" t="s">
        <v>57</v>
      </c>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c r="BL27" s="3" t="s">
        <v>57</v>
      </c>
      <c r="BM27" s="3" t="s">
        <v>57</v>
      </c>
      <c r="BN27" s="3" t="s">
        <v>57</v>
      </c>
      <c r="BO27" s="3" t="s">
        <v>57</v>
      </c>
      <c r="BP27" s="3" t="s">
        <v>57</v>
      </c>
      <c r="BQ27" s="3" t="s">
        <v>57</v>
      </c>
      <c r="BR27" s="3" t="s">
        <v>57</v>
      </c>
      <c r="BS27" s="3" t="s">
        <v>57</v>
      </c>
      <c r="BT27" s="3" t="s">
        <v>57</v>
      </c>
      <c r="BU27" s="3" t="s">
        <v>57</v>
      </c>
      <c r="BV27" s="3" t="s">
        <v>57</v>
      </c>
      <c r="BW27" s="3" t="s">
        <v>57</v>
      </c>
      <c r="BX27" s="3" t="s">
        <v>57</v>
      </c>
      <c r="BY27" s="3" t="s">
        <v>57</v>
      </c>
      <c r="BZ27" s="3" t="s">
        <v>57</v>
      </c>
      <c r="CA27" s="3" t="s">
        <v>57</v>
      </c>
      <c r="CB27" s="3" t="s">
        <v>57</v>
      </c>
      <c r="CC27" s="3" t="s">
        <v>57</v>
      </c>
      <c r="CD27" s="3" t="s">
        <v>57</v>
      </c>
      <c r="CE27" s="3" t="s">
        <v>57</v>
      </c>
      <c r="CF27" s="3" t="s">
        <v>57</v>
      </c>
      <c r="CG27" s="3" t="s">
        <v>57</v>
      </c>
      <c r="CH27" s="3" t="s">
        <v>57</v>
      </c>
      <c r="CI27" s="3" t="s">
        <v>57</v>
      </c>
      <c r="CJ27" s="3" t="s">
        <v>57</v>
      </c>
      <c r="CK27" s="3" t="s">
        <v>57</v>
      </c>
      <c r="CL27" s="3" t="s">
        <v>57</v>
      </c>
      <c r="CM27" s="3" t="s">
        <v>57</v>
      </c>
      <c r="CN27" s="3" t="s">
        <v>57</v>
      </c>
      <c r="CO27" s="3"/>
      <c r="CP27" s="3"/>
    </row>
    <row customFormat="1" r="28" spans="1:11">
      <c r="A28" t="s">
        <v>78</v>
      </c>
      <c r="B28" t="s">
        <v>69</v>
      </c>
      <c r="K28" s="2"/>
    </row>
    <row customFormat="1" r="29" s="17" spans="1:94">
      <c r="A29" s="6" t="s">
        <v>519</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02"/>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row>
    <row customFormat="1" customHeight="1" ht="14" r="30" s="3" spans="1:92">
      <c r="A30" s="3" t="s">
        <v>520</v>
      </c>
      <c r="B30" s="11" t="s">
        <v>748</v>
      </c>
      <c r="C30" s="11" t="s">
        <v>749</v>
      </c>
      <c r="D30" s="11" t="s">
        <v>523</v>
      </c>
      <c r="E30" s="11" t="s">
        <v>523</v>
      </c>
      <c r="F30" s="11" t="s">
        <v>750</v>
      </c>
      <c r="G30" s="11" t="s">
        <v>751</v>
      </c>
      <c r="H30" s="11" t="s">
        <v>750</v>
      </c>
      <c r="I30" s="11" t="s">
        <v>752</v>
      </c>
      <c r="J30" s="11" t="s">
        <v>753</v>
      </c>
      <c r="K30" s="11" t="s">
        <v>754</v>
      </c>
      <c r="L30" s="11" t="s">
        <v>755</v>
      </c>
      <c r="M30" s="11" t="s">
        <v>756</v>
      </c>
      <c r="N30" s="11" t="s">
        <v>754</v>
      </c>
      <c r="O30" s="11" t="s">
        <v>754</v>
      </c>
      <c r="P30" s="11" t="s">
        <v>757</v>
      </c>
      <c r="Q30" s="11" t="s">
        <v>758</v>
      </c>
      <c r="R30" s="11" t="s">
        <v>759</v>
      </c>
      <c r="S30" s="11" t="s">
        <v>760</v>
      </c>
      <c r="T30" s="11" t="s">
        <v>761</v>
      </c>
      <c r="U30" s="11" t="s">
        <v>762</v>
      </c>
      <c r="V30" s="11" t="s">
        <v>763</v>
      </c>
      <c r="W30" s="11" t="s">
        <v>764</v>
      </c>
      <c r="X30" s="11" t="s">
        <v>765</v>
      </c>
      <c r="Y30" s="11" t="s">
        <v>766</v>
      </c>
      <c r="Z30" s="11" t="s">
        <v>767</v>
      </c>
      <c r="AA30" s="11" t="s">
        <v>768</v>
      </c>
      <c r="AB30" s="11" t="s">
        <v>769</v>
      </c>
      <c r="AC30" s="11" t="s">
        <v>770</v>
      </c>
      <c r="AD30" s="11" t="s">
        <v>759</v>
      </c>
      <c r="AE30" s="11" t="s">
        <v>769</v>
      </c>
      <c r="AF30" s="11" t="s">
        <v>769</v>
      </c>
      <c r="AG30" s="11" t="s">
        <v>769</v>
      </c>
      <c r="AH30" s="11" t="s">
        <v>769</v>
      </c>
      <c r="AI30" s="11" t="s">
        <v>769</v>
      </c>
      <c r="AJ30" s="11" t="s">
        <v>769</v>
      </c>
      <c r="AK30" s="11" t="s">
        <v>771</v>
      </c>
      <c r="AL30" s="11" t="s">
        <v>772</v>
      </c>
      <c r="AM30" s="11" t="s">
        <v>769</v>
      </c>
      <c r="AN30" s="11" t="s">
        <v>769</v>
      </c>
      <c r="AO30" s="11" t="s">
        <v>769</v>
      </c>
      <c r="AP30" s="11" t="s">
        <v>769</v>
      </c>
      <c r="AQ30"/>
      <c r="AR30" t="s">
        <v>773</v>
      </c>
      <c r="AS30" t="s">
        <v>774</v>
      </c>
      <c r="AT30" t="s">
        <v>775</v>
      </c>
      <c r="AU30" t="s">
        <v>776</v>
      </c>
      <c r="AV30" t="s">
        <v>777</v>
      </c>
      <c r="AW30" t="s">
        <v>778</v>
      </c>
      <c r="AX30" t="s">
        <v>779</v>
      </c>
      <c r="AY30" t="s">
        <v>779</v>
      </c>
      <c r="AZ30" t="s">
        <v>779</v>
      </c>
      <c r="BA30" t="s">
        <v>779</v>
      </c>
      <c r="BB30" t="s">
        <v>779</v>
      </c>
      <c r="BC30" t="s">
        <v>779</v>
      </c>
      <c r="BD30" t="s">
        <v>779</v>
      </c>
      <c r="BI30" t="s">
        <v>780</v>
      </c>
      <c r="BP30" t="s">
        <v>781</v>
      </c>
      <c r="BQ30" t="s">
        <v>782</v>
      </c>
      <c r="BR30" t="s">
        <v>783</v>
      </c>
      <c r="BS30" t="s">
        <v>784</v>
      </c>
      <c r="BT30" t="s">
        <v>785</v>
      </c>
      <c r="BU30" t="s">
        <v>786</v>
      </c>
      <c r="BV30" t="s">
        <v>787</v>
      </c>
      <c r="BW30" t="s">
        <v>788</v>
      </c>
      <c r="BY30" t="s">
        <v>789</v>
      </c>
      <c r="BZ30" t="s">
        <v>790</v>
      </c>
      <c r="CA30" t="s">
        <v>791</v>
      </c>
      <c r="CB30" t="s">
        <v>792</v>
      </c>
      <c r="CC30" t="s">
        <v>793</v>
      </c>
      <c r="CD30" t="s">
        <v>794</v>
      </c>
      <c r="CE30" t="s">
        <v>795</v>
      </c>
      <c r="CF30" t="s">
        <v>796</v>
      </c>
      <c r="CG30" t="s">
        <v>797</v>
      </c>
      <c r="CH30" t="s">
        <v>798</v>
      </c>
      <c r="CI30" t="s">
        <v>799</v>
      </c>
      <c r="CL30" s="3" t="s">
        <v>300</v>
      </c>
      <c r="CM30" s="3" t="s">
        <v>300</v>
      </c>
      <c r="CN30" s="3" t="s">
        <v>300</v>
      </c>
    </row>
    <row r="31" spans="1:44">
      <c r="A31" s="3" t="s">
        <v>563</v>
      </c>
      <c r="AR31" t="s">
        <v>800</v>
      </c>
    </row>
    <row r="32" spans="1:1">
      <c r="A32" s="3" t="s">
        <v>573</v>
      </c>
    </row>
    <row r="33" spans="1:1">
      <c r="A33" s="3" t="s">
        <v>574</v>
      </c>
    </row>
  </sheetData>
  <conditionalFormatting sqref="B1">
    <cfRule dxfId="0" priority="191" type="expression">
      <formula>OR(B$1="",B$1="Unexecuted")</formula>
    </cfRule>
    <cfRule dxfId="1" priority="192" type="expression">
      <formula>B1="Warning"</formula>
    </cfRule>
    <cfRule dxfId="2" priority="193" type="expression">
      <formula>B1=B4</formula>
    </cfRule>
    <cfRule dxfId="3" priority="194" type="expression">
      <formula>B1&lt;&gt;B4</formula>
    </cfRule>
  </conditionalFormatting>
  <conditionalFormatting sqref="C1">
    <cfRule dxfId="0" priority="187" type="expression">
      <formula>OR(C$1="",C$1="Unexecuted")</formula>
    </cfRule>
    <cfRule dxfId="1" priority="188" type="expression">
      <formula>C1="Warning"</formula>
    </cfRule>
    <cfRule dxfId="2" priority="189" type="expression">
      <formula>C1=C4</formula>
    </cfRule>
    <cfRule dxfId="3" priority="190" type="expression">
      <formula>C1&lt;&gt;C4</formula>
    </cfRule>
  </conditionalFormatting>
  <conditionalFormatting sqref="D1">
    <cfRule dxfId="0" priority="179" type="expression">
      <formula>OR(D$1="",D$1="Unexecuted")</formula>
    </cfRule>
    <cfRule dxfId="1" priority="180" type="expression">
      <formula>D1="Warning"</formula>
    </cfRule>
    <cfRule dxfId="2" priority="181" type="expression">
      <formula>D1=D4</formula>
    </cfRule>
    <cfRule dxfId="3" priority="182" type="expression">
      <formula>D1&lt;&gt;D4</formula>
    </cfRule>
  </conditionalFormatting>
  <conditionalFormatting sqref="E1">
    <cfRule dxfId="0" priority="175" type="expression">
      <formula>OR(E$1="",E$1="Unexecuted")</formula>
    </cfRule>
    <cfRule dxfId="1" priority="176" type="expression">
      <formula>E1="Warning"</formula>
    </cfRule>
    <cfRule dxfId="2" priority="177" type="expression">
      <formula>E1=E4</formula>
    </cfRule>
    <cfRule dxfId="3" priority="178" type="expression">
      <formula>E1&lt;&gt;E4</formula>
    </cfRule>
  </conditionalFormatting>
  <conditionalFormatting sqref="F1">
    <cfRule dxfId="0" priority="171" type="expression">
      <formula>OR(F$1="",F$1="Unexecuted")</formula>
    </cfRule>
    <cfRule dxfId="1" priority="172" type="expression">
      <formula>F1="Warning"</formula>
    </cfRule>
    <cfRule dxfId="2" priority="173" type="expression">
      <formula>F1=F4</formula>
    </cfRule>
    <cfRule dxfId="3" priority="174" type="expression">
      <formula>F1&lt;&gt;F4</formula>
    </cfRule>
  </conditionalFormatting>
  <conditionalFormatting sqref="G1">
    <cfRule dxfId="0" priority="167" type="expression">
      <formula>OR(G$1="",G$1="Unexecuted")</formula>
    </cfRule>
    <cfRule dxfId="1" priority="168" type="expression">
      <formula>G1="Warning"</formula>
    </cfRule>
    <cfRule dxfId="2" priority="169" type="expression">
      <formula>G1=G4</formula>
    </cfRule>
    <cfRule dxfId="3" priority="170" type="expression">
      <formula>G1&lt;&gt;G4</formula>
    </cfRule>
  </conditionalFormatting>
  <conditionalFormatting sqref="H1">
    <cfRule dxfId="0" priority="163" type="expression">
      <formula>OR(H$1="",H$1="Unexecuted")</formula>
    </cfRule>
    <cfRule dxfId="1" priority="164" type="expression">
      <formula>H1="Warning"</formula>
    </cfRule>
    <cfRule dxfId="2" priority="165" type="expression">
      <formula>H1=H4</formula>
    </cfRule>
    <cfRule dxfId="3" priority="166" type="expression">
      <formula>H1&lt;&gt;H4</formula>
    </cfRule>
  </conditionalFormatting>
  <conditionalFormatting sqref="I1">
    <cfRule dxfId="0" priority="155" type="expression">
      <formula>OR(I$1="",I$1="Unexecuted")</formula>
    </cfRule>
    <cfRule dxfId="1" priority="156" type="expression">
      <formula>I1="Warning"</formula>
    </cfRule>
    <cfRule dxfId="2" priority="157" type="expression">
      <formula>I1=I4</formula>
    </cfRule>
    <cfRule dxfId="3" priority="158" type="expression">
      <formula>I1&lt;&gt;I4</formula>
    </cfRule>
  </conditionalFormatting>
  <conditionalFormatting sqref="J1">
    <cfRule dxfId="0" priority="147" type="expression">
      <formula>OR(J$1="",J$1="Unexecuted")</formula>
    </cfRule>
    <cfRule dxfId="1" priority="148" type="expression">
      <formula>J1="Warning"</formula>
    </cfRule>
    <cfRule dxfId="2" priority="149" type="expression">
      <formula>J1=J4</formula>
    </cfRule>
    <cfRule dxfId="3" priority="150" type="expression">
      <formula>J1&lt;&gt;J4</formula>
    </cfRule>
  </conditionalFormatting>
  <conditionalFormatting sqref="K1">
    <cfRule dxfId="0" priority="143" type="expression">
      <formula>OR(K$1="",K$1="Unexecuted")</formula>
    </cfRule>
    <cfRule dxfId="1" priority="144" type="expression">
      <formula>K1="Warning"</formula>
    </cfRule>
    <cfRule dxfId="2" priority="145" type="expression">
      <formula>K1=K4</formula>
    </cfRule>
    <cfRule dxfId="3" priority="146" type="expression">
      <formula>K1&lt;&gt;K4</formula>
    </cfRule>
  </conditionalFormatting>
  <conditionalFormatting sqref="L1">
    <cfRule dxfId="0" priority="139" type="expression">
      <formula>OR(L$1="",L$1="Unexecuted")</formula>
    </cfRule>
    <cfRule dxfId="1" priority="140" type="expression">
      <formula>L1="Warning"</formula>
    </cfRule>
    <cfRule dxfId="2" priority="141" type="expression">
      <formula>L1=L4</formula>
    </cfRule>
    <cfRule dxfId="3" priority="142" type="expression">
      <formula>L1&lt;&gt;L4</formula>
    </cfRule>
  </conditionalFormatting>
  <conditionalFormatting sqref="M1">
    <cfRule dxfId="0" priority="131" type="expression">
      <formula>OR(M$1="",M$1="Unexecuted")</formula>
    </cfRule>
    <cfRule dxfId="1" priority="132" type="expression">
      <formula>M1="Warning"</formula>
    </cfRule>
    <cfRule dxfId="2" priority="133" type="expression">
      <formula>M1=M4</formula>
    </cfRule>
    <cfRule dxfId="3" priority="134" type="expression">
      <formula>M1&lt;&gt;M4</formula>
    </cfRule>
  </conditionalFormatting>
  <conditionalFormatting sqref="N1">
    <cfRule dxfId="0" priority="127" type="expression">
      <formula>OR(N$1="",N$1="Unexecuted")</formula>
    </cfRule>
    <cfRule dxfId="1" priority="128" type="expression">
      <formula>N1="Warning"</formula>
    </cfRule>
    <cfRule dxfId="2" priority="129" type="expression">
      <formula>N1=N4</formula>
    </cfRule>
    <cfRule dxfId="3" priority="130" type="expression">
      <formula>N1&lt;&gt;N4</formula>
    </cfRule>
  </conditionalFormatting>
  <conditionalFormatting sqref="O1">
    <cfRule dxfId="0" priority="123" type="expression">
      <formula>OR(O$1="",O$1="Unexecuted")</formula>
    </cfRule>
    <cfRule dxfId="1" priority="124" type="expression">
      <formula>O1="Warning"</formula>
    </cfRule>
    <cfRule dxfId="2" priority="125" type="expression">
      <formula>O1=O4</formula>
    </cfRule>
    <cfRule dxfId="3" priority="126" type="expression">
      <formula>O1&lt;&gt;O4</formula>
    </cfRule>
  </conditionalFormatting>
  <conditionalFormatting sqref="P1">
    <cfRule dxfId="0" priority="119" type="expression">
      <formula>OR(P$1="",P$1="Unexecuted")</formula>
    </cfRule>
    <cfRule dxfId="1" priority="120" type="expression">
      <formula>P1="Warning"</formula>
    </cfRule>
    <cfRule dxfId="2" priority="121" type="expression">
      <formula>P1=P4</formula>
    </cfRule>
    <cfRule dxfId="3" priority="122" type="expression">
      <formula>P1&lt;&gt;P4</formula>
    </cfRule>
  </conditionalFormatting>
  <conditionalFormatting sqref="Q1">
    <cfRule dxfId="0" priority="115" type="expression">
      <formula>OR(Q$1="",Q$1="Unexecuted")</formula>
    </cfRule>
    <cfRule dxfId="1" priority="116" type="expression">
      <formula>Q1="Warning"</formula>
    </cfRule>
    <cfRule dxfId="2" priority="117" type="expression">
      <formula>Q1=Q4</formula>
    </cfRule>
    <cfRule dxfId="3" priority="118" type="expression">
      <formula>Q1&lt;&gt;Q4</formula>
    </cfRule>
  </conditionalFormatting>
  <conditionalFormatting sqref="R1">
    <cfRule dxfId="0" priority="111" type="expression">
      <formula>OR(R$1="",R$1="Unexecuted")</formula>
    </cfRule>
    <cfRule dxfId="1" priority="112" type="expression">
      <formula>R1="Warning"</formula>
    </cfRule>
    <cfRule dxfId="2" priority="113" type="expression">
      <formula>R1=R4</formula>
    </cfRule>
    <cfRule dxfId="3" priority="114" type="expression">
      <formula>R1&lt;&gt;R4</formula>
    </cfRule>
  </conditionalFormatting>
  <conditionalFormatting sqref="S1">
    <cfRule dxfId="0" priority="103" type="expression">
      <formula>OR(S$1="",S$1="Unexecuted")</formula>
    </cfRule>
    <cfRule dxfId="1" priority="104" type="expression">
      <formula>S1="Warning"</formula>
    </cfRule>
    <cfRule dxfId="2" priority="105" type="expression">
      <formula>S1=S4</formula>
    </cfRule>
    <cfRule dxfId="3" priority="106" type="expression">
      <formula>S1&lt;&gt;S4</formula>
    </cfRule>
  </conditionalFormatting>
  <conditionalFormatting sqref="T1">
    <cfRule dxfId="0" priority="95" type="expression">
      <formula>OR(T$1="",T$1="Unexecuted")</formula>
    </cfRule>
    <cfRule dxfId="1" priority="96" type="expression">
      <formula>T1="Warning"</formula>
    </cfRule>
    <cfRule dxfId="2" priority="97" type="expression">
      <formula>T1=T4</formula>
    </cfRule>
    <cfRule dxfId="3" priority="98" type="expression">
      <formula>T1&lt;&gt;T4</formula>
    </cfRule>
  </conditionalFormatting>
  <conditionalFormatting sqref="U1">
    <cfRule dxfId="0" priority="91" type="expression">
      <formula>OR(U$1="",U$1="Unexecuted")</formula>
    </cfRule>
    <cfRule dxfId="1" priority="92" type="expression">
      <formula>U1="Warning"</formula>
    </cfRule>
    <cfRule dxfId="2" priority="93" type="expression">
      <formula>U1=U4</formula>
    </cfRule>
    <cfRule dxfId="3" priority="94" type="expression">
      <formula>U1&lt;&gt;U4</formula>
    </cfRule>
  </conditionalFormatting>
  <conditionalFormatting sqref="V1">
    <cfRule dxfId="0" priority="87" type="expression">
      <formula>OR(V$1="",V$1="Unexecuted")</formula>
    </cfRule>
    <cfRule dxfId="1" priority="88" type="expression">
      <formula>V1="Warning"</formula>
    </cfRule>
    <cfRule dxfId="2" priority="89" type="expression">
      <formula>V1=V4</formula>
    </cfRule>
    <cfRule dxfId="3" priority="90" type="expression">
      <formula>V1&lt;&gt;V4</formula>
    </cfRule>
  </conditionalFormatting>
  <conditionalFormatting sqref="W1">
    <cfRule dxfId="0" priority="79" type="expression">
      <formula>OR(W$1="",W$1="Unexecuted")</formula>
    </cfRule>
    <cfRule dxfId="1" priority="80" type="expression">
      <formula>W1="Warning"</formula>
    </cfRule>
    <cfRule dxfId="2" priority="81" type="expression">
      <formula>W1=W4</formula>
    </cfRule>
    <cfRule dxfId="3" priority="82" type="expression">
      <formula>W1&lt;&gt;W4</formula>
    </cfRule>
  </conditionalFormatting>
  <conditionalFormatting sqref="X1">
    <cfRule dxfId="0" priority="75" type="expression">
      <formula>OR(X$1="",X$1="Unexecuted")</formula>
    </cfRule>
    <cfRule dxfId="1" priority="76" type="expression">
      <formula>X1="Warning"</formula>
    </cfRule>
    <cfRule dxfId="2" priority="77" type="expression">
      <formula>X1=X4</formula>
    </cfRule>
    <cfRule dxfId="3" priority="78" type="expression">
      <formula>X1&lt;&gt;X4</formula>
    </cfRule>
  </conditionalFormatting>
  <conditionalFormatting sqref="Y1">
    <cfRule dxfId="0" priority="71" type="expression">
      <formula>OR(Y$1="",Y$1="Unexecuted")</formula>
    </cfRule>
    <cfRule dxfId="1" priority="72" type="expression">
      <formula>Y1="Warning"</formula>
    </cfRule>
    <cfRule dxfId="2" priority="73" type="expression">
      <formula>Y1=Y4</formula>
    </cfRule>
    <cfRule dxfId="3" priority="74" type="expression">
      <formula>Y1&lt;&gt;Y4</formula>
    </cfRule>
  </conditionalFormatting>
  <conditionalFormatting sqref="Z1">
    <cfRule dxfId="0" priority="67" type="expression">
      <formula>OR(Z$1="",Z$1="Unexecuted")</formula>
    </cfRule>
    <cfRule dxfId="1" priority="68" type="expression">
      <formula>Z1="Warning"</formula>
    </cfRule>
    <cfRule dxfId="2" priority="69" type="expression">
      <formula>Z1=Z4</formula>
    </cfRule>
    <cfRule dxfId="3" priority="70" type="expression">
      <formula>Z1&lt;&gt;Z4</formula>
    </cfRule>
  </conditionalFormatting>
  <conditionalFormatting sqref="AA1">
    <cfRule dxfId="0" priority="63" type="expression">
      <formula>OR(AA$1="",AA$1="Unexecuted")</formula>
    </cfRule>
    <cfRule dxfId="1" priority="64" type="expression">
      <formula>AA1="Warning"</formula>
    </cfRule>
    <cfRule dxfId="2" priority="65" type="expression">
      <formula>AA1=AA4</formula>
    </cfRule>
    <cfRule dxfId="3" priority="66" type="expression">
      <formula>AA1&lt;&gt;AA4</formula>
    </cfRule>
  </conditionalFormatting>
  <conditionalFormatting sqref="AB1">
    <cfRule dxfId="0" priority="59" type="expression">
      <formula>OR(AB$1="",AB$1="Unexecuted")</formula>
    </cfRule>
    <cfRule dxfId="1" priority="60" type="expression">
      <formula>AB1="Warning"</formula>
    </cfRule>
    <cfRule dxfId="2" priority="61" type="expression">
      <formula>AB1=AB4</formula>
    </cfRule>
    <cfRule dxfId="3" priority="62" type="expression">
      <formula>AB1&lt;&gt;AB4</formula>
    </cfRule>
  </conditionalFormatting>
  <conditionalFormatting sqref="AC1">
    <cfRule dxfId="0" priority="55" type="expression">
      <formula>OR(AC$1="",AC$1="Unexecuted")</formula>
    </cfRule>
    <cfRule dxfId="1" priority="56" type="expression">
      <formula>AC1="Warning"</formula>
    </cfRule>
    <cfRule dxfId="2" priority="57" type="expression">
      <formula>AC1=AC4</formula>
    </cfRule>
    <cfRule dxfId="3" priority="58" type="expression">
      <formula>AC1&lt;&gt;AC4</formula>
    </cfRule>
  </conditionalFormatting>
  <conditionalFormatting sqref="AD1">
    <cfRule dxfId="0" priority="51" type="expression">
      <formula>OR(AD$1="",AD$1="Unexecuted")</formula>
    </cfRule>
    <cfRule dxfId="1" priority="52" type="expression">
      <formula>AD1="Warning"</formula>
    </cfRule>
    <cfRule dxfId="2" priority="53" type="expression">
      <formula>AD1=AD4</formula>
    </cfRule>
    <cfRule dxfId="3" priority="54" type="expression">
      <formula>AD1&lt;&gt;AD4</formula>
    </cfRule>
  </conditionalFormatting>
  <conditionalFormatting sqref="AE1">
    <cfRule dxfId="0" priority="47" type="expression">
      <formula>OR(AE$1="",AE$1="Unexecuted")</formula>
    </cfRule>
    <cfRule dxfId="1" priority="48" type="expression">
      <formula>AE1="Warning"</formula>
    </cfRule>
    <cfRule dxfId="2" priority="49" type="expression">
      <formula>AE1=AE4</formula>
    </cfRule>
    <cfRule dxfId="3" priority="50" type="expression">
      <formula>AE1&lt;&gt;AE4</formula>
    </cfRule>
  </conditionalFormatting>
  <conditionalFormatting sqref="AF1">
    <cfRule dxfId="0" priority="43" type="expression">
      <formula>OR(AF$1="",AF$1="Unexecuted")</formula>
    </cfRule>
    <cfRule dxfId="1" priority="44" type="expression">
      <formula>AF1="Warning"</formula>
    </cfRule>
    <cfRule dxfId="2" priority="45" type="expression">
      <formula>AF1=AF4</formula>
    </cfRule>
    <cfRule dxfId="3" priority="46" type="expression">
      <formula>AF1&lt;&gt;AF4</formula>
    </cfRule>
  </conditionalFormatting>
  <conditionalFormatting sqref="AG1">
    <cfRule dxfId="0" priority="39" type="expression">
      <formula>OR(AG$1="",AG$1="Unexecuted")</formula>
    </cfRule>
    <cfRule dxfId="1" priority="40" type="expression">
      <formula>AG1="Warning"</formula>
    </cfRule>
    <cfRule dxfId="2" priority="41" type="expression">
      <formula>AG1=AG4</formula>
    </cfRule>
    <cfRule dxfId="3" priority="42" type="expression">
      <formula>AG1&lt;&gt;AG4</formula>
    </cfRule>
  </conditionalFormatting>
  <conditionalFormatting sqref="AH1">
    <cfRule dxfId="0" priority="35" type="expression">
      <formula>OR(AH$1="",AH$1="Unexecuted")</formula>
    </cfRule>
    <cfRule dxfId="1" priority="36" type="expression">
      <formula>AH1="Warning"</formula>
    </cfRule>
    <cfRule dxfId="2" priority="37" type="expression">
      <formula>AH1=AH4</formula>
    </cfRule>
    <cfRule dxfId="3" priority="38" type="expression">
      <formula>AH1&lt;&gt;AH4</formula>
    </cfRule>
  </conditionalFormatting>
  <conditionalFormatting sqref="AI1">
    <cfRule dxfId="0" priority="31" type="expression">
      <formula>OR(AI$1="",AI$1="Unexecuted")</formula>
    </cfRule>
    <cfRule dxfId="1" priority="32" type="expression">
      <formula>AI1="Warning"</formula>
    </cfRule>
    <cfRule dxfId="2" priority="33" type="expression">
      <formula>AI1=AI4</formula>
    </cfRule>
    <cfRule dxfId="3" priority="34" type="expression">
      <formula>AI1&lt;&gt;AI4</formula>
    </cfRule>
  </conditionalFormatting>
  <conditionalFormatting sqref="AJ1">
    <cfRule dxfId="0" priority="27" type="expression">
      <formula>OR(AJ$1="",AJ$1="Unexecuted")</formula>
    </cfRule>
    <cfRule dxfId="1" priority="28" type="expression">
      <formula>AJ1="Warning"</formula>
    </cfRule>
    <cfRule dxfId="2" priority="29" type="expression">
      <formula>AJ1=AJ4</formula>
    </cfRule>
    <cfRule dxfId="3" priority="30" type="expression">
      <formula>AJ1&lt;&gt;AJ4</formula>
    </cfRule>
  </conditionalFormatting>
  <conditionalFormatting sqref="AK1">
    <cfRule dxfId="0" priority="23" type="expression">
      <formula>OR(AK$1="",AK$1="Unexecuted")</formula>
    </cfRule>
    <cfRule dxfId="1" priority="24" type="expression">
      <formula>AK1="Warning"</formula>
    </cfRule>
    <cfRule dxfId="2" priority="25" type="expression">
      <formula>AK1=AK4</formula>
    </cfRule>
    <cfRule dxfId="3" priority="26" type="expression">
      <formula>AK1&lt;&gt;AK4</formula>
    </cfRule>
  </conditionalFormatting>
  <conditionalFormatting sqref="AL1">
    <cfRule dxfId="0" priority="19" type="expression">
      <formula>OR(AL$1="",AL$1="Unexecuted")</formula>
    </cfRule>
    <cfRule dxfId="1" priority="20" type="expression">
      <formula>AL1="Warning"</formula>
    </cfRule>
    <cfRule dxfId="2" priority="21" type="expression">
      <formula>AL1=AL4</formula>
    </cfRule>
    <cfRule dxfId="3" priority="22" type="expression">
      <formula>AL1&lt;&gt;AL4</formula>
    </cfRule>
  </conditionalFormatting>
  <conditionalFormatting sqref="AM1">
    <cfRule dxfId="0" priority="15" type="expression">
      <formula>OR(AM$1="",AM$1="Unexecuted")</formula>
    </cfRule>
    <cfRule dxfId="1" priority="16" type="expression">
      <formula>AM1="Warning"</formula>
    </cfRule>
    <cfRule dxfId="2" priority="17" type="expression">
      <formula>AM1=AM4</formula>
    </cfRule>
    <cfRule dxfId="3" priority="18" type="expression">
      <formula>AM1&lt;&gt;AM4</formula>
    </cfRule>
  </conditionalFormatting>
  <conditionalFormatting sqref="AN1">
    <cfRule dxfId="0" priority="11" type="expression">
      <formula>OR(AN$1="",AN$1="Unexecuted")</formula>
    </cfRule>
    <cfRule dxfId="1" priority="12" type="expression">
      <formula>AN1="Warning"</formula>
    </cfRule>
    <cfRule dxfId="2" priority="13" type="expression">
      <formula>AN1=AN4</formula>
    </cfRule>
    <cfRule dxfId="3" priority="14" type="expression">
      <formula>AN1&lt;&gt;AN4</formula>
    </cfRule>
  </conditionalFormatting>
  <conditionalFormatting sqref="AO1">
    <cfRule dxfId="0" priority="7" type="expression">
      <formula>OR(AO$1="",AO$1="Unexecuted")</formula>
    </cfRule>
    <cfRule dxfId="1" priority="8" type="expression">
      <formula>AO1="Warning"</formula>
    </cfRule>
    <cfRule dxfId="2" priority="9" type="expression">
      <formula>AO1=AO4</formula>
    </cfRule>
    <cfRule dxfId="3" priority="10" type="expression">
      <formula>AO1&lt;&gt;AO4</formula>
    </cfRule>
  </conditionalFormatting>
  <conditionalFormatting sqref="AP1">
    <cfRule dxfId="0" priority="3" type="expression">
      <formula>OR(AP$1="",AP$1="Unexecuted")</formula>
    </cfRule>
    <cfRule dxfId="1" priority="4" type="expression">
      <formula>AP1="Warning"</formula>
    </cfRule>
    <cfRule dxfId="2" priority="5" type="expression">
      <formula>AP1=AP4</formula>
    </cfRule>
    <cfRule dxfId="3" priority="6" type="expression">
      <formula>AP1&lt;&gt;AP4</formula>
    </cfRule>
  </conditionalFormatting>
  <conditionalFormatting sqref="AR1">
    <cfRule dxfId="0" priority="311" type="expression">
      <formula>OR(AR$1="",AR$1="Unexecuted")</formula>
    </cfRule>
    <cfRule dxfId="1" priority="312" type="expression">
      <formula>AR1="Warning"</formula>
    </cfRule>
    <cfRule dxfId="2" priority="313" type="expression">
      <formula>AR1=AR4</formula>
    </cfRule>
    <cfRule dxfId="3" priority="314" type="expression">
      <formula>AR1&lt;&gt;AR4</formula>
    </cfRule>
  </conditionalFormatting>
  <conditionalFormatting sqref="AX1">
    <cfRule dxfId="0" priority="211" type="expression">
      <formula>OR(AX$1="",AX$1="Unexecuted")</formula>
    </cfRule>
    <cfRule dxfId="1" priority="212" type="expression">
      <formula>AX1="Warning"</formula>
    </cfRule>
    <cfRule dxfId="2" priority="213" type="expression">
      <formula>AX1=AX4</formula>
    </cfRule>
    <cfRule dxfId="3" priority="214" type="expression">
      <formula>AX1&lt;&gt;AX4</formula>
    </cfRule>
  </conditionalFormatting>
  <conditionalFormatting sqref="AZ1">
    <cfRule dxfId="0" priority="215" type="expression">
      <formula>OR(AZ$1="",AZ$1="Unexecuted")</formula>
    </cfRule>
    <cfRule dxfId="1" priority="216" type="expression">
      <formula>AZ1="Warning"</formula>
    </cfRule>
    <cfRule dxfId="2" priority="217" type="expression">
      <formula>AZ1=AZ4</formula>
    </cfRule>
    <cfRule dxfId="3" priority="218" type="expression">
      <formula>AZ1&lt;&gt;AZ4</formula>
    </cfRule>
  </conditionalFormatting>
  <conditionalFormatting sqref="BA1">
    <cfRule dxfId="0" priority="207" type="expression">
      <formula>OR(BA$1="",BA$1="Unexecuted")</formula>
    </cfRule>
    <cfRule dxfId="1" priority="208" type="expression">
      <formula>BA1="Warning"</formula>
    </cfRule>
    <cfRule dxfId="2" priority="209" type="expression">
      <formula>BA1=BA4</formula>
    </cfRule>
    <cfRule dxfId="3" priority="210" type="expression">
      <formula>BA1&lt;&gt;BA4</formula>
    </cfRule>
  </conditionalFormatting>
  <conditionalFormatting sqref="BB1">
    <cfRule dxfId="0" priority="203" type="expression">
      <formula>OR(BB$1="",BB$1="Unexecuted")</formula>
    </cfRule>
    <cfRule dxfId="1" priority="204" type="expression">
      <formula>BB1="Warning"</formula>
    </cfRule>
    <cfRule dxfId="2" priority="205" type="expression">
      <formula>BB1=BB4</formula>
    </cfRule>
    <cfRule dxfId="3" priority="206" type="expression">
      <formula>BB1&lt;&gt;BB4</formula>
    </cfRule>
  </conditionalFormatting>
  <conditionalFormatting sqref="BC1">
    <cfRule dxfId="0" priority="199" type="expression">
      <formula>OR(BC$1="",BC$1="Unexecuted")</formula>
    </cfRule>
    <cfRule dxfId="1" priority="200" type="expression">
      <formula>BC1="Warning"</formula>
    </cfRule>
    <cfRule dxfId="2" priority="201" type="expression">
      <formula>BC1=BC4</formula>
    </cfRule>
    <cfRule dxfId="3" priority="202" type="expression">
      <formula>BC1&lt;&gt;BC4</formula>
    </cfRule>
  </conditionalFormatting>
  <conditionalFormatting sqref="BD1">
    <cfRule dxfId="0" priority="195" type="expression">
      <formula>OR(BD$1="",BD$1="Unexecuted")</formula>
    </cfRule>
    <cfRule dxfId="1" priority="196" type="expression">
      <formula>BD1="Warning"</formula>
    </cfRule>
    <cfRule dxfId="2" priority="197" type="expression">
      <formula>BD1=BD4</formula>
    </cfRule>
    <cfRule dxfId="3" priority="198" type="expression">
      <formula>BD1&lt;&gt;BD4</formula>
    </cfRule>
  </conditionalFormatting>
  <conditionalFormatting sqref="BO1">
    <cfRule dxfId="0" priority="307" type="expression">
      <formula>OR(BO$1="",BO$1="Unexecuted")</formula>
    </cfRule>
    <cfRule dxfId="1" priority="308" type="expression">
      <formula>BO1="Warning"</formula>
    </cfRule>
    <cfRule dxfId="2" priority="309" type="expression">
      <formula>BO1=BO4</formula>
    </cfRule>
    <cfRule dxfId="3" priority="310" type="expression">
      <formula>BO1&lt;&gt;BO4</formula>
    </cfRule>
  </conditionalFormatting>
  <conditionalFormatting sqref="BP1">
    <cfRule dxfId="0" priority="303" type="expression">
      <formula>OR(BP$1="",BP$1="Unexecuted")</formula>
    </cfRule>
    <cfRule dxfId="1" priority="304" type="expression">
      <formula>BP1="Warning"</formula>
    </cfRule>
    <cfRule dxfId="2" priority="305" type="expression">
      <formula>BP1=BP4</formula>
    </cfRule>
    <cfRule dxfId="3" priority="306" type="expression">
      <formula>BP1&lt;&gt;BP4</formula>
    </cfRule>
  </conditionalFormatting>
  <conditionalFormatting sqref="BQ1">
    <cfRule dxfId="0" priority="299" type="expression">
      <formula>OR(BQ$1="",BQ$1="Unexecuted")</formula>
    </cfRule>
    <cfRule dxfId="1" priority="300" type="expression">
      <formula>BQ1="Warning"</formula>
    </cfRule>
    <cfRule dxfId="2" priority="301" type="expression">
      <formula>BQ1=BQ4</formula>
    </cfRule>
    <cfRule dxfId="3" priority="302" type="expression">
      <formula>BQ1&lt;&gt;BQ4</formula>
    </cfRule>
  </conditionalFormatting>
  <conditionalFormatting sqref="BR1">
    <cfRule dxfId="0" priority="295" type="expression">
      <formula>OR(BR$1="",BR$1="Unexecuted")</formula>
    </cfRule>
    <cfRule dxfId="1" priority="296" type="expression">
      <formula>BR1="Warning"</formula>
    </cfRule>
    <cfRule dxfId="2" priority="297" type="expression">
      <formula>BR1=BR4</formula>
    </cfRule>
    <cfRule dxfId="3" priority="298" type="expression">
      <formula>BR1&lt;&gt;BR4</formula>
    </cfRule>
  </conditionalFormatting>
  <conditionalFormatting sqref="BS1">
    <cfRule dxfId="0" priority="291" type="expression">
      <formula>OR(BS$1="",BS$1="Unexecuted")</formula>
    </cfRule>
    <cfRule dxfId="1" priority="292" type="expression">
      <formula>BS1="Warning"</formula>
    </cfRule>
    <cfRule dxfId="2" priority="293" type="expression">
      <formula>BS1=BS4</formula>
    </cfRule>
    <cfRule dxfId="3" priority="294" type="expression">
      <formula>BS1&lt;&gt;BS4</formula>
    </cfRule>
  </conditionalFormatting>
  <conditionalFormatting sqref="BT1">
    <cfRule dxfId="0" priority="287" type="expression">
      <formula>OR(BT$1="",BT$1="Unexecuted")</formula>
    </cfRule>
    <cfRule dxfId="1" priority="288" type="expression">
      <formula>BT1="Warning"</formula>
    </cfRule>
    <cfRule dxfId="2" priority="289" type="expression">
      <formula>BT1=BT4</formula>
    </cfRule>
    <cfRule dxfId="3" priority="290" type="expression">
      <formula>BT1&lt;&gt;BT4</formula>
    </cfRule>
  </conditionalFormatting>
  <conditionalFormatting sqref="BU1">
    <cfRule dxfId="0" priority="283" type="expression">
      <formula>OR(BU$1="",BU$1="Unexecuted")</formula>
    </cfRule>
    <cfRule dxfId="1" priority="284" type="expression">
      <formula>BU1="Warning"</formula>
    </cfRule>
    <cfRule dxfId="2" priority="285" type="expression">
      <formula>BU1=BU4</formula>
    </cfRule>
    <cfRule dxfId="3" priority="286" type="expression">
      <formula>BU1&lt;&gt;BU4</formula>
    </cfRule>
  </conditionalFormatting>
  <conditionalFormatting sqref="BV1">
    <cfRule dxfId="0" priority="279" type="expression">
      <formula>OR(BV$1="",BV$1="Unexecuted")</formula>
    </cfRule>
    <cfRule dxfId="1" priority="280" type="expression">
      <formula>BV1="Warning"</formula>
    </cfRule>
    <cfRule dxfId="2" priority="281" type="expression">
      <formula>BV1=BV4</formula>
    </cfRule>
    <cfRule dxfId="3" priority="282" type="expression">
      <formula>BV1&lt;&gt;BV4</formula>
    </cfRule>
  </conditionalFormatting>
  <conditionalFormatting sqref="BW1">
    <cfRule dxfId="0" priority="275" type="expression">
      <formula>OR(BW$1="",BW$1="Unexecuted")</formula>
    </cfRule>
    <cfRule dxfId="1" priority="276" type="expression">
      <formula>BW1="Warning"</formula>
    </cfRule>
    <cfRule dxfId="2" priority="277" type="expression">
      <formula>BW1=BW4</formula>
    </cfRule>
    <cfRule dxfId="3" priority="278" type="expression">
      <formula>BW1&lt;&gt;BW4</formula>
    </cfRule>
  </conditionalFormatting>
  <conditionalFormatting sqref="BX1">
    <cfRule dxfId="0" priority="271" type="expression">
      <formula>OR(BX$1="",BX$1="Unexecuted")</formula>
    </cfRule>
    <cfRule dxfId="1" priority="272" type="expression">
      <formula>BX1="Warning"</formula>
    </cfRule>
    <cfRule dxfId="2" priority="273" type="expression">
      <formula>BX1=BX4</formula>
    </cfRule>
    <cfRule dxfId="3" priority="274" type="expression">
      <formula>BX1&lt;&gt;BX4</formula>
    </cfRule>
  </conditionalFormatting>
  <conditionalFormatting sqref="BY1">
    <cfRule dxfId="0" priority="267" type="expression">
      <formula>OR(BY$1="",BY$1="Unexecuted")</formula>
    </cfRule>
    <cfRule dxfId="1" priority="268" type="expression">
      <formula>BY1="Warning"</formula>
    </cfRule>
    <cfRule dxfId="2" priority="269" type="expression">
      <formula>BY1=BY4</formula>
    </cfRule>
    <cfRule dxfId="3" priority="270" type="expression">
      <formula>BY1&lt;&gt;BY4</formula>
    </cfRule>
  </conditionalFormatting>
  <conditionalFormatting sqref="BZ1">
    <cfRule dxfId="0" priority="263" type="expression">
      <formula>OR(BZ$1="",BZ$1="Unexecuted")</formula>
    </cfRule>
    <cfRule dxfId="1" priority="264" type="expression">
      <formula>BZ1="Warning"</formula>
    </cfRule>
    <cfRule dxfId="2" priority="265" type="expression">
      <formula>BZ1=BZ4</formula>
    </cfRule>
    <cfRule dxfId="3" priority="266" type="expression">
      <formula>BZ1&lt;&gt;BZ4</formula>
    </cfRule>
  </conditionalFormatting>
  <conditionalFormatting sqref="CA1">
    <cfRule dxfId="0" priority="259" type="expression">
      <formula>OR(CA$1="",CA$1="Unexecuted")</formula>
    </cfRule>
    <cfRule dxfId="1" priority="260" type="expression">
      <formula>CA1="Warning"</formula>
    </cfRule>
    <cfRule dxfId="2" priority="261" type="expression">
      <formula>CA1=CA4</formula>
    </cfRule>
    <cfRule dxfId="3" priority="262" type="expression">
      <formula>CA1&lt;&gt;CA4</formula>
    </cfRule>
  </conditionalFormatting>
  <conditionalFormatting sqref="CB1">
    <cfRule dxfId="0" priority="255" type="expression">
      <formula>OR(CB$1="",CB$1="Unexecuted")</formula>
    </cfRule>
    <cfRule dxfId="1" priority="256" type="expression">
      <formula>CB1="Warning"</formula>
    </cfRule>
    <cfRule dxfId="2" priority="257" type="expression">
      <formula>CB1=CB4</formula>
    </cfRule>
    <cfRule dxfId="3" priority="258" type="expression">
      <formula>CB1&lt;&gt;CB4</formula>
    </cfRule>
  </conditionalFormatting>
  <conditionalFormatting sqref="CC1">
    <cfRule dxfId="0" priority="251" type="expression">
      <formula>OR(CC$1="",CC$1="Unexecuted")</formula>
    </cfRule>
    <cfRule dxfId="1" priority="252" type="expression">
      <formula>CC1="Warning"</formula>
    </cfRule>
    <cfRule dxfId="2" priority="253" type="expression">
      <formula>CC1=CC4</formula>
    </cfRule>
    <cfRule dxfId="3" priority="254" type="expression">
      <formula>CC1&lt;&gt;CC4</formula>
    </cfRule>
  </conditionalFormatting>
  <conditionalFormatting sqref="CD1">
    <cfRule dxfId="0" priority="247" type="expression">
      <formula>OR(CD$1="",CD$1="Unexecuted")</formula>
    </cfRule>
    <cfRule dxfId="1" priority="248" type="expression">
      <formula>CD1="Warning"</formula>
    </cfRule>
    <cfRule dxfId="2" priority="249" type="expression">
      <formula>CD1=CD4</formula>
    </cfRule>
    <cfRule dxfId="3" priority="250" type="expression">
      <formula>CD1&lt;&gt;CD4</formula>
    </cfRule>
  </conditionalFormatting>
  <conditionalFormatting sqref="CE1">
    <cfRule dxfId="0" priority="243" type="expression">
      <formula>OR(CE$1="",CE$1="Unexecuted")</formula>
    </cfRule>
    <cfRule dxfId="1" priority="244" type="expression">
      <formula>CE1="Warning"</formula>
    </cfRule>
    <cfRule dxfId="2" priority="245" type="expression">
      <formula>CE1=CE4</formula>
    </cfRule>
    <cfRule dxfId="3" priority="246" type="expression">
      <formula>CE1&lt;&gt;CE4</formula>
    </cfRule>
  </conditionalFormatting>
  <conditionalFormatting sqref="CF1">
    <cfRule dxfId="0" priority="239" type="expression">
      <formula>OR(CF$1="",CF$1="Unexecuted")</formula>
    </cfRule>
    <cfRule dxfId="1" priority="240" type="expression">
      <formula>CF1="Warning"</formula>
    </cfRule>
    <cfRule dxfId="2" priority="241" type="expression">
      <formula>CF1=CF4</formula>
    </cfRule>
    <cfRule dxfId="3" priority="242" type="expression">
      <formula>CF1&lt;&gt;CF4</formula>
    </cfRule>
  </conditionalFormatting>
  <conditionalFormatting sqref="CG1">
    <cfRule dxfId="0" priority="235" type="expression">
      <formula>OR(CG$1="",CG$1="Unexecuted")</formula>
    </cfRule>
    <cfRule dxfId="1" priority="236" type="expression">
      <formula>CG1="Warning"</formula>
    </cfRule>
    <cfRule dxfId="2" priority="237" type="expression">
      <formula>CG1=CG4</formula>
    </cfRule>
    <cfRule dxfId="3" priority="238" type="expression">
      <formula>CG1&lt;&gt;CG4</formula>
    </cfRule>
  </conditionalFormatting>
  <conditionalFormatting sqref="CH1">
    <cfRule dxfId="0" priority="231" type="expression">
      <formula>OR(CH$1="",CH$1="Unexecuted")</formula>
    </cfRule>
    <cfRule dxfId="1" priority="232" type="expression">
      <formula>CH1="Warning"</formula>
    </cfRule>
    <cfRule dxfId="2" priority="233" type="expression">
      <formula>CH1=CH4</formula>
    </cfRule>
    <cfRule dxfId="3" priority="234" type="expression">
      <formula>CH1&lt;&gt;CH4</formula>
    </cfRule>
  </conditionalFormatting>
  <conditionalFormatting sqref="CM1">
    <cfRule dxfId="0" priority="223" type="expression">
      <formula>OR(CM$1="",CM$1="Unexecuted")</formula>
    </cfRule>
    <cfRule dxfId="1" priority="224" type="expression">
      <formula>CM1="Warning"</formula>
    </cfRule>
    <cfRule dxfId="2" priority="225" type="expression">
      <formula>CM1=CM4</formula>
    </cfRule>
    <cfRule dxfId="3" priority="226" type="expression">
      <formula>CM1&lt;&gt;CM4</formula>
    </cfRule>
  </conditionalFormatting>
  <conditionalFormatting sqref="CN1">
    <cfRule dxfId="0" priority="219" type="expression">
      <formula>OR(CN$1="",CN$1="Unexecuted")</formula>
    </cfRule>
    <cfRule dxfId="1" priority="220" type="expression">
      <formula>CN1="Warning"</formula>
    </cfRule>
    <cfRule dxfId="2" priority="221" type="expression">
      <formula>CN1=CN4</formula>
    </cfRule>
    <cfRule dxfId="3" priority="222" type="expression">
      <formula>CN1&lt;&gt;CN4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conditionalFormatting sqref="AS1:AW1 AY1 BE1:BN1">
    <cfRule dxfId="0" priority="315" type="expression">
      <formula>OR(AS$1="",AS$1="Unexecuted")</formula>
    </cfRule>
    <cfRule dxfId="1" priority="316" type="expression">
      <formula>AS1="Warning"</formula>
    </cfRule>
    <cfRule dxfId="2" priority="317" type="expression">
      <formula>AS1=AS4</formula>
    </cfRule>
    <cfRule dxfId="3" priority="318" type="expression">
      <formula>AS1&lt;&gt;AS4</formula>
    </cfRule>
  </conditionalFormatting>
  <conditionalFormatting sqref="CI1:CL1 CO1:CP1">
    <cfRule dxfId="0" priority="227" type="expression">
      <formula>OR(CI$1="",CI$1="Unexecuted")</formula>
    </cfRule>
    <cfRule dxfId="1" priority="228" type="expression">
      <formula>CI1="Warning"</formula>
    </cfRule>
    <cfRule dxfId="2" priority="229" type="expression">
      <formula>CI1=CI4</formula>
    </cfRule>
    <cfRule dxfId="3" priority="230" type="expression">
      <formula>CI1&lt;&gt;CI4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type="list">
      <formula1>"All,Use OCR KK,Topup OCR KK"</formula1>
    </dataValidation>
    <dataValidation allowBlank="1" showErrorMessage="1" showInput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M33"/>
  <sheetViews>
    <sheetView workbookViewId="0">
      <pane activePane="bottomRight" state="frozen" topLeftCell="B10" xSplit="1" ySplit="9"/>
      <selection/>
      <selection pane="topRight"/>
      <selection pane="bottomLeft"/>
      <selection activeCell="A16" pane="bottomRight" sqref="A16"/>
    </sheetView>
  </sheetViews>
  <sheetFormatPr defaultColWidth="8.72727272727273" defaultRowHeight="14.5"/>
  <cols>
    <col min="1" max="1" customWidth="true" width="23.4545454545455" collapsed="true"/>
    <col min="2" max="2" customWidth="true" width="32.7272727272727" collapsed="true"/>
    <col min="3" max="3" customWidth="true" width="30.3636363636364" collapsed="true"/>
    <col min="4" max="5" customWidth="true" width="38.7272727272727" collapsed="true"/>
    <col min="6" max="46" customWidth="true" width="32.7272727272727" collapsed="true"/>
    <col min="47" max="48" customWidth="true" width="37.1818181818182" collapsed="true"/>
    <col min="49" max="49" customWidth="true" width="42.1818181818182" collapsed="true"/>
    <col min="50" max="50" customWidth="true" width="41.5454545454545" collapsed="true"/>
    <col min="51" max="52" customWidth="true" width="37.5454545454545" collapsed="true"/>
    <col min="53" max="53" customWidth="true" width="36.4545454545455" collapsed="true"/>
    <col min="54" max="54" customWidth="true" width="37.4545454545455" collapsed="true"/>
    <col min="55" max="55" customWidth="true" width="38.4545454545455" collapsed="true"/>
    <col min="56" max="59" customWidth="true" width="39.1818181818182" collapsed="true"/>
    <col min="60" max="102" customWidth="true" width="40.2727272727273" collapsed="true"/>
    <col min="103" max="103" customWidth="true" width="37.5454545454545" collapsed="true"/>
    <col min="104" max="104" customWidth="true" width="34.4545454545455" collapsed="true"/>
    <col min="105" max="105" customWidth="true" width="43.5454545454545" collapsed="true"/>
    <col min="106" max="106" customWidth="true" width="34.1818181818182" collapsed="true"/>
    <col min="107" max="116" customWidth="true" width="35.7272727272727" collapsed="true"/>
  </cols>
  <sheetData>
    <row r="1" spans="1:116">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U1" t="s">
        <v>298</v>
      </c>
      <c r="AW1" t="s">
        <v>299</v>
      </c>
      <c r="AX1" t="s">
        <v>298</v>
      </c>
      <c r="AY1" t="s">
        <v>299</v>
      </c>
      <c r="AZ1" t="s">
        <v>299</v>
      </c>
      <c r="BA1" t="s">
        <v>299</v>
      </c>
      <c r="BB1" t="s">
        <v>299</v>
      </c>
      <c r="BC1" t="s">
        <v>299</v>
      </c>
      <c r="BD1" t="s">
        <v>298</v>
      </c>
      <c r="BE1" t="s">
        <v>299</v>
      </c>
      <c r="BF1" t="s">
        <v>299</v>
      </c>
      <c r="BG1" t="s">
        <v>299</v>
      </c>
      <c r="BH1" t="s">
        <v>299</v>
      </c>
      <c r="BI1" t="s">
        <v>298</v>
      </c>
      <c r="BJ1" t="s">
        <v>298</v>
      </c>
      <c r="BK1" t="s">
        <v>298</v>
      </c>
      <c r="BL1" t="s">
        <v>298</v>
      </c>
      <c r="BM1" t="s">
        <v>298</v>
      </c>
      <c r="BN1" t="s">
        <v>298</v>
      </c>
      <c r="BO1" t="s">
        <v>298</v>
      </c>
      <c r="BP1" t="s">
        <v>298</v>
      </c>
      <c r="BQ1" t="s">
        <v>298</v>
      </c>
      <c r="BR1" t="s">
        <v>298</v>
      </c>
      <c r="BS1" t="s">
        <v>298</v>
      </c>
      <c r="BT1" t="s">
        <v>298</v>
      </c>
      <c r="BU1" t="s">
        <v>298</v>
      </c>
      <c r="BV1" t="s">
        <v>801</v>
      </c>
      <c r="BW1" t="s">
        <v>298</v>
      </c>
      <c r="BX1" t="s">
        <v>298</v>
      </c>
      <c r="BY1" t="s">
        <v>298</v>
      </c>
      <c r="BZ1" t="s">
        <v>298</v>
      </c>
      <c r="CA1" t="s">
        <v>298</v>
      </c>
      <c r="CB1" t="s">
        <v>298</v>
      </c>
      <c r="CC1" t="s">
        <v>298</v>
      </c>
      <c r="CD1" t="s">
        <v>298</v>
      </c>
      <c r="CE1" t="s">
        <v>298</v>
      </c>
      <c r="CF1" t="s">
        <v>298</v>
      </c>
      <c r="CG1" t="s">
        <v>298</v>
      </c>
      <c r="CH1" t="s">
        <v>298</v>
      </c>
      <c r="CI1" t="s">
        <v>298</v>
      </c>
      <c r="CJ1" t="s">
        <v>298</v>
      </c>
      <c r="CK1" t="s">
        <v>298</v>
      </c>
      <c r="CL1" t="s">
        <v>298</v>
      </c>
      <c r="CM1" t="s">
        <v>298</v>
      </c>
      <c r="CN1" t="s">
        <v>298</v>
      </c>
      <c r="CO1" t="s">
        <v>298</v>
      </c>
      <c r="CP1" t="s">
        <v>298</v>
      </c>
      <c r="CQ1" t="s">
        <v>298</v>
      </c>
      <c r="CR1" t="s">
        <v>298</v>
      </c>
      <c r="CS1" t="s">
        <v>298</v>
      </c>
      <c r="CT1" t="s">
        <v>298</v>
      </c>
      <c r="CU1" t="s">
        <v>298</v>
      </c>
      <c r="CV1" t="s">
        <v>298</v>
      </c>
      <c r="CW1" t="s">
        <v>298</v>
      </c>
      <c r="CX1" t="s">
        <v>299</v>
      </c>
      <c r="CY1" t="s">
        <v>299</v>
      </c>
      <c r="CZ1" t="s">
        <v>299</v>
      </c>
      <c r="DA1" t="s">
        <v>299</v>
      </c>
      <c r="DB1" t="s">
        <v>299</v>
      </c>
      <c r="DC1" s="3"/>
      <c r="DD1" s="3" t="s">
        <v>2</v>
      </c>
      <c r="DE1" s="3" t="s">
        <v>2</v>
      </c>
      <c r="DF1" s="3" t="s">
        <v>2</v>
      </c>
      <c r="DG1" s="3" t="s">
        <v>2</v>
      </c>
      <c r="DH1" s="3" t="s">
        <v>2</v>
      </c>
      <c r="DI1" s="3" t="s">
        <v>2</v>
      </c>
      <c r="DJ1" s="3" t="s">
        <v>2</v>
      </c>
      <c r="DK1" s="3" t="s">
        <v>2</v>
      </c>
      <c r="DL1" s="3" t="s">
        <v>2</v>
      </c>
    </row>
    <row r="2" spans="1:116">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Q2" t="s">
        <v>300</v>
      </c>
      <c r="AR2" t="s">
        <v>300</v>
      </c>
      <c r="AS2" t="s">
        <v>300</v>
      </c>
      <c r="AU2" t="s">
        <v>300</v>
      </c>
      <c r="AV2" t="s">
        <v>300</v>
      </c>
      <c r="AW2" t="s">
        <v>802</v>
      </c>
      <c r="AX2" t="s">
        <v>300</v>
      </c>
      <c r="AY2" t="s">
        <v>802</v>
      </c>
      <c r="AZ2" t="s">
        <v>802</v>
      </c>
      <c r="BA2" t="s">
        <v>803</v>
      </c>
      <c r="BB2" t="s">
        <v>802</v>
      </c>
      <c r="BC2" t="s">
        <v>803</v>
      </c>
      <c r="BD2" t="s">
        <v>300</v>
      </c>
      <c r="BE2" t="s">
        <v>802</v>
      </c>
      <c r="BF2" t="s">
        <v>803</v>
      </c>
      <c r="BG2" t="s">
        <v>575</v>
      </c>
      <c r="BH2" t="s">
        <v>575</v>
      </c>
      <c r="BI2" t="s">
        <v>300</v>
      </c>
      <c r="BJ2" t="s">
        <v>300</v>
      </c>
      <c r="BK2" t="s">
        <v>300</v>
      </c>
      <c r="BL2" t="s">
        <v>300</v>
      </c>
      <c r="BM2" t="s">
        <v>300</v>
      </c>
      <c r="BN2" t="s">
        <v>300</v>
      </c>
      <c r="BO2" t="s">
        <v>300</v>
      </c>
      <c r="BP2" t="s">
        <v>300</v>
      </c>
      <c r="BQ2" t="s">
        <v>300</v>
      </c>
      <c r="BR2" t="s">
        <v>300</v>
      </c>
      <c r="BS2" t="s">
        <v>300</v>
      </c>
      <c r="BT2" t="s">
        <v>300</v>
      </c>
      <c r="BU2" t="s">
        <v>300</v>
      </c>
      <c r="BW2" t="s">
        <v>300</v>
      </c>
      <c r="BX2" t="s">
        <v>300</v>
      </c>
      <c r="BY2" t="s">
        <v>300</v>
      </c>
      <c r="BZ2" t="s">
        <v>300</v>
      </c>
      <c r="CA2" t="s">
        <v>300</v>
      </c>
      <c r="CB2" t="s">
        <v>300</v>
      </c>
      <c r="CC2" t="s">
        <v>300</v>
      </c>
      <c r="CD2" t="s">
        <v>300</v>
      </c>
      <c r="CE2" t="s">
        <v>300</v>
      </c>
      <c r="CF2" t="s">
        <v>300</v>
      </c>
      <c r="CG2" t="s">
        <v>300</v>
      </c>
      <c r="CH2" t="s">
        <v>300</v>
      </c>
      <c r="CI2" t="s">
        <v>300</v>
      </c>
      <c r="CJ2" t="s">
        <v>300</v>
      </c>
      <c r="CK2" t="s">
        <v>300</v>
      </c>
      <c r="CL2" t="s">
        <v>300</v>
      </c>
      <c r="CM2" t="s">
        <v>300</v>
      </c>
      <c r="CN2" t="s">
        <v>300</v>
      </c>
      <c r="CO2" t="s">
        <v>300</v>
      </c>
      <c r="CP2" t="s">
        <v>300</v>
      </c>
      <c r="CQ2" t="s">
        <v>300</v>
      </c>
      <c r="CR2" t="s">
        <v>300</v>
      </c>
      <c r="CS2" t="s">
        <v>300</v>
      </c>
      <c r="CT2" t="s">
        <v>300</v>
      </c>
      <c r="CU2" t="s">
        <v>300</v>
      </c>
      <c r="CV2" t="s">
        <v>300</v>
      </c>
      <c r="CW2" t="s">
        <v>300</v>
      </c>
      <c r="CX2" t="s">
        <v>804</v>
      </c>
      <c r="CY2" t="s">
        <v>804</v>
      </c>
      <c r="CZ2" t="s">
        <v>803</v>
      </c>
      <c r="DA2" t="s">
        <v>803</v>
      </c>
      <c r="DB2" t="s">
        <v>803</v>
      </c>
      <c r="DC2" s="3" t="s">
        <v>10</v>
      </c>
      <c r="DD2" s="3" t="s">
        <v>10</v>
      </c>
      <c r="DE2" s="3" t="s">
        <v>10</v>
      </c>
      <c r="DF2" s="3" t="s">
        <v>10</v>
      </c>
      <c r="DG2" s="3" t="s">
        <v>10</v>
      </c>
      <c r="DH2" s="3" t="s">
        <v>10</v>
      </c>
      <c r="DI2" s="3" t="s">
        <v>10</v>
      </c>
      <c r="DJ2" s="3" t="s">
        <v>10</v>
      </c>
      <c r="DK2" s="3" t="s">
        <v>10</v>
      </c>
      <c r="DL2" s="3" t="s">
        <v>10</v>
      </c>
    </row>
    <row ht="43.5" r="3" spans="1:116">
      <c r="A3" s="3" t="s">
        <v>308</v>
      </c>
      <c r="B3" s="5" t="s">
        <v>805</v>
      </c>
      <c r="C3" s="5" t="s">
        <v>806</v>
      </c>
      <c r="D3" s="5" t="s">
        <v>807</v>
      </c>
      <c r="E3" s="5" t="s">
        <v>808</v>
      </c>
      <c r="F3" s="5" t="s">
        <v>809</v>
      </c>
      <c r="G3" s="5" t="s">
        <v>810</v>
      </c>
      <c r="H3" s="5" t="s">
        <v>811</v>
      </c>
      <c r="I3" s="5" t="s">
        <v>812</v>
      </c>
      <c r="J3" s="5" t="s">
        <v>813</v>
      </c>
      <c r="K3" s="5" t="s">
        <v>814</v>
      </c>
      <c r="L3" s="5" t="s">
        <v>815</v>
      </c>
      <c r="M3" s="5" t="s">
        <v>816</v>
      </c>
      <c r="N3" s="5" t="s">
        <v>817</v>
      </c>
      <c r="O3" s="5" t="s">
        <v>818</v>
      </c>
      <c r="P3" s="5" t="s">
        <v>819</v>
      </c>
      <c r="Q3" s="5" t="s">
        <v>820</v>
      </c>
      <c r="R3" s="5" t="s">
        <v>821</v>
      </c>
      <c r="S3" s="5" t="s">
        <v>822</v>
      </c>
      <c r="T3" s="5" t="s">
        <v>823</v>
      </c>
      <c r="U3" s="5" t="s">
        <v>824</v>
      </c>
      <c r="V3" s="5" t="s">
        <v>825</v>
      </c>
      <c r="W3" s="5" t="s">
        <v>826</v>
      </c>
      <c r="X3" s="5" t="s">
        <v>827</v>
      </c>
      <c r="Y3" s="5" t="s">
        <v>828</v>
      </c>
      <c r="Z3" s="5" t="s">
        <v>829</v>
      </c>
      <c r="AA3" s="5" t="s">
        <v>830</v>
      </c>
      <c r="AB3" s="5" t="s">
        <v>831</v>
      </c>
      <c r="AC3" s="5" t="s">
        <v>832</v>
      </c>
      <c r="AD3" s="5" t="s">
        <v>833</v>
      </c>
      <c r="AE3" s="5" t="s">
        <v>834</v>
      </c>
      <c r="AF3" s="5" t="s">
        <v>835</v>
      </c>
      <c r="AG3" s="5" t="s">
        <v>836</v>
      </c>
      <c r="AH3" s="5" t="s">
        <v>837</v>
      </c>
      <c r="AI3" s="5" t="s">
        <v>838</v>
      </c>
      <c r="AJ3" s="5" t="s">
        <v>839</v>
      </c>
      <c r="AK3" s="5" t="s">
        <v>840</v>
      </c>
      <c r="AL3" s="5" t="s">
        <v>841</v>
      </c>
      <c r="AM3" s="5" t="s">
        <v>842</v>
      </c>
      <c r="AN3" s="5" t="s">
        <v>843</v>
      </c>
      <c r="AO3" s="5" t="s">
        <v>844</v>
      </c>
      <c r="AP3" s="5" t="s">
        <v>845</v>
      </c>
      <c r="AQ3" s="5" t="s">
        <v>846</v>
      </c>
      <c r="AR3" s="5" t="s">
        <v>847</v>
      </c>
      <c r="AS3" s="5" t="s">
        <v>848</v>
      </c>
      <c r="AT3" s="5"/>
      <c r="AU3" s="5" t="s">
        <v>849</v>
      </c>
      <c r="AV3" s="5" t="s">
        <v>850</v>
      </c>
      <c r="AW3" s="5" t="s">
        <v>851</v>
      </c>
      <c r="AX3" s="5" t="s">
        <v>852</v>
      </c>
      <c r="AY3" s="5" t="s">
        <v>853</v>
      </c>
      <c r="AZ3" s="5" t="s">
        <v>854</v>
      </c>
      <c r="BA3" s="5" t="s">
        <v>855</v>
      </c>
      <c r="BB3" s="5" t="s">
        <v>856</v>
      </c>
      <c r="BC3" s="5" t="s">
        <v>856</v>
      </c>
      <c r="BD3" s="5" t="s">
        <v>857</v>
      </c>
      <c r="BE3" s="5" t="s">
        <v>858</v>
      </c>
      <c r="BF3" s="5" t="s">
        <v>859</v>
      </c>
      <c r="BG3" s="5" t="s">
        <v>860</v>
      </c>
      <c r="BH3" s="5" t="s">
        <v>861</v>
      </c>
      <c r="BI3" s="5" t="s">
        <v>862</v>
      </c>
      <c r="BJ3" s="5" t="s">
        <v>863</v>
      </c>
      <c r="BK3" s="5" t="s">
        <v>864</v>
      </c>
      <c r="BL3" s="5" t="s">
        <v>865</v>
      </c>
      <c r="BM3" s="5" t="s">
        <v>866</v>
      </c>
      <c r="BN3" s="5" t="s">
        <v>867</v>
      </c>
      <c r="BO3" s="5" t="s">
        <v>868</v>
      </c>
      <c r="BP3" s="5" t="s">
        <v>869</v>
      </c>
      <c r="BQ3" s="5" t="s">
        <v>870</v>
      </c>
      <c r="BR3" s="5" t="s">
        <v>871</v>
      </c>
      <c r="BS3" s="5" t="s">
        <v>872</v>
      </c>
      <c r="BT3" s="5" t="s">
        <v>873</v>
      </c>
      <c r="BU3" s="5" t="s">
        <v>874</v>
      </c>
      <c r="BV3" s="5" t="s">
        <v>875</v>
      </c>
      <c r="BW3" s="5" t="s">
        <v>876</v>
      </c>
      <c r="BX3" s="5" t="s">
        <v>877</v>
      </c>
      <c r="BY3" s="5" t="s">
        <v>878</v>
      </c>
      <c r="BZ3" s="5" t="s">
        <v>879</v>
      </c>
      <c r="CA3" s="5" t="s">
        <v>880</v>
      </c>
      <c r="CB3" s="5" t="s">
        <v>881</v>
      </c>
      <c r="CC3" s="5" t="s">
        <v>882</v>
      </c>
      <c r="CD3" s="5" t="s">
        <v>883</v>
      </c>
      <c r="CE3" s="5" t="s">
        <v>884</v>
      </c>
      <c r="CF3" s="5" t="s">
        <v>885</v>
      </c>
      <c r="CG3" s="5" t="s">
        <v>886</v>
      </c>
      <c r="CH3" s="5" t="s">
        <v>887</v>
      </c>
      <c r="CI3" s="5" t="s">
        <v>888</v>
      </c>
      <c r="CJ3" s="5" t="s">
        <v>889</v>
      </c>
      <c r="CK3" s="5" t="s">
        <v>890</v>
      </c>
      <c r="CL3" s="5" t="s">
        <v>891</v>
      </c>
      <c r="CM3" s="5" t="s">
        <v>892</v>
      </c>
      <c r="CN3" s="5" t="s">
        <v>893</v>
      </c>
      <c r="CO3" s="5" t="s">
        <v>894</v>
      </c>
      <c r="CP3" s="5" t="s">
        <v>895</v>
      </c>
      <c r="CQ3" s="5" t="s">
        <v>896</v>
      </c>
      <c r="CR3" s="5" t="s">
        <v>897</v>
      </c>
      <c r="CS3" s="5" t="s">
        <v>898</v>
      </c>
      <c r="CT3" s="5" t="s">
        <v>899</v>
      </c>
      <c r="CU3" s="5" t="s">
        <v>900</v>
      </c>
      <c r="CV3" s="5" t="s">
        <v>901</v>
      </c>
      <c r="CW3" s="5" t="s">
        <v>902</v>
      </c>
      <c r="CX3" s="5" t="s">
        <v>639</v>
      </c>
      <c r="CY3" s="5" t="s">
        <v>640</v>
      </c>
      <c r="CZ3" s="5" t="s">
        <v>662</v>
      </c>
      <c r="DA3" s="5" t="s">
        <v>400</v>
      </c>
      <c r="DB3" s="5" t="s">
        <v>903</v>
      </c>
      <c r="DC3" s="5" t="s">
        <v>904</v>
      </c>
      <c r="DD3" s="5" t="s">
        <v>905</v>
      </c>
      <c r="DE3" s="5" t="s">
        <v>906</v>
      </c>
      <c r="DF3" s="5" t="s">
        <v>907</v>
      </c>
      <c r="DG3" s="5" t="s">
        <v>908</v>
      </c>
      <c r="DH3" s="5" t="s">
        <v>909</v>
      </c>
      <c r="DI3" s="5" t="s">
        <v>910</v>
      </c>
      <c r="DJ3" s="5" t="s">
        <v>911</v>
      </c>
      <c r="DK3" s="5" t="s">
        <v>912</v>
      </c>
      <c r="DL3" s="5" t="s">
        <v>913</v>
      </c>
    </row>
    <row r="4" spans="1:116">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3</v>
      </c>
      <c r="Z4" s="5" t="s">
        <v>1</v>
      </c>
      <c r="AA4" s="5" t="s">
        <v>1</v>
      </c>
      <c r="AB4" s="5" t="s">
        <v>1</v>
      </c>
      <c r="AC4" s="5" t="s">
        <v>1</v>
      </c>
      <c r="AD4" s="5" t="s">
        <v>1</v>
      </c>
      <c r="AE4" s="5" t="s">
        <v>1</v>
      </c>
      <c r="AF4" s="5" t="s">
        <v>1</v>
      </c>
      <c r="AG4" s="5" t="s">
        <v>1</v>
      </c>
      <c r="AH4" s="5" t="s">
        <v>1</v>
      </c>
      <c r="AI4" s="5" t="s">
        <v>1</v>
      </c>
      <c r="AJ4" s="5" t="s">
        <v>1</v>
      </c>
      <c r="AK4" s="5" t="s">
        <v>1</v>
      </c>
      <c r="AL4" s="5" t="s">
        <v>1</v>
      </c>
      <c r="AM4" s="5" t="s">
        <v>1</v>
      </c>
      <c r="AN4" s="5" t="s">
        <v>3</v>
      </c>
      <c r="AO4" s="5" t="s">
        <v>3</v>
      </c>
      <c r="AP4" s="5" t="s">
        <v>3</v>
      </c>
      <c r="AQ4" s="5" t="s">
        <v>3</v>
      </c>
      <c r="AR4" s="5" t="s">
        <v>3</v>
      </c>
      <c r="AS4" s="5" t="s">
        <v>3</v>
      </c>
      <c r="AT4" s="5"/>
      <c r="AU4" s="5" t="s">
        <v>3</v>
      </c>
      <c r="AV4" s="5" t="s">
        <v>3</v>
      </c>
      <c r="AW4" s="5" t="s">
        <v>1</v>
      </c>
      <c r="AX4" s="5" t="s">
        <v>3</v>
      </c>
      <c r="AY4" s="5" t="s">
        <v>1</v>
      </c>
      <c r="AZ4" s="5" t="s">
        <v>1</v>
      </c>
      <c r="BA4" s="5" t="s">
        <v>1</v>
      </c>
      <c r="BB4" s="5" t="s">
        <v>1</v>
      </c>
      <c r="BC4" s="5" t="s">
        <v>1</v>
      </c>
      <c r="BD4" s="5" t="s">
        <v>1</v>
      </c>
      <c r="BE4" s="5" t="s">
        <v>1</v>
      </c>
      <c r="BF4" s="5" t="s">
        <v>1</v>
      </c>
      <c r="BG4" s="5" t="s">
        <v>1</v>
      </c>
      <c r="BH4" s="5" t="s">
        <v>1</v>
      </c>
      <c r="BI4" s="5" t="s">
        <v>1</v>
      </c>
      <c r="BJ4" s="5" t="s">
        <v>1</v>
      </c>
      <c r="BK4" s="5" t="s">
        <v>1</v>
      </c>
      <c r="BL4" s="5" t="s">
        <v>1</v>
      </c>
      <c r="BM4" s="5" t="s">
        <v>1</v>
      </c>
      <c r="BN4" s="5" t="s">
        <v>1</v>
      </c>
      <c r="BO4" s="5" t="s">
        <v>1</v>
      </c>
      <c r="BP4" s="5" t="s">
        <v>1</v>
      </c>
      <c r="BQ4" s="5" t="s">
        <v>1</v>
      </c>
      <c r="BR4" s="5" t="s">
        <v>1</v>
      </c>
      <c r="BS4" s="5" t="s">
        <v>1</v>
      </c>
      <c r="BT4" s="5" t="s">
        <v>1</v>
      </c>
      <c r="BU4" s="5" t="s">
        <v>1</v>
      </c>
      <c r="BV4" s="5" t="s">
        <v>1</v>
      </c>
      <c r="BW4" s="5" t="s">
        <v>1</v>
      </c>
      <c r="BX4" s="5" t="s">
        <v>1</v>
      </c>
      <c r="BY4" s="5" t="s">
        <v>1</v>
      </c>
      <c r="BZ4" s="5" t="s">
        <v>1</v>
      </c>
      <c r="CA4" s="5" t="s">
        <v>1</v>
      </c>
      <c r="CB4" s="5" t="s">
        <v>1</v>
      </c>
      <c r="CC4" s="5" t="s">
        <v>1</v>
      </c>
      <c r="CD4" s="5" t="s">
        <v>1</v>
      </c>
      <c r="CE4" s="5" t="s">
        <v>1</v>
      </c>
      <c r="CF4" s="5" t="s">
        <v>1</v>
      </c>
      <c r="CG4" s="5" t="s">
        <v>1</v>
      </c>
      <c r="CH4" s="5" t="s">
        <v>1</v>
      </c>
      <c r="CI4" s="5" t="s">
        <v>1</v>
      </c>
      <c r="CJ4" s="5" t="s">
        <v>1</v>
      </c>
      <c r="CK4" s="5" t="s">
        <v>1</v>
      </c>
      <c r="CL4" s="5" t="s">
        <v>1</v>
      </c>
      <c r="CM4" s="5" t="s">
        <v>1</v>
      </c>
      <c r="CN4" s="5" t="s">
        <v>1</v>
      </c>
      <c r="CO4" s="5" t="s">
        <v>1</v>
      </c>
      <c r="CP4" s="5" t="s">
        <v>1</v>
      </c>
      <c r="CQ4" s="5" t="s">
        <v>1</v>
      </c>
      <c r="CR4" s="5" t="s">
        <v>1</v>
      </c>
      <c r="CS4" s="5" t="s">
        <v>1</v>
      </c>
      <c r="CT4" s="5" t="s">
        <v>1</v>
      </c>
      <c r="CU4" s="5" t="s">
        <v>1</v>
      </c>
      <c r="CV4" s="5" t="s">
        <v>1</v>
      </c>
      <c r="CW4" s="5" t="s">
        <v>1</v>
      </c>
      <c r="CX4" s="5" t="s">
        <v>1</v>
      </c>
      <c r="CY4" s="5" t="s">
        <v>1</v>
      </c>
      <c r="CZ4" s="5" t="s">
        <v>1</v>
      </c>
      <c r="DA4" s="5" t="s">
        <v>1</v>
      </c>
      <c r="DB4" s="5" t="s">
        <v>1</v>
      </c>
      <c r="DC4" s="5" t="s">
        <v>1</v>
      </c>
      <c r="DD4" s="5" t="s">
        <v>1</v>
      </c>
      <c r="DE4" s="5" t="s">
        <v>1</v>
      </c>
      <c r="DF4" s="5" t="s">
        <v>1</v>
      </c>
      <c r="DG4" s="5" t="s">
        <v>1</v>
      </c>
      <c r="DH4" s="5" t="s">
        <v>1</v>
      </c>
      <c r="DI4" s="5" t="s">
        <v>1</v>
      </c>
      <c r="DJ4" s="5" t="s">
        <v>1</v>
      </c>
      <c r="DK4" s="5" t="s">
        <v>1</v>
      </c>
      <c r="DL4" s="5" t="s">
        <v>1</v>
      </c>
    </row>
    <row r="5" spans="1:116">
      <c r="A5" s="3" t="s">
        <v>36</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c r="AU5" s="3">
        <f>COUNTIFS($A$9:$A$21,"*$*",AU9:AU21,"")</f>
        <v>0</v>
      </c>
      <c r="AV5" s="3">
        <f>COUNTIFS($A$9:$A$21,"*$*",AV9:AV21,"")</f>
        <v>0</v>
      </c>
      <c r="AW5" s="3">
        <f ref="AW5:BD5" si="0" t="shared">COUNTIFS($A$9:$A$21,"*$*",AW9:AW21,"")</f>
        <v>0</v>
      </c>
      <c r="AX5" s="3">
        <f si="0" t="shared"/>
        <v>0</v>
      </c>
      <c r="AY5" s="3">
        <f si="0" t="shared"/>
        <v>0</v>
      </c>
      <c r="AZ5" s="3">
        <f si="0" t="shared"/>
        <v>0</v>
      </c>
      <c r="BA5" s="3">
        <f si="0" t="shared"/>
        <v>0</v>
      </c>
      <c r="BB5" s="3">
        <f si="0" t="shared"/>
        <v>0</v>
      </c>
      <c r="BC5" s="3">
        <f si="0" t="shared"/>
        <v>0</v>
      </c>
      <c r="BD5" s="3">
        <f si="0" t="shared"/>
        <v>0</v>
      </c>
      <c r="BE5" s="3">
        <f>COUNTIFS($A$9:$A$21,"*$*",BE9:BE21,"")</f>
        <v>0</v>
      </c>
      <c r="BF5" s="3">
        <f>COUNTIFS($A$9:$A$21,"*$*",BF9:BF21,"")</f>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 ref="DC5:DL5" si="1" t="shared">COUNTIFS($A$9:$A$21,"*$*",DC9:DC21,"")</f>
        <v>0</v>
      </c>
      <c r="DD5" s="3">
        <f si="1" t="shared"/>
        <v>0</v>
      </c>
      <c r="DE5" s="3">
        <f si="1" t="shared"/>
        <v>0</v>
      </c>
      <c r="DF5" s="3">
        <f si="1" t="shared"/>
        <v>0</v>
      </c>
      <c r="DG5" s="3">
        <f si="1" t="shared"/>
        <v>0</v>
      </c>
      <c r="DH5" s="3">
        <f si="1" t="shared"/>
        <v>0</v>
      </c>
      <c r="DI5" s="3">
        <f si="1" t="shared"/>
        <v>0</v>
      </c>
      <c r="DJ5" s="3">
        <f si="1" t="shared"/>
        <v>0</v>
      </c>
      <c r="DK5" s="3">
        <f si="1" t="shared"/>
        <v>0</v>
      </c>
      <c r="DL5" s="3">
        <f si="1" t="shared"/>
        <v>0</v>
      </c>
    </row>
    <row r="6" spans="1:11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row>
    <row r="7" spans="1:11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row>
    <row customFormat="1" r="8" s="17" spans="1:116">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ht="29" r="9" spans="1:116">
      <c r="A9" s="9" t="s">
        <v>415</v>
      </c>
      <c r="B9" s="5" t="s">
        <v>914</v>
      </c>
      <c r="C9" s="5" t="s">
        <v>417</v>
      </c>
      <c r="D9" s="5" t="s">
        <v>669</v>
      </c>
      <c r="E9" s="5" t="s">
        <v>669</v>
      </c>
      <c r="F9" s="5" t="s">
        <v>915</v>
      </c>
      <c r="G9" s="5" t="s">
        <v>916</v>
      </c>
      <c r="H9" s="5" t="s">
        <v>915</v>
      </c>
      <c r="I9" s="3" t="s">
        <v>421</v>
      </c>
      <c r="J9" s="5" t="s">
        <v>917</v>
      </c>
      <c r="K9" s="5" t="s">
        <v>918</v>
      </c>
      <c r="L9" s="5" t="s">
        <v>919</v>
      </c>
      <c r="M9" s="5" t="s">
        <v>920</v>
      </c>
      <c r="N9" s="5" t="s">
        <v>921</v>
      </c>
      <c r="O9" s="5" t="s">
        <v>922</v>
      </c>
      <c r="P9" s="5" t="s">
        <v>923</v>
      </c>
      <c r="Q9" s="5" t="s">
        <v>924</v>
      </c>
      <c r="R9" s="5" t="s">
        <v>925</v>
      </c>
      <c r="S9" s="5" t="s">
        <v>926</v>
      </c>
      <c r="T9" s="5" t="s">
        <v>927</v>
      </c>
      <c r="U9" s="5" t="s">
        <v>928</v>
      </c>
      <c r="V9" s="5" t="s">
        <v>929</v>
      </c>
      <c r="W9" s="5" t="s">
        <v>930</v>
      </c>
      <c r="X9" s="5" t="s">
        <v>931</v>
      </c>
      <c r="Y9" s="5" t="s">
        <v>932</v>
      </c>
      <c r="Z9" s="5" t="s">
        <v>933</v>
      </c>
      <c r="AA9" s="5" t="s">
        <v>934</v>
      </c>
      <c r="AB9" s="5" t="s">
        <v>926</v>
      </c>
      <c r="AC9" s="5" t="s">
        <v>935</v>
      </c>
      <c r="AD9" s="5" t="s">
        <v>936</v>
      </c>
      <c r="AE9" s="5" t="s">
        <v>937</v>
      </c>
      <c r="AF9" s="5" t="s">
        <v>938</v>
      </c>
      <c r="AG9" s="5" t="s">
        <v>935</v>
      </c>
      <c r="AH9" s="5" t="s">
        <v>939</v>
      </c>
      <c r="AI9" s="5" t="s">
        <v>940</v>
      </c>
      <c r="AJ9" s="5" t="s">
        <v>941</v>
      </c>
      <c r="AK9" s="5" t="s">
        <v>942</v>
      </c>
      <c r="AL9" s="5" t="s">
        <v>943</v>
      </c>
      <c r="AM9" s="5" t="s">
        <v>944</v>
      </c>
      <c r="AN9" s="5" t="s">
        <v>945</v>
      </c>
      <c r="AO9" s="5" t="s">
        <v>669</v>
      </c>
      <c r="AP9" s="5" t="s">
        <v>946</v>
      </c>
      <c r="AQ9" s="5" t="s">
        <v>947</v>
      </c>
      <c r="AR9" s="5" t="s">
        <v>948</v>
      </c>
      <c r="AS9" s="5" t="s">
        <v>945</v>
      </c>
      <c r="AT9" s="5"/>
      <c r="AU9" s="5" t="s">
        <v>669</v>
      </c>
      <c r="AV9" s="5" t="s">
        <v>669</v>
      </c>
      <c r="AW9" s="5" t="s">
        <v>949</v>
      </c>
      <c r="AX9" s="5" t="s">
        <v>950</v>
      </c>
      <c r="AY9" s="5" t="s">
        <v>920</v>
      </c>
      <c r="AZ9" s="5" t="s">
        <v>951</v>
      </c>
      <c r="BA9" s="5" t="s">
        <v>927</v>
      </c>
      <c r="BB9" s="5" t="s">
        <v>952</v>
      </c>
      <c r="BC9" s="5" t="s">
        <v>953</v>
      </c>
      <c r="BD9" s="5" t="s">
        <v>915</v>
      </c>
      <c r="BE9" s="5" t="s">
        <v>916</v>
      </c>
      <c r="BF9" s="5" t="s">
        <v>954</v>
      </c>
      <c r="BG9" s="5" t="s">
        <v>955</v>
      </c>
      <c r="BH9" s="5" t="s">
        <v>956</v>
      </c>
      <c r="BI9" s="5" t="s">
        <v>957</v>
      </c>
      <c r="BJ9" s="5" t="s">
        <v>958</v>
      </c>
      <c r="BK9" s="5" t="s">
        <v>959</v>
      </c>
      <c r="BL9" s="5" t="s">
        <v>960</v>
      </c>
      <c r="BM9" s="5" t="s">
        <v>961</v>
      </c>
      <c r="BN9" s="5" t="s">
        <v>962</v>
      </c>
      <c r="BO9" s="5" t="s">
        <v>963</v>
      </c>
      <c r="BP9" s="5" t="s">
        <v>964</v>
      </c>
      <c r="BQ9" s="5" t="s">
        <v>965</v>
      </c>
      <c r="BR9" s="5" t="s">
        <v>966</v>
      </c>
      <c r="BS9" s="5" t="s">
        <v>917</v>
      </c>
      <c r="BT9" s="5" t="s">
        <v>967</v>
      </c>
      <c r="BU9" s="5" t="s">
        <v>968</v>
      </c>
      <c r="BV9" s="5" t="s">
        <v>969</v>
      </c>
      <c r="BW9" s="5" t="s">
        <v>970</v>
      </c>
      <c r="BX9" s="5" t="s">
        <v>971</v>
      </c>
      <c r="BY9" s="5" t="s">
        <v>972</v>
      </c>
      <c r="BZ9" s="5" t="s">
        <v>973</v>
      </c>
      <c r="CA9" s="5" t="s">
        <v>974</v>
      </c>
      <c r="CB9" s="5" t="s">
        <v>975</v>
      </c>
      <c r="CC9" s="5" t="s">
        <v>976</v>
      </c>
      <c r="CD9" s="5" t="s">
        <v>977</v>
      </c>
      <c r="CE9" s="5" t="s">
        <v>978</v>
      </c>
      <c r="CF9" s="5" t="s">
        <v>979</v>
      </c>
      <c r="CG9" s="5" t="s">
        <v>980</v>
      </c>
      <c r="CH9" s="5" t="s">
        <v>981</v>
      </c>
      <c r="CI9" s="5" t="s">
        <v>982</v>
      </c>
      <c r="CJ9" s="5" t="s">
        <v>983</v>
      </c>
      <c r="CK9" s="5" t="s">
        <v>984</v>
      </c>
      <c r="CL9" s="5" t="s">
        <v>985</v>
      </c>
      <c r="CM9" s="5" t="s">
        <v>986</v>
      </c>
      <c r="CN9" s="5" t="s">
        <v>987</v>
      </c>
      <c r="CO9" s="5" t="s">
        <v>988</v>
      </c>
      <c r="CP9" s="5" t="s">
        <v>989</v>
      </c>
      <c r="CQ9" s="5" t="s">
        <v>990</v>
      </c>
      <c r="CR9" s="5" t="s">
        <v>991</v>
      </c>
      <c r="CS9" s="5" t="s">
        <v>992</v>
      </c>
      <c r="CT9" s="5" t="s">
        <v>993</v>
      </c>
      <c r="CU9" s="5" t="s">
        <v>994</v>
      </c>
      <c r="CV9" s="5" t="s">
        <v>995</v>
      </c>
      <c r="CW9" s="5" t="s">
        <v>996</v>
      </c>
      <c r="CX9" s="5" t="s">
        <v>929</v>
      </c>
      <c r="CY9" s="5" t="s">
        <v>929</v>
      </c>
      <c r="CZ9" s="5" t="s">
        <v>417</v>
      </c>
      <c r="DA9" s="5" t="s">
        <v>487</v>
      </c>
      <c r="DB9" s="5" t="s">
        <v>919</v>
      </c>
      <c r="DC9" s="5" t="s">
        <v>669</v>
      </c>
      <c r="DD9" s="5" t="s">
        <v>669</v>
      </c>
      <c r="DE9" s="5" t="s">
        <v>669</v>
      </c>
      <c r="DF9" s="5" t="s">
        <v>669</v>
      </c>
      <c r="DG9" s="5" t="s">
        <v>669</v>
      </c>
      <c r="DH9" s="5" t="s">
        <v>669</v>
      </c>
      <c r="DI9" s="5" t="s">
        <v>669</v>
      </c>
      <c r="DJ9" s="5" t="s">
        <v>669</v>
      </c>
      <c r="DK9" s="5" t="s">
        <v>669</v>
      </c>
      <c r="DL9" s="5" t="s">
        <v>669</v>
      </c>
    </row>
    <row r="10" spans="1:116">
      <c r="A10" s="3" t="s">
        <v>492</v>
      </c>
      <c r="B10" s="3" t="s">
        <v>997</v>
      </c>
      <c r="C10" s="3" t="s">
        <v>997</v>
      </c>
      <c r="D10" s="3" t="s">
        <v>997</v>
      </c>
      <c r="E10" s="3" t="s">
        <v>997</v>
      </c>
      <c r="F10" s="3" t="s">
        <v>997</v>
      </c>
      <c r="G10" s="3" t="s">
        <v>997</v>
      </c>
      <c r="H10" s="3" t="s">
        <v>997</v>
      </c>
      <c r="I10" s="3" t="s">
        <v>997</v>
      </c>
      <c r="J10" s="3" t="s">
        <v>997</v>
      </c>
      <c r="K10" s="3" t="s">
        <v>997</v>
      </c>
      <c r="L10" s="3" t="s">
        <v>997</v>
      </c>
      <c r="M10" s="3" t="s">
        <v>997</v>
      </c>
      <c r="N10" s="3" t="s">
        <v>997</v>
      </c>
      <c r="O10" s="3" t="s">
        <v>997</v>
      </c>
      <c r="P10" s="3" t="s">
        <v>997</v>
      </c>
      <c r="Q10" s="3" t="s">
        <v>997</v>
      </c>
      <c r="R10" s="3" t="s">
        <v>997</v>
      </c>
      <c r="S10" s="3" t="s">
        <v>997</v>
      </c>
      <c r="T10" s="3" t="s">
        <v>997</v>
      </c>
      <c r="U10" s="3" t="s">
        <v>997</v>
      </c>
      <c r="V10" s="3" t="s">
        <v>997</v>
      </c>
      <c r="W10" s="3" t="s">
        <v>997</v>
      </c>
      <c r="X10" s="3" t="s">
        <v>997</v>
      </c>
      <c r="Y10" s="3" t="s">
        <v>997</v>
      </c>
      <c r="Z10" s="3" t="s">
        <v>997</v>
      </c>
      <c r="AA10" s="3" t="s">
        <v>997</v>
      </c>
      <c r="AB10" s="3" t="s">
        <v>997</v>
      </c>
      <c r="AC10" s="3" t="s">
        <v>997</v>
      </c>
      <c r="AD10" s="3" t="s">
        <v>997</v>
      </c>
      <c r="AE10" s="3" t="s">
        <v>997</v>
      </c>
      <c r="AF10" s="3" t="s">
        <v>997</v>
      </c>
      <c r="AG10" s="3" t="s">
        <v>997</v>
      </c>
      <c r="AH10" s="3" t="s">
        <v>997</v>
      </c>
      <c r="AI10" s="3" t="s">
        <v>997</v>
      </c>
      <c r="AJ10" s="3" t="s">
        <v>997</v>
      </c>
      <c r="AK10" s="3" t="s">
        <v>997</v>
      </c>
      <c r="AL10" s="3" t="s">
        <v>997</v>
      </c>
      <c r="AM10" s="3" t="s">
        <v>997</v>
      </c>
      <c r="AN10" s="3" t="s">
        <v>997</v>
      </c>
      <c r="AO10" s="3" t="s">
        <v>997</v>
      </c>
      <c r="AP10" s="3" t="s">
        <v>997</v>
      </c>
      <c r="AQ10" s="3" t="s">
        <v>997</v>
      </c>
      <c r="AR10" s="3" t="s">
        <v>997</v>
      </c>
      <c r="AS10" s="3" t="s">
        <v>997</v>
      </c>
      <c r="AT10" s="3"/>
      <c r="AU10" s="3" t="s">
        <v>997</v>
      </c>
      <c r="AV10" s="3" t="s">
        <v>997</v>
      </c>
      <c r="AW10" s="3" t="s">
        <v>997</v>
      </c>
      <c r="AX10" s="3" t="s">
        <v>997</v>
      </c>
      <c r="AY10" s="3" t="s">
        <v>997</v>
      </c>
      <c r="AZ10" s="3" t="s">
        <v>997</v>
      </c>
      <c r="BA10" s="3" t="s">
        <v>997</v>
      </c>
      <c r="BB10" s="3" t="s">
        <v>997</v>
      </c>
      <c r="BC10" s="3" t="s">
        <v>997</v>
      </c>
      <c r="BD10" s="3" t="s">
        <v>997</v>
      </c>
      <c r="BE10" s="3" t="s">
        <v>997</v>
      </c>
      <c r="BF10" s="3" t="s">
        <v>997</v>
      </c>
      <c r="BG10" s="3" t="s">
        <v>997</v>
      </c>
      <c r="BH10" s="3" t="s">
        <v>997</v>
      </c>
      <c r="BI10" s="3" t="s">
        <v>997</v>
      </c>
      <c r="BJ10" s="3" t="s">
        <v>997</v>
      </c>
      <c r="BK10" s="3" t="s">
        <v>997</v>
      </c>
      <c r="BL10" s="3" t="s">
        <v>997</v>
      </c>
      <c r="BM10" s="3" t="s">
        <v>997</v>
      </c>
      <c r="BN10" s="3" t="s">
        <v>997</v>
      </c>
      <c r="BO10" s="3" t="s">
        <v>997</v>
      </c>
      <c r="BP10" s="3" t="s">
        <v>997</v>
      </c>
      <c r="BQ10" s="3" t="s">
        <v>997</v>
      </c>
      <c r="BR10" s="3" t="s">
        <v>997</v>
      </c>
      <c r="BS10" s="3" t="s">
        <v>997</v>
      </c>
      <c r="BT10" s="3" t="s">
        <v>997</v>
      </c>
      <c r="BU10" s="3" t="s">
        <v>997</v>
      </c>
      <c r="BV10" s="3" t="s">
        <v>997</v>
      </c>
      <c r="BW10" s="3" t="s">
        <v>997</v>
      </c>
      <c r="BX10" s="3" t="s">
        <v>997</v>
      </c>
      <c r="BY10" s="3" t="s">
        <v>997</v>
      </c>
      <c r="BZ10" s="3" t="s">
        <v>997</v>
      </c>
      <c r="CA10" s="3" t="s">
        <v>997</v>
      </c>
      <c r="CB10" s="3" t="s">
        <v>997</v>
      </c>
      <c r="CC10" s="3" t="s">
        <v>997</v>
      </c>
      <c r="CD10" s="3" t="s">
        <v>997</v>
      </c>
      <c r="CE10" s="3" t="s">
        <v>997</v>
      </c>
      <c r="CF10" s="3" t="s">
        <v>997</v>
      </c>
      <c r="CG10" s="3" t="s">
        <v>997</v>
      </c>
      <c r="CH10" s="3" t="s">
        <v>997</v>
      </c>
      <c r="CI10" s="3" t="s">
        <v>997</v>
      </c>
      <c r="CJ10" s="3" t="s">
        <v>997</v>
      </c>
      <c r="CK10" s="3" t="s">
        <v>997</v>
      </c>
      <c r="CL10" s="3" t="s">
        <v>997</v>
      </c>
      <c r="CM10" s="3" t="s">
        <v>997</v>
      </c>
      <c r="CN10" s="3" t="s">
        <v>997</v>
      </c>
      <c r="CO10" s="3" t="s">
        <v>997</v>
      </c>
      <c r="CP10" s="3" t="s">
        <v>997</v>
      </c>
      <c r="CQ10" s="3" t="s">
        <v>997</v>
      </c>
      <c r="CR10" s="3" t="s">
        <v>997</v>
      </c>
      <c r="CS10" s="3" t="s">
        <v>997</v>
      </c>
      <c r="CT10" s="3" t="s">
        <v>997</v>
      </c>
      <c r="CU10" s="3" t="s">
        <v>997</v>
      </c>
      <c r="CV10" s="3" t="s">
        <v>997</v>
      </c>
      <c r="CW10" s="3" t="s">
        <v>997</v>
      </c>
      <c r="CX10" s="3" t="s">
        <v>997</v>
      </c>
      <c r="CY10" s="3" t="s">
        <v>997</v>
      </c>
      <c r="CZ10" s="3" t="s">
        <v>997</v>
      </c>
      <c r="DA10" s="3" t="s">
        <v>997</v>
      </c>
      <c r="DB10" s="3" t="s">
        <v>997</v>
      </c>
      <c r="DC10" s="3" t="s">
        <v>997</v>
      </c>
      <c r="DD10" s="3" t="s">
        <v>997</v>
      </c>
      <c r="DE10" s="3" t="s">
        <v>997</v>
      </c>
      <c r="DF10" s="3" t="s">
        <v>997</v>
      </c>
      <c r="DG10" s="3" t="s">
        <v>997</v>
      </c>
      <c r="DH10" s="3" t="s">
        <v>997</v>
      </c>
      <c r="DI10" s="3" t="s">
        <v>997</v>
      </c>
      <c r="DJ10" s="3" t="s">
        <v>997</v>
      </c>
      <c r="DK10" s="3" t="s">
        <v>997</v>
      </c>
      <c r="DL10" s="3" t="s">
        <v>997</v>
      </c>
    </row>
    <row r="11" spans="1:116">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t="s">
        <v>246</v>
      </c>
      <c r="AM11" s="3" t="s">
        <v>246</v>
      </c>
      <c r="AN11" s="3" t="s">
        <v>246</v>
      </c>
      <c r="AO11" s="3" t="s">
        <v>246</v>
      </c>
      <c r="AP11" s="3" t="s">
        <v>246</v>
      </c>
      <c r="AQ11" s="3" t="s">
        <v>246</v>
      </c>
      <c r="AR11" s="3" t="s">
        <v>246</v>
      </c>
      <c r="AS11" s="3" t="s">
        <v>246</v>
      </c>
      <c r="AT11" s="3"/>
      <c r="AU11" s="3" t="s">
        <v>246</v>
      </c>
      <c r="AV11" s="3" t="s">
        <v>246</v>
      </c>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c r="BL11" s="3" t="s">
        <v>246</v>
      </c>
      <c r="BM11" s="3" t="s">
        <v>246</v>
      </c>
      <c r="BN11" s="3" t="s">
        <v>246</v>
      </c>
      <c r="BO11" s="3" t="s">
        <v>246</v>
      </c>
      <c r="BP11" s="3" t="s">
        <v>246</v>
      </c>
      <c r="BQ11" s="3" t="s">
        <v>246</v>
      </c>
      <c r="BR11" s="3" t="s">
        <v>246</v>
      </c>
      <c r="BS11" s="3" t="s">
        <v>246</v>
      </c>
      <c r="BT11" s="3" t="s">
        <v>246</v>
      </c>
      <c r="BU11" s="3" t="s">
        <v>246</v>
      </c>
      <c r="BV11" s="3" t="s">
        <v>246</v>
      </c>
      <c r="BW11" s="3" t="s">
        <v>246</v>
      </c>
      <c r="BX11" s="3" t="s">
        <v>246</v>
      </c>
      <c r="BY11" s="3" t="s">
        <v>246</v>
      </c>
      <c r="BZ11" s="3" t="s">
        <v>246</v>
      </c>
      <c r="CA11" s="3" t="s">
        <v>246</v>
      </c>
      <c r="CB11" s="3" t="s">
        <v>246</v>
      </c>
      <c r="CC11" s="3" t="s">
        <v>246</v>
      </c>
      <c r="CD11" s="3" t="s">
        <v>246</v>
      </c>
      <c r="CE11" s="3" t="s">
        <v>246</v>
      </c>
      <c r="CF11" s="3" t="s">
        <v>246</v>
      </c>
      <c r="CG11" s="3" t="s">
        <v>246</v>
      </c>
      <c r="CH11" s="3" t="s">
        <v>246</v>
      </c>
      <c r="CI11" s="3" t="s">
        <v>246</v>
      </c>
      <c r="CJ11" s="3" t="s">
        <v>246</v>
      </c>
      <c r="CK11" s="3" t="s">
        <v>246</v>
      </c>
      <c r="CL11" s="3" t="s">
        <v>246</v>
      </c>
      <c r="CM11" s="3" t="s">
        <v>246</v>
      </c>
      <c r="CN11" s="3" t="s">
        <v>246</v>
      </c>
      <c r="CO11" s="3" t="s">
        <v>246</v>
      </c>
      <c r="CP11" s="3" t="s">
        <v>246</v>
      </c>
      <c r="CQ11" s="3" t="s">
        <v>246</v>
      </c>
      <c r="CR11" s="3" t="s">
        <v>246</v>
      </c>
      <c r="CS11" s="3" t="s">
        <v>246</v>
      </c>
      <c r="CT11" s="3" t="s">
        <v>246</v>
      </c>
      <c r="CU11" s="3" t="s">
        <v>246</v>
      </c>
      <c r="CV11" s="3" t="s">
        <v>246</v>
      </c>
      <c r="CW11" s="3" t="s">
        <v>246</v>
      </c>
      <c r="CX11" s="3" t="s">
        <v>246</v>
      </c>
      <c r="CY11" s="3" t="s">
        <v>246</v>
      </c>
      <c r="CZ11" s="3" t="s">
        <v>246</v>
      </c>
      <c r="DA11" s="3" t="s">
        <v>246</v>
      </c>
      <c r="DB11" s="3" t="s">
        <v>246</v>
      </c>
      <c r="DC11" s="3" t="s">
        <v>246</v>
      </c>
      <c r="DD11" s="3" t="s">
        <v>246</v>
      </c>
      <c r="DE11" s="3" t="s">
        <v>246</v>
      </c>
      <c r="DF11" s="3" t="s">
        <v>246</v>
      </c>
      <c r="DG11" s="3" t="s">
        <v>246</v>
      </c>
      <c r="DH11" s="3" t="s">
        <v>246</v>
      </c>
      <c r="DI11" s="3" t="s">
        <v>246</v>
      </c>
      <c r="DJ11" s="3" t="s">
        <v>246</v>
      </c>
      <c r="DK11" s="3" t="s">
        <v>246</v>
      </c>
      <c r="DL11" s="3" t="s">
        <v>246</v>
      </c>
    </row>
    <row customFormat="1" r="12" s="17" spans="1:116">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row>
    <row r="13" spans="1:116">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t="s">
        <v>68</v>
      </c>
      <c r="AM13" s="3" t="s">
        <v>68</v>
      </c>
      <c r="AN13" s="3" t="s">
        <v>68</v>
      </c>
      <c r="AO13" s="3" t="s">
        <v>68</v>
      </c>
      <c r="AP13" s="3" t="s">
        <v>68</v>
      </c>
      <c r="AQ13" s="3" t="s">
        <v>68</v>
      </c>
      <c r="AR13" s="3" t="s">
        <v>68</v>
      </c>
      <c r="AS13" s="3" t="s">
        <v>68</v>
      </c>
      <c r="AT13" s="3"/>
      <c r="AU13" s="3" t="s">
        <v>68</v>
      </c>
      <c r="AV13" s="3" t="s">
        <v>68</v>
      </c>
      <c r="AW13" s="3" t="s">
        <v>68</v>
      </c>
      <c r="AX13" s="3" t="s">
        <v>68</v>
      </c>
      <c r="AY13" s="3" t="s">
        <v>68</v>
      </c>
      <c r="AZ13" s="3" t="s">
        <v>68</v>
      </c>
      <c r="BA13" s="3" t="s">
        <v>68</v>
      </c>
      <c r="BB13" s="3" t="s">
        <v>68</v>
      </c>
      <c r="BC13" s="3" t="s">
        <v>68</v>
      </c>
      <c r="BD13" s="3" t="s">
        <v>68</v>
      </c>
      <c r="BE13" s="3" t="s">
        <v>68</v>
      </c>
      <c r="BF13" s="3" t="s">
        <v>68</v>
      </c>
      <c r="BG13" s="3" t="s">
        <v>68</v>
      </c>
      <c r="BH13" s="3" t="s">
        <v>68</v>
      </c>
      <c r="BI13" s="3" t="s">
        <v>68</v>
      </c>
      <c r="BJ13" s="3" t="s">
        <v>68</v>
      </c>
      <c r="BK13" s="3" t="s">
        <v>68</v>
      </c>
      <c r="BL13" s="3" t="s">
        <v>68</v>
      </c>
      <c r="BM13" s="3" t="s">
        <v>68</v>
      </c>
      <c r="BN13" s="3" t="s">
        <v>68</v>
      </c>
      <c r="BO13" s="3" t="s">
        <v>68</v>
      </c>
      <c r="BP13" s="3" t="s">
        <v>68</v>
      </c>
      <c r="BQ13" s="3" t="s">
        <v>68</v>
      </c>
      <c r="BR13" s="3" t="s">
        <v>68</v>
      </c>
      <c r="BS13" s="3" t="s">
        <v>68</v>
      </c>
      <c r="BT13" s="3" t="s">
        <v>68</v>
      </c>
      <c r="BU13" s="3" t="s">
        <v>68</v>
      </c>
      <c r="BV13" s="3" t="s">
        <v>68</v>
      </c>
      <c r="BW13" s="3" t="s">
        <v>68</v>
      </c>
      <c r="BX13" s="3" t="s">
        <v>68</v>
      </c>
      <c r="BY13" s="3" t="s">
        <v>68</v>
      </c>
      <c r="BZ13" s="3" t="s">
        <v>68</v>
      </c>
      <c r="CA13" s="3" t="s">
        <v>68</v>
      </c>
      <c r="CB13" s="3" t="s">
        <v>68</v>
      </c>
      <c r="CC13" s="3" t="s">
        <v>68</v>
      </c>
      <c r="CD13" s="3" t="s">
        <v>68</v>
      </c>
      <c r="CE13" s="3" t="s">
        <v>68</v>
      </c>
      <c r="CF13" s="3" t="s">
        <v>68</v>
      </c>
      <c r="CG13" s="3" t="s">
        <v>68</v>
      </c>
      <c r="CH13" s="3" t="s">
        <v>68</v>
      </c>
      <c r="CI13" s="3" t="s">
        <v>68</v>
      </c>
      <c r="CJ13" s="3" t="s">
        <v>68</v>
      </c>
      <c r="CK13" s="3" t="s">
        <v>68</v>
      </c>
      <c r="CL13" s="3" t="s">
        <v>68</v>
      </c>
      <c r="CM13" s="3" t="s">
        <v>68</v>
      </c>
      <c r="CN13" s="3" t="s">
        <v>68</v>
      </c>
      <c r="CO13" s="3" t="s">
        <v>68</v>
      </c>
      <c r="CP13" s="3" t="s">
        <v>68</v>
      </c>
      <c r="CQ13" s="3" t="s">
        <v>68</v>
      </c>
      <c r="CR13" s="3" t="s">
        <v>68</v>
      </c>
      <c r="CS13" s="3" t="s">
        <v>68</v>
      </c>
      <c r="CT13" s="3" t="s">
        <v>68</v>
      </c>
      <c r="CU13" s="3" t="s">
        <v>68</v>
      </c>
      <c r="CV13" s="3" t="s">
        <v>68</v>
      </c>
      <c r="CW13" s="3" t="s">
        <v>68</v>
      </c>
      <c r="CX13" s="3" t="s">
        <v>68</v>
      </c>
      <c r="CY13" s="3" t="s">
        <v>69</v>
      </c>
      <c r="CZ13" s="3" t="s">
        <v>68</v>
      </c>
      <c r="DA13" s="3" t="s">
        <v>68</v>
      </c>
      <c r="DB13" s="3" t="s">
        <v>68</v>
      </c>
      <c r="DC13" s="3" t="s">
        <v>68</v>
      </c>
      <c r="DD13" s="3" t="s">
        <v>68</v>
      </c>
      <c r="DE13" s="3" t="s">
        <v>68</v>
      </c>
      <c r="DF13" s="3" t="s">
        <v>68</v>
      </c>
      <c r="DG13" s="3" t="s">
        <v>68</v>
      </c>
      <c r="DH13" s="3" t="s">
        <v>68</v>
      </c>
      <c r="DI13" s="3" t="s">
        <v>68</v>
      </c>
      <c r="DJ13" s="3" t="s">
        <v>68</v>
      </c>
      <c r="DK13" s="3" t="s">
        <v>68</v>
      </c>
      <c r="DL13" s="3" t="s">
        <v>68</v>
      </c>
    </row>
    <row r="14" spans="1:116">
      <c r="A14" s="3" t="s">
        <v>496</v>
      </c>
      <c r="B14" s="3" t="s">
        <v>497</v>
      </c>
      <c r="C14" s="3" t="s">
        <v>497</v>
      </c>
      <c r="D14" s="3" t="s">
        <v>497</v>
      </c>
      <c r="E14" s="3" t="s">
        <v>498</v>
      </c>
      <c r="F14" s="3" t="s">
        <v>497</v>
      </c>
      <c r="G14" s="3" t="s">
        <v>497</v>
      </c>
      <c r="H14" s="3" t="s">
        <v>497</v>
      </c>
      <c r="I14" s="3" t="s">
        <v>497</v>
      </c>
      <c r="J14" s="3" t="s">
        <v>497</v>
      </c>
      <c r="K14" s="3" t="s">
        <v>497</v>
      </c>
      <c r="L14" s="3" t="s">
        <v>497</v>
      </c>
      <c r="M14" s="3" t="s">
        <v>497</v>
      </c>
      <c r="N14" s="3" t="s">
        <v>497</v>
      </c>
      <c r="O14" s="3" t="s">
        <v>497</v>
      </c>
      <c r="P14" s="3" t="s">
        <v>497</v>
      </c>
      <c r="Q14" s="3" t="s">
        <v>497</v>
      </c>
      <c r="R14" s="3" t="s">
        <v>497</v>
      </c>
      <c r="S14" s="3" t="s">
        <v>497</v>
      </c>
      <c r="T14" s="3" t="s">
        <v>497</v>
      </c>
      <c r="U14" s="3" t="s">
        <v>497</v>
      </c>
      <c r="V14" s="3" t="s">
        <v>497</v>
      </c>
      <c r="W14" s="3" t="s">
        <v>497</v>
      </c>
      <c r="X14" s="3" t="s">
        <v>497</v>
      </c>
      <c r="Y14" s="3" t="s">
        <v>497</v>
      </c>
      <c r="Z14" s="3" t="s">
        <v>497</v>
      </c>
      <c r="AA14" s="3" t="s">
        <v>497</v>
      </c>
      <c r="AB14" s="3" t="s">
        <v>497</v>
      </c>
      <c r="AC14" s="3" t="s">
        <v>497</v>
      </c>
      <c r="AD14" s="3" t="s">
        <v>497</v>
      </c>
      <c r="AE14" s="3" t="s">
        <v>497</v>
      </c>
      <c r="AF14" s="3" t="s">
        <v>497</v>
      </c>
      <c r="AG14" s="3" t="s">
        <v>497</v>
      </c>
      <c r="AH14" s="3" t="s">
        <v>497</v>
      </c>
      <c r="AI14" s="3" t="s">
        <v>497</v>
      </c>
      <c r="AJ14" s="3" t="s">
        <v>497</v>
      </c>
      <c r="AK14" s="3" t="s">
        <v>497</v>
      </c>
      <c r="AL14" s="3" t="s">
        <v>497</v>
      </c>
      <c r="AM14" s="3" t="s">
        <v>497</v>
      </c>
      <c r="AN14" s="3" t="s">
        <v>497</v>
      </c>
      <c r="AO14" s="3" t="s">
        <v>497</v>
      </c>
      <c r="AP14" s="3" t="s">
        <v>497</v>
      </c>
      <c r="AQ14" s="3" t="s">
        <v>497</v>
      </c>
      <c r="AR14" s="3" t="s">
        <v>497</v>
      </c>
      <c r="AS14" s="3" t="s">
        <v>497</v>
      </c>
      <c r="AT14" s="3"/>
      <c r="AU14" s="3" t="s">
        <v>497</v>
      </c>
      <c r="AV14" s="3" t="s">
        <v>499</v>
      </c>
      <c r="AW14" s="3" t="s">
        <v>499</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c r="BL14" s="3" t="s">
        <v>499</v>
      </c>
      <c r="BM14" s="3" t="s">
        <v>499</v>
      </c>
      <c r="BN14" s="3" t="s">
        <v>499</v>
      </c>
      <c r="BO14" s="3" t="s">
        <v>499</v>
      </c>
      <c r="BP14" s="3" t="s">
        <v>499</v>
      </c>
      <c r="BQ14" s="3" t="s">
        <v>499</v>
      </c>
      <c r="BR14" s="3" t="s">
        <v>499</v>
      </c>
      <c r="BS14" s="3" t="s">
        <v>499</v>
      </c>
      <c r="BT14" s="3" t="s">
        <v>499</v>
      </c>
      <c r="BU14" s="3" t="s">
        <v>499</v>
      </c>
      <c r="BV14" s="3" t="s">
        <v>499</v>
      </c>
      <c r="BW14" s="3" t="s">
        <v>499</v>
      </c>
      <c r="BX14" s="3" t="s">
        <v>499</v>
      </c>
      <c r="BY14" s="3" t="s">
        <v>499</v>
      </c>
      <c r="BZ14" s="3" t="s">
        <v>499</v>
      </c>
      <c r="CA14" s="3" t="s">
        <v>499</v>
      </c>
      <c r="CB14" s="3" t="s">
        <v>499</v>
      </c>
      <c r="CC14" s="3" t="s">
        <v>499</v>
      </c>
      <c r="CD14" s="3" t="s">
        <v>499</v>
      </c>
      <c r="CE14" s="3" t="s">
        <v>499</v>
      </c>
      <c r="CF14" s="3" t="s">
        <v>499</v>
      </c>
      <c r="CG14" s="3" t="s">
        <v>499</v>
      </c>
      <c r="CH14" s="3" t="s">
        <v>499</v>
      </c>
      <c r="CI14" s="3" t="s">
        <v>499</v>
      </c>
      <c r="CJ14" s="3" t="s">
        <v>499</v>
      </c>
      <c r="CK14" s="3" t="s">
        <v>499</v>
      </c>
      <c r="CL14" s="3" t="s">
        <v>499</v>
      </c>
      <c r="CM14" s="3" t="s">
        <v>499</v>
      </c>
      <c r="CN14" s="3" t="s">
        <v>499</v>
      </c>
      <c r="CO14" s="3" t="s">
        <v>499</v>
      </c>
      <c r="CP14" s="3" t="s">
        <v>499</v>
      </c>
      <c r="CQ14" s="3" t="s">
        <v>499</v>
      </c>
      <c r="CR14" s="3" t="s">
        <v>499</v>
      </c>
      <c r="CS14" s="3" t="s">
        <v>499</v>
      </c>
      <c r="CT14" s="3" t="s">
        <v>499</v>
      </c>
      <c r="CU14" s="3" t="s">
        <v>499</v>
      </c>
      <c r="CV14" s="3" t="s">
        <v>499</v>
      </c>
      <c r="CW14" s="3" t="s">
        <v>499</v>
      </c>
      <c r="CX14" s="3" t="s">
        <v>499</v>
      </c>
      <c r="CY14" s="3" t="s">
        <v>499</v>
      </c>
      <c r="CZ14" s="3" t="s">
        <v>499</v>
      </c>
      <c r="DA14" s="3" t="s">
        <v>499</v>
      </c>
      <c r="DB14" s="3" t="s">
        <v>499</v>
      </c>
      <c r="DC14" s="3" t="s">
        <v>499</v>
      </c>
      <c r="DD14" s="3" t="s">
        <v>499</v>
      </c>
      <c r="DE14" s="3" t="s">
        <v>499</v>
      </c>
      <c r="DF14" s="3" t="s">
        <v>499</v>
      </c>
      <c r="DG14" s="3" t="s">
        <v>499</v>
      </c>
      <c r="DH14" s="3" t="s">
        <v>499</v>
      </c>
      <c r="DI14" s="3" t="s">
        <v>499</v>
      </c>
      <c r="DJ14" s="3" t="s">
        <v>499</v>
      </c>
      <c r="DK14" s="3" t="s">
        <v>499</v>
      </c>
      <c r="DL14" s="3" t="s">
        <v>499</v>
      </c>
    </row>
    <row r="15" spans="1:116">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t="s">
        <v>68</v>
      </c>
      <c r="AR15" s="3" t="s">
        <v>68</v>
      </c>
      <c r="AS15" s="3" t="s">
        <v>68</v>
      </c>
      <c r="AT15" s="3"/>
      <c r="AU15" s="3" t="s">
        <v>68</v>
      </c>
      <c r="AV15" s="3" t="s">
        <v>68</v>
      </c>
      <c r="AW15" s="3" t="s">
        <v>68</v>
      </c>
      <c r="AX15" s="3" t="s">
        <v>68</v>
      </c>
      <c r="AY15" s="3" t="s">
        <v>68</v>
      </c>
      <c r="AZ15" s="3" t="s">
        <v>68</v>
      </c>
      <c r="BA15" s="3" t="s">
        <v>68</v>
      </c>
      <c r="BB15" s="3" t="s">
        <v>68</v>
      </c>
      <c r="BC15" s="3" t="s">
        <v>68</v>
      </c>
      <c r="BD15" s="3" t="s">
        <v>68</v>
      </c>
      <c r="BE15" s="3" t="s">
        <v>68</v>
      </c>
      <c r="BF15" s="3" t="s">
        <v>68</v>
      </c>
      <c r="BG15" s="3" t="s">
        <v>68</v>
      </c>
      <c r="BH15" s="3" t="s">
        <v>68</v>
      </c>
      <c r="BI15" s="3" t="s">
        <v>68</v>
      </c>
      <c r="BJ15" s="3" t="s">
        <v>68</v>
      </c>
      <c r="BK15" s="3" t="s">
        <v>68</v>
      </c>
      <c r="BL15" s="3" t="s">
        <v>68</v>
      </c>
      <c r="BM15" s="3" t="s">
        <v>68</v>
      </c>
      <c r="BN15" s="3" t="s">
        <v>68</v>
      </c>
      <c r="BO15" s="3" t="s">
        <v>68</v>
      </c>
      <c r="BP15" s="3" t="s">
        <v>68</v>
      </c>
      <c r="BQ15" s="3" t="s">
        <v>68</v>
      </c>
      <c r="BR15" s="3" t="s">
        <v>68</v>
      </c>
      <c r="BS15" s="3" t="s">
        <v>68</v>
      </c>
      <c r="BT15" s="3" t="s">
        <v>68</v>
      </c>
      <c r="BU15" s="3" t="s">
        <v>68</v>
      </c>
      <c r="BV15" s="3" t="s">
        <v>68</v>
      </c>
      <c r="BW15" s="3" t="s">
        <v>68</v>
      </c>
      <c r="BX15" s="3" t="s">
        <v>68</v>
      </c>
      <c r="BY15" s="3" t="s">
        <v>68</v>
      </c>
      <c r="BZ15" s="3" t="s">
        <v>68</v>
      </c>
      <c r="CA15" s="3" t="s">
        <v>68</v>
      </c>
      <c r="CB15" s="3" t="s">
        <v>68</v>
      </c>
      <c r="CC15" s="3" t="s">
        <v>68</v>
      </c>
      <c r="CD15" s="3" t="s">
        <v>68</v>
      </c>
      <c r="CE15" s="3" t="s">
        <v>68</v>
      </c>
      <c r="CF15" s="3" t="s">
        <v>68</v>
      </c>
      <c r="CG15" s="3" t="s">
        <v>68</v>
      </c>
      <c r="CH15" s="3" t="s">
        <v>68</v>
      </c>
      <c r="CI15" s="3" t="s">
        <v>68</v>
      </c>
      <c r="CJ15" s="3" t="s">
        <v>68</v>
      </c>
      <c r="CK15" s="3" t="s">
        <v>68</v>
      </c>
      <c r="CL15" s="3" t="s">
        <v>68</v>
      </c>
      <c r="CM15" s="3" t="s">
        <v>68</v>
      </c>
      <c r="CN15" s="3" t="s">
        <v>68</v>
      </c>
      <c r="CO15" s="3" t="s">
        <v>68</v>
      </c>
      <c r="CP15" s="3" t="s">
        <v>68</v>
      </c>
      <c r="CQ15" s="3" t="s">
        <v>68</v>
      </c>
      <c r="CR15" s="3" t="s">
        <v>68</v>
      </c>
      <c r="CS15" s="3" t="s">
        <v>68</v>
      </c>
      <c r="CT15" s="3" t="s">
        <v>68</v>
      </c>
      <c r="CU15" s="3" t="s">
        <v>68</v>
      </c>
      <c r="CV15" s="3" t="s">
        <v>68</v>
      </c>
      <c r="CW15" s="3" t="s">
        <v>68</v>
      </c>
      <c r="CX15" s="3" t="s">
        <v>69</v>
      </c>
      <c r="CY15" s="3" t="s">
        <v>68</v>
      </c>
      <c r="CZ15" s="3" t="s">
        <v>68</v>
      </c>
      <c r="DA15" s="3" t="s">
        <v>68</v>
      </c>
      <c r="DB15" s="3" t="s">
        <v>68</v>
      </c>
      <c r="DC15" s="3" t="s">
        <v>68</v>
      </c>
      <c r="DD15" s="3" t="s">
        <v>68</v>
      </c>
      <c r="DE15" s="3" t="s">
        <v>68</v>
      </c>
      <c r="DF15" s="3" t="s">
        <v>68</v>
      </c>
      <c r="DG15" s="3" t="s">
        <v>68</v>
      </c>
      <c r="DH15" s="3" t="s">
        <v>68</v>
      </c>
      <c r="DI15" s="3" t="s">
        <v>68</v>
      </c>
      <c r="DJ15" s="3" t="s">
        <v>68</v>
      </c>
      <c r="DK15" s="3" t="s">
        <v>68</v>
      </c>
      <c r="DL15" s="3" t="s">
        <v>68</v>
      </c>
    </row>
    <row r="16" spans="1:116">
      <c r="A16" s="3" t="s">
        <v>501</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734</v>
      </c>
      <c r="AW16" s="3" t="s">
        <v>735</v>
      </c>
      <c r="AX16" s="3" t="s">
        <v>736</v>
      </c>
      <c r="AY16" s="3" t="s">
        <v>737</v>
      </c>
      <c r="AZ16" s="3" t="s">
        <v>738</v>
      </c>
      <c r="BA16" s="3" t="s">
        <v>740</v>
      </c>
      <c r="BB16" s="3" t="s">
        <v>741</v>
      </c>
      <c r="BC16" s="3" t="s">
        <v>742</v>
      </c>
      <c r="BD16" s="3" t="s">
        <v>743</v>
      </c>
      <c r="BE16" s="3" t="s">
        <v>739</v>
      </c>
      <c r="BF16" s="3" t="s">
        <v>734</v>
      </c>
      <c r="BG16" s="3" t="s">
        <v>735</v>
      </c>
      <c r="BH16" s="3" t="s">
        <v>736</v>
      </c>
      <c r="BI16" s="3" t="s">
        <v>736</v>
      </c>
      <c r="BJ16" s="3" t="s">
        <v>736</v>
      </c>
      <c r="BK16" s="3" t="s">
        <v>736</v>
      </c>
      <c r="BL16" s="3" t="s">
        <v>736</v>
      </c>
      <c r="BM16" s="3" t="s">
        <v>736</v>
      </c>
      <c r="BN16" s="3" t="s">
        <v>736</v>
      </c>
      <c r="BO16" s="3" t="s">
        <v>736</v>
      </c>
      <c r="BP16" s="3" t="s">
        <v>736</v>
      </c>
      <c r="BQ16" s="3" t="s">
        <v>736</v>
      </c>
      <c r="BR16" s="3" t="s">
        <v>736</v>
      </c>
      <c r="BS16" s="3" t="s">
        <v>736</v>
      </c>
      <c r="BT16" s="3" t="s">
        <v>736</v>
      </c>
      <c r="BU16" s="3" t="s">
        <v>736</v>
      </c>
      <c r="BV16" s="3" t="s">
        <v>736</v>
      </c>
      <c r="BW16" s="3" t="s">
        <v>736</v>
      </c>
      <c r="BX16" s="3" t="s">
        <v>736</v>
      </c>
      <c r="BY16" s="3" t="s">
        <v>736</v>
      </c>
      <c r="BZ16" s="3" t="s">
        <v>736</v>
      </c>
      <c r="CA16" s="3" t="s">
        <v>736</v>
      </c>
      <c r="CB16" s="3" t="s">
        <v>736</v>
      </c>
      <c r="CC16" s="3" t="s">
        <v>736</v>
      </c>
      <c r="CD16" s="3" t="s">
        <v>736</v>
      </c>
      <c r="CE16" s="3" t="s">
        <v>736</v>
      </c>
      <c r="CF16" s="3" t="s">
        <v>736</v>
      </c>
      <c r="CG16" s="3" t="s">
        <v>736</v>
      </c>
      <c r="CH16" s="3" t="s">
        <v>736</v>
      </c>
      <c r="CI16" s="3" t="s">
        <v>736</v>
      </c>
      <c r="CJ16" s="3" t="s">
        <v>736</v>
      </c>
      <c r="CK16" s="3" t="s">
        <v>736</v>
      </c>
      <c r="CL16" s="3" t="s">
        <v>736</v>
      </c>
      <c r="CM16" s="3" t="s">
        <v>736</v>
      </c>
      <c r="CN16" s="3" t="s">
        <v>736</v>
      </c>
      <c r="CO16" s="3" t="s">
        <v>736</v>
      </c>
      <c r="CP16" s="3" t="s">
        <v>736</v>
      </c>
      <c r="CQ16" s="3" t="s">
        <v>736</v>
      </c>
      <c r="CR16" s="3" t="s">
        <v>736</v>
      </c>
      <c r="CS16" s="3" t="s">
        <v>736</v>
      </c>
      <c r="CT16" s="3" t="s">
        <v>736</v>
      </c>
      <c r="CU16" s="3" t="s">
        <v>736</v>
      </c>
      <c r="CV16" s="3" t="s">
        <v>736</v>
      </c>
      <c r="CW16" s="3" t="s">
        <v>736</v>
      </c>
      <c r="CX16" s="3" t="s">
        <v>737</v>
      </c>
      <c r="CY16" s="3" t="s">
        <v>737</v>
      </c>
      <c r="CZ16" s="3" t="s">
        <v>737</v>
      </c>
      <c r="DA16" s="3" t="s">
        <v>737</v>
      </c>
      <c r="DB16" s="3" t="s">
        <v>737</v>
      </c>
      <c r="DC16" s="3" t="s">
        <v>734</v>
      </c>
      <c r="DD16" s="3" t="s">
        <v>734</v>
      </c>
      <c r="DE16" s="3" t="s">
        <v>734</v>
      </c>
      <c r="DF16" s="3" t="s">
        <v>734</v>
      </c>
      <c r="DG16" s="3" t="s">
        <v>734</v>
      </c>
      <c r="DH16" s="3" t="s">
        <v>734</v>
      </c>
      <c r="DI16" s="3" t="s">
        <v>734</v>
      </c>
      <c r="DJ16" s="3" t="s">
        <v>734</v>
      </c>
      <c r="DK16" s="3" t="s">
        <v>734</v>
      </c>
      <c r="DL16" s="3" t="s">
        <v>734</v>
      </c>
    </row>
    <row customFormat="1" r="17" s="17" spans="1:116">
      <c r="A17" s="6" t="s">
        <v>744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6"/>
      <c r="DD17" s="6"/>
      <c r="DE17" s="6"/>
      <c r="DF17" s="6"/>
      <c r="DG17" s="6"/>
      <c r="DH17" s="6"/>
      <c r="DI17" s="6"/>
      <c r="DJ17" s="6"/>
      <c r="DK17" s="6"/>
      <c r="DL17" s="6"/>
    </row>
    <row r="18" spans="1:116">
      <c r="A18" s="3" t="s">
        <v>745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c r="A19" s="3" t="s">
        <v>504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505</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c r="A20" s="3" t="s">
        <v>506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998</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c r="A21" s="3" t="s">
        <v>508</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509</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c r="A22" s="3" t="s">
        <v>510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511</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c r="A23" s="3" t="s">
        <v>512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747</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c r="A24" s="3" t="s">
        <v>514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515</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customFormat="1" r="25" s="17" spans="1:116">
      <c r="A25" s="6" t="s">
        <v>516</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6"/>
      <c r="DD25" s="6"/>
      <c r="DE25" s="6"/>
      <c r="DF25" s="6"/>
      <c r="DG25" s="6"/>
      <c r="DH25" s="6"/>
      <c r="DI25" s="6"/>
      <c r="DJ25" s="6"/>
      <c r="DK25" s="6"/>
      <c r="DL25" s="6"/>
    </row>
    <row r="26" spans="1:116">
      <c r="A26" s="3" t="s">
        <v>517</v>
      </c>
      <c r="B26" s="3" t="s">
        <v>116</v>
      </c>
      <c r="C26" s="3" t="s">
        <v>116</v>
      </c>
      <c r="D26" s="3" t="s">
        <v>116</v>
      </c>
      <c r="E26" s="3" t="s">
        <v>116</v>
      </c>
      <c r="F26" s="3" t="s">
        <v>116</v>
      </c>
      <c r="G26" s="3" t="s">
        <v>116</v>
      </c>
      <c r="H26" s="3" t="s">
        <v>116</v>
      </c>
      <c r="I26" s="3" t="s">
        <v>116</v>
      </c>
      <c r="J26" s="3" t="s">
        <v>116</v>
      </c>
      <c r="K26" s="3" t="s">
        <v>116</v>
      </c>
      <c r="L26" s="3" t="s">
        <v>116</v>
      </c>
      <c r="M26" s="3" t="s">
        <v>116</v>
      </c>
      <c r="N26" s="3" t="s">
        <v>116</v>
      </c>
      <c r="O26" s="3" t="s">
        <v>116</v>
      </c>
      <c r="P26" s="3" t="s">
        <v>116</v>
      </c>
      <c r="Q26" s="3" t="s">
        <v>116</v>
      </c>
      <c r="R26" s="3" t="s">
        <v>116</v>
      </c>
      <c r="S26" s="3" t="s">
        <v>116</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t="s">
        <v>116</v>
      </c>
      <c r="AM26" s="3" t="s">
        <v>116</v>
      </c>
      <c r="AN26" s="3" t="s">
        <v>116</v>
      </c>
      <c r="AO26" s="3" t="s">
        <v>116</v>
      </c>
      <c r="AP26" s="3" t="s">
        <v>116</v>
      </c>
      <c r="AQ26" s="3" t="s">
        <v>116</v>
      </c>
      <c r="AR26" s="3" t="s">
        <v>116</v>
      </c>
      <c r="AS26" s="3" t="s">
        <v>116</v>
      </c>
      <c r="AT26" s="3"/>
      <c r="AU26" s="3" t="s">
        <v>116</v>
      </c>
      <c r="AV26" s="3" t="s">
        <v>116</v>
      </c>
      <c r="AW26" s="3" t="s">
        <v>116</v>
      </c>
      <c r="AX26" s="3" t="s">
        <v>116</v>
      </c>
      <c r="AY26" s="3" t="s">
        <v>116</v>
      </c>
      <c r="AZ26" s="3" t="s">
        <v>116</v>
      </c>
      <c r="BA26" s="3" t="s">
        <v>116</v>
      </c>
      <c r="BB26" s="3" t="s">
        <v>116</v>
      </c>
      <c r="BC26" s="3" t="s">
        <v>116</v>
      </c>
      <c r="BD26" s="3" t="s">
        <v>116</v>
      </c>
      <c r="BE26" s="3" t="s">
        <v>116</v>
      </c>
      <c r="BF26" s="3" t="s">
        <v>116</v>
      </c>
      <c r="BG26" s="3" t="s">
        <v>116</v>
      </c>
      <c r="BH26" s="3" t="s">
        <v>116</v>
      </c>
      <c r="BI26" s="3" t="s">
        <v>116</v>
      </c>
      <c r="BJ26" s="3" t="s">
        <v>116</v>
      </c>
      <c r="BK26" s="3" t="s">
        <v>116</v>
      </c>
      <c r="BL26" s="3" t="s">
        <v>116</v>
      </c>
      <c r="BM26" s="3" t="s">
        <v>116</v>
      </c>
      <c r="BN26" s="3" t="s">
        <v>116</v>
      </c>
      <c r="BO26" s="3" t="s">
        <v>116</v>
      </c>
      <c r="BP26" s="3" t="s">
        <v>116</v>
      </c>
      <c r="BQ26" s="3" t="s">
        <v>116</v>
      </c>
      <c r="BR26" s="3" t="s">
        <v>116</v>
      </c>
      <c r="BS26" s="3" t="s">
        <v>116</v>
      </c>
      <c r="BT26" s="3" t="s">
        <v>116</v>
      </c>
      <c r="BU26" s="3" t="s">
        <v>116</v>
      </c>
      <c r="BV26" s="3" t="s">
        <v>116</v>
      </c>
      <c r="BW26" s="3" t="s">
        <v>116</v>
      </c>
      <c r="BX26" s="3" t="s">
        <v>116</v>
      </c>
      <c r="BY26" s="3" t="s">
        <v>116</v>
      </c>
      <c r="BZ26" s="3" t="s">
        <v>116</v>
      </c>
      <c r="CA26" s="3" t="s">
        <v>116</v>
      </c>
      <c r="CB26" s="3" t="s">
        <v>116</v>
      </c>
      <c r="CC26" s="3" t="s">
        <v>116</v>
      </c>
      <c r="CD26" s="3" t="s">
        <v>116</v>
      </c>
      <c r="CE26" s="3" t="s">
        <v>116</v>
      </c>
      <c r="CF26" s="3" t="s">
        <v>116</v>
      </c>
      <c r="CG26" s="3" t="s">
        <v>116</v>
      </c>
      <c r="CH26" s="3" t="s">
        <v>116</v>
      </c>
      <c r="CI26" s="3" t="s">
        <v>116</v>
      </c>
      <c r="CJ26" s="3" t="s">
        <v>116</v>
      </c>
      <c r="CK26" s="3" t="s">
        <v>116</v>
      </c>
      <c r="CL26" s="3" t="s">
        <v>116</v>
      </c>
      <c r="CM26" s="3" t="s">
        <v>116</v>
      </c>
      <c r="CN26" s="3" t="s">
        <v>116</v>
      </c>
      <c r="CO26" s="3" t="s">
        <v>116</v>
      </c>
      <c r="CP26" s="3" t="s">
        <v>116</v>
      </c>
      <c r="CQ26" s="3" t="s">
        <v>116</v>
      </c>
      <c r="CR26" s="3" t="s">
        <v>116</v>
      </c>
      <c r="CS26" s="3" t="s">
        <v>116</v>
      </c>
      <c r="CT26" s="3" t="s">
        <v>116</v>
      </c>
      <c r="CU26" s="3" t="s">
        <v>116</v>
      </c>
      <c r="CV26" s="3" t="s">
        <v>116</v>
      </c>
      <c r="CW26" s="3" t="s">
        <v>116</v>
      </c>
      <c r="CX26" s="3" t="s">
        <v>116</v>
      </c>
      <c r="CY26" s="3" t="s">
        <v>116</v>
      </c>
      <c r="CZ26" s="3" t="s">
        <v>116</v>
      </c>
      <c r="DA26" s="3" t="s">
        <v>116</v>
      </c>
      <c r="DB26" s="3" t="s">
        <v>116</v>
      </c>
      <c r="DC26" s="3" t="s">
        <v>116</v>
      </c>
      <c r="DD26" s="3" t="s">
        <v>116</v>
      </c>
      <c r="DE26" s="3" t="s">
        <v>116</v>
      </c>
      <c r="DF26" s="3" t="s">
        <v>116</v>
      </c>
      <c r="DG26" s="3" t="s">
        <v>116</v>
      </c>
      <c r="DH26" s="3" t="s">
        <v>116</v>
      </c>
      <c r="DI26" s="3" t="s">
        <v>116</v>
      </c>
      <c r="DJ26" s="3" t="s">
        <v>116</v>
      </c>
      <c r="DK26" s="3" t="s">
        <v>116</v>
      </c>
      <c r="DL26" s="3" t="s">
        <v>116</v>
      </c>
    </row>
    <row r="27" spans="1:116">
      <c r="A27" s="3" t="s">
        <v>518</v>
      </c>
      <c r="B27" s="3" t="s">
        <v>57</v>
      </c>
      <c r="C27" s="3" t="s">
        <v>57</v>
      </c>
      <c r="D27" s="3" t="s">
        <v>57</v>
      </c>
      <c r="E27" s="3" t="s">
        <v>57</v>
      </c>
      <c r="F27" s="3" t="s">
        <v>57</v>
      </c>
      <c r="G27" s="3" t="s">
        <v>57</v>
      </c>
      <c r="H27" s="3" t="s">
        <v>57</v>
      </c>
      <c r="I27" s="3" t="s">
        <v>57</v>
      </c>
      <c r="J27" s="3" t="s">
        <v>57</v>
      </c>
      <c r="K27" s="3" t="s">
        <v>57</v>
      </c>
      <c r="L27" s="3" t="s">
        <v>57</v>
      </c>
      <c r="M27" s="3" t="s">
        <v>57</v>
      </c>
      <c r="N27" s="3" t="s">
        <v>57</v>
      </c>
      <c r="O27" s="3" t="s">
        <v>57</v>
      </c>
      <c r="P27" s="3" t="s">
        <v>57</v>
      </c>
      <c r="Q27" s="3" t="s">
        <v>57</v>
      </c>
      <c r="R27" s="3" t="s">
        <v>57</v>
      </c>
      <c r="S27" s="3" t="s">
        <v>57</v>
      </c>
      <c r="T27" s="3" t="s">
        <v>57</v>
      </c>
      <c r="U27" s="3" t="s">
        <v>57</v>
      </c>
      <c r="V27" s="3" t="s">
        <v>57</v>
      </c>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t="s">
        <v>57</v>
      </c>
      <c r="AM27" s="3" t="s">
        <v>57</v>
      </c>
      <c r="AN27" s="3" t="s">
        <v>57</v>
      </c>
      <c r="AO27" s="3" t="s">
        <v>57</v>
      </c>
      <c r="AP27" s="3" t="s">
        <v>57</v>
      </c>
      <c r="AQ27" s="3" t="s">
        <v>57</v>
      </c>
      <c r="AR27" s="3" t="s">
        <v>57</v>
      </c>
      <c r="AS27" s="3" t="s">
        <v>57</v>
      </c>
      <c r="AT27" s="3"/>
      <c r="AU27" s="3" t="s">
        <v>57</v>
      </c>
      <c r="AV27" s="3" t="s">
        <v>57</v>
      </c>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c r="BL27" s="3" t="s">
        <v>57</v>
      </c>
      <c r="BM27" s="3" t="s">
        <v>57</v>
      </c>
      <c r="BN27" s="3" t="s">
        <v>57</v>
      </c>
      <c r="BO27" s="3" t="s">
        <v>57</v>
      </c>
      <c r="BP27" s="3" t="s">
        <v>57</v>
      </c>
      <c r="BQ27" s="3" t="s">
        <v>57</v>
      </c>
      <c r="BR27" s="3" t="s">
        <v>57</v>
      </c>
      <c r="BS27" s="3" t="s">
        <v>57</v>
      </c>
      <c r="BT27" s="3" t="s">
        <v>57</v>
      </c>
      <c r="BU27" s="3" t="s">
        <v>57</v>
      </c>
      <c r="BV27" s="3" t="s">
        <v>57</v>
      </c>
      <c r="BW27" s="3" t="s">
        <v>57</v>
      </c>
      <c r="BX27" s="3" t="s">
        <v>57</v>
      </c>
      <c r="BY27" s="3" t="s">
        <v>57</v>
      </c>
      <c r="BZ27" s="3" t="s">
        <v>57</v>
      </c>
      <c r="CA27" s="3" t="s">
        <v>57</v>
      </c>
      <c r="CB27" s="3" t="s">
        <v>57</v>
      </c>
      <c r="CC27" s="3" t="s">
        <v>57</v>
      </c>
      <c r="CD27" s="3" t="s">
        <v>57</v>
      </c>
      <c r="CE27" s="3" t="s">
        <v>57</v>
      </c>
      <c r="CF27" s="3" t="s">
        <v>57</v>
      </c>
      <c r="CG27" s="3" t="s">
        <v>57</v>
      </c>
      <c r="CH27" s="3" t="s">
        <v>57</v>
      </c>
      <c r="CI27" s="3" t="s">
        <v>57</v>
      </c>
      <c r="CJ27" s="3" t="s">
        <v>57</v>
      </c>
      <c r="CK27" s="3" t="s">
        <v>57</v>
      </c>
      <c r="CL27" s="3" t="s">
        <v>57</v>
      </c>
      <c r="CM27" s="3" t="s">
        <v>57</v>
      </c>
      <c r="CN27" s="3" t="s">
        <v>57</v>
      </c>
      <c r="CO27" s="3" t="s">
        <v>57</v>
      </c>
      <c r="CP27" s="3" t="s">
        <v>57</v>
      </c>
      <c r="CQ27" s="3" t="s">
        <v>57</v>
      </c>
      <c r="CR27" s="3" t="s">
        <v>57</v>
      </c>
      <c r="CS27" s="3" t="s">
        <v>57</v>
      </c>
      <c r="CT27" s="3" t="s">
        <v>57</v>
      </c>
      <c r="CU27" s="3" t="s">
        <v>57</v>
      </c>
      <c r="CV27" s="3" t="s">
        <v>57</v>
      </c>
      <c r="CW27" s="3" t="s">
        <v>57</v>
      </c>
      <c r="CX27" s="3" t="s">
        <v>57</v>
      </c>
      <c r="CY27" s="3" t="s">
        <v>57</v>
      </c>
      <c r="CZ27" s="3" t="s">
        <v>57</v>
      </c>
      <c r="DA27" s="3" t="s">
        <v>57</v>
      </c>
      <c r="DB27" s="3" t="s">
        <v>57</v>
      </c>
      <c r="DC27" s="3" t="s">
        <v>57</v>
      </c>
      <c r="DD27" s="3" t="s">
        <v>57</v>
      </c>
      <c r="DE27" s="3" t="s">
        <v>57</v>
      </c>
      <c r="DF27" s="3" t="s">
        <v>57</v>
      </c>
      <c r="DG27" s="3" t="s">
        <v>57</v>
      </c>
      <c r="DH27" s="3" t="s">
        <v>57</v>
      </c>
      <c r="DI27" s="3" t="s">
        <v>57</v>
      </c>
      <c r="DJ27" s="3" t="s">
        <v>57</v>
      </c>
      <c r="DK27" s="3" t="s">
        <v>57</v>
      </c>
      <c r="DL27" s="3" t="s">
        <v>57</v>
      </c>
    </row>
    <row customFormat="1" r="28" spans="1:11">
      <c r="A28" t="s">
        <v>78</v>
      </c>
      <c r="B28" t="s">
        <v>69</v>
      </c>
      <c r="K28" s="2"/>
    </row>
    <row customFormat="1" r="29" s="17" spans="1:116">
      <c r="A29" s="6" t="s">
        <v>519</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row>
    <row customHeight="1" ht="12" r="30" spans="1:116">
      <c r="A30" s="3" t="s">
        <v>520</v>
      </c>
      <c r="B30" s="11" t="s">
        <v>999</v>
      </c>
      <c r="C30" s="11" t="s">
        <v>999</v>
      </c>
      <c r="D30" s="11" t="s">
        <v>523</v>
      </c>
      <c r="E30" s="11" t="s">
        <v>523</v>
      </c>
      <c r="F30" s="11" t="s">
        <v>1000</v>
      </c>
      <c r="G30" s="11" t="s">
        <v>1001</v>
      </c>
      <c r="H30" s="11" t="s">
        <v>1000</v>
      </c>
      <c r="I30" s="11" t="s">
        <v>1002</v>
      </c>
      <c r="J30" s="11" t="s">
        <v>1003</v>
      </c>
      <c r="K30" s="11" t="s">
        <v>1004</v>
      </c>
      <c r="L30" s="11" t="s">
        <v>1005</v>
      </c>
      <c r="M30" s="11" t="s">
        <v>1006</v>
      </c>
      <c r="N30" s="11" t="s">
        <v>1007</v>
      </c>
      <c r="O30" s="11" t="s">
        <v>1008</v>
      </c>
      <c r="P30" s="11" t="s">
        <v>1009</v>
      </c>
      <c r="Q30" s="11" t="s">
        <v>1010</v>
      </c>
      <c r="R30" s="11" t="s">
        <v>1000</v>
      </c>
      <c r="S30" s="11" t="s">
        <v>1000</v>
      </c>
      <c r="T30" s="11" t="s">
        <v>1011</v>
      </c>
      <c r="U30" s="11" t="s">
        <v>1000</v>
      </c>
      <c r="V30" s="11" t="s">
        <v>1012</v>
      </c>
      <c r="W30" s="11" t="s">
        <v>1000</v>
      </c>
      <c r="X30" s="11" t="s">
        <v>1013</v>
      </c>
      <c r="Y30" s="11" t="s">
        <v>1000</v>
      </c>
      <c r="Z30" s="11" t="s">
        <v>1014</v>
      </c>
      <c r="AA30" s="11" t="s">
        <v>1015</v>
      </c>
      <c r="AB30" s="11" t="s">
        <v>1000</v>
      </c>
      <c r="AC30" s="11" t="s">
        <v>1016</v>
      </c>
      <c r="AD30" s="11" t="s">
        <v>1000</v>
      </c>
      <c r="AE30" s="11" t="s">
        <v>1016</v>
      </c>
      <c r="AF30" s="11" t="s">
        <v>1016</v>
      </c>
      <c r="AG30" s="11" t="s">
        <v>1017</v>
      </c>
      <c r="AH30" s="11" t="s">
        <v>1018</v>
      </c>
      <c r="AI30" s="11" t="s">
        <v>1018</v>
      </c>
      <c r="AJ30" s="11" t="s">
        <v>1018</v>
      </c>
      <c r="AK30" s="11" t="s">
        <v>1018</v>
      </c>
      <c r="AL30" s="11" t="s">
        <v>1016</v>
      </c>
      <c r="AM30" s="11" t="s">
        <v>1016</v>
      </c>
      <c r="AN30" s="11" t="s">
        <v>1016</v>
      </c>
      <c r="AO30" s="11" t="s">
        <v>1000</v>
      </c>
      <c r="AP30" s="11" t="s">
        <v>1016</v>
      </c>
      <c r="AQ30" s="11" t="s">
        <v>1016</v>
      </c>
      <c r="AR30" s="11" t="s">
        <v>1000</v>
      </c>
      <c r="AS30" s="11" t="s">
        <v>1016</v>
      </c>
      <c r="AU30" t="s">
        <v>1019</v>
      </c>
      <c r="AV30" t="s">
        <v>1020</v>
      </c>
      <c r="AW30" s="3"/>
      <c r="AX30" t="s">
        <v>1021</v>
      </c>
      <c r="AY30" s="3"/>
      <c r="AZ30" s="3"/>
      <c r="BA30" s="3"/>
      <c r="BB30" s="3"/>
      <c r="BC30" s="3"/>
      <c r="BD30" t="s">
        <v>1022</v>
      </c>
      <c r="BE30" s="3"/>
      <c r="BF30" s="3"/>
      <c r="BG30" s="3"/>
      <c r="BH30" s="3"/>
      <c r="BI30" t="s">
        <v>1023</v>
      </c>
      <c r="BJ30" t="s">
        <v>1024</v>
      </c>
      <c r="BK30" t="s">
        <v>1025</v>
      </c>
      <c r="BL30" t="s">
        <v>1026</v>
      </c>
      <c r="BM30" t="s">
        <v>1027</v>
      </c>
      <c r="BN30" t="s">
        <v>1028</v>
      </c>
      <c r="BO30" t="s">
        <v>1029</v>
      </c>
      <c r="BP30" t="s">
        <v>1030</v>
      </c>
      <c r="BQ30" t="s">
        <v>1031</v>
      </c>
      <c r="BR30" t="s">
        <v>1032</v>
      </c>
      <c r="BS30" t="s">
        <v>1033</v>
      </c>
      <c r="BT30" t="s">
        <v>1034</v>
      </c>
      <c r="BU30" t="s">
        <v>1035</v>
      </c>
      <c r="BV30" s="3"/>
      <c r="BW30" t="s">
        <v>1036</v>
      </c>
      <c r="BX30" t="s">
        <v>1037</v>
      </c>
      <c r="BY30" t="s">
        <v>1038</v>
      </c>
      <c r="BZ30" t="s">
        <v>1039</v>
      </c>
      <c r="CA30" t="s">
        <v>1040</v>
      </c>
      <c r="CB30" t="s">
        <v>1041</v>
      </c>
      <c r="CC30" t="s">
        <v>1042</v>
      </c>
      <c r="CD30" t="s">
        <v>1043</v>
      </c>
      <c r="CE30" t="s">
        <v>1044</v>
      </c>
      <c r="CF30" t="s">
        <v>1045</v>
      </c>
      <c r="CG30" t="s">
        <v>1046</v>
      </c>
      <c r="CH30" t="s">
        <v>1047</v>
      </c>
      <c r="CI30" t="s">
        <v>1048</v>
      </c>
      <c r="CJ30" t="s">
        <v>1049</v>
      </c>
      <c r="CK30" t="s">
        <v>1050</v>
      </c>
      <c r="CL30" t="s">
        <v>1051</v>
      </c>
      <c r="CM30" t="s">
        <v>1052</v>
      </c>
      <c r="CN30" t="s">
        <v>1053</v>
      </c>
      <c r="CO30" t="s">
        <v>1054</v>
      </c>
      <c r="CP30" t="s">
        <v>1055</v>
      </c>
      <c r="CQ30" t="s">
        <v>1056</v>
      </c>
      <c r="CR30" t="s">
        <v>1057</v>
      </c>
      <c r="CS30" t="s">
        <v>1058</v>
      </c>
      <c r="CT30" t="s">
        <v>1059</v>
      </c>
      <c r="CU30" t="s">
        <v>1060</v>
      </c>
      <c r="CV30" t="s">
        <v>1061</v>
      </c>
      <c r="CW30" t="s">
        <v>1062</v>
      </c>
      <c r="CX30" s="3"/>
      <c r="CY30" s="3"/>
      <c r="CZ30" s="3"/>
      <c r="DA30" s="3"/>
      <c r="DB30" s="3" t="s">
        <v>300</v>
      </c>
      <c r="DC30" s="3"/>
      <c r="DD30" s="3"/>
      <c r="DE30" s="3"/>
      <c r="DF30" s="3"/>
      <c r="DG30" s="3"/>
      <c r="DH30" s="3"/>
      <c r="DI30" s="3"/>
      <c r="DJ30" s="3"/>
      <c r="DK30" s="3"/>
      <c r="DL30" s="3"/>
    </row>
    <row r="31" spans="1:47">
      <c r="A31" s="3" t="s">
        <v>563</v>
      </c>
      <c r="AU31" t="s">
        <v>1063</v>
      </c>
    </row>
    <row r="32" spans="1:1">
      <c r="A32" s="3" t="s">
        <v>573</v>
      </c>
    </row>
    <row r="33" spans="1:1">
      <c r="A33" s="3" t="s">
        <v>574</v>
      </c>
    </row>
  </sheetData>
  <conditionalFormatting sqref="B1">
    <cfRule dxfId="0" priority="191" type="expression">
      <formula>OR(B$1="",B$1="Unexecuted")</formula>
    </cfRule>
    <cfRule dxfId="1" priority="192" type="expression">
      <formula>B1="Warning"</formula>
    </cfRule>
    <cfRule dxfId="2" priority="193" type="expression">
      <formula>B1=B4</formula>
    </cfRule>
    <cfRule dxfId="3" priority="194" type="expression">
      <formula>B1&lt;&gt;B4</formula>
    </cfRule>
  </conditionalFormatting>
  <conditionalFormatting sqref="C1">
    <cfRule dxfId="0" priority="183" type="expression">
      <formula>OR(C$1="",C$1="Unexecuted")</formula>
    </cfRule>
    <cfRule dxfId="1" priority="184" type="expression">
      <formula>C1="Warning"</formula>
    </cfRule>
    <cfRule dxfId="2" priority="185" type="expression">
      <formula>C1=C4</formula>
    </cfRule>
    <cfRule dxfId="3" priority="186" type="expression">
      <formula>C1&lt;&gt;C4</formula>
    </cfRule>
  </conditionalFormatting>
  <conditionalFormatting sqref="D1">
    <cfRule dxfId="0" priority="179" type="expression">
      <formula>OR(D$1="",D$1="Unexecuted")</formula>
    </cfRule>
    <cfRule dxfId="1" priority="180" type="expression">
      <formula>D1="Warning"</formula>
    </cfRule>
    <cfRule dxfId="2" priority="181" type="expression">
      <formula>D1=D4</formula>
    </cfRule>
    <cfRule dxfId="3" priority="182" type="expression">
      <formula>D1&lt;&gt;D4</formula>
    </cfRule>
  </conditionalFormatting>
  <conditionalFormatting sqref="E1">
    <cfRule dxfId="0" priority="175" type="expression">
      <formula>OR(E$1="",E$1="Unexecuted")</formula>
    </cfRule>
    <cfRule dxfId="1" priority="176" type="expression">
      <formula>E1="Warning"</formula>
    </cfRule>
    <cfRule dxfId="2" priority="177" type="expression">
      <formula>E1=E4</formula>
    </cfRule>
    <cfRule dxfId="3" priority="178" type="expression">
      <formula>E1&lt;&gt;E4</formula>
    </cfRule>
  </conditionalFormatting>
  <conditionalFormatting sqref="F1">
    <cfRule dxfId="0" priority="171" type="expression">
      <formula>OR(F$1="",F$1="Unexecuted")</formula>
    </cfRule>
    <cfRule dxfId="1" priority="172" type="expression">
      <formula>F1="Warning"</formula>
    </cfRule>
    <cfRule dxfId="2" priority="173" type="expression">
      <formula>F1=F4</formula>
    </cfRule>
    <cfRule dxfId="3" priority="174" type="expression">
      <formula>F1&lt;&gt;F4</formula>
    </cfRule>
  </conditionalFormatting>
  <conditionalFormatting sqref="G1">
    <cfRule dxfId="0" priority="167" type="expression">
      <formula>OR(G$1="",G$1="Unexecuted")</formula>
    </cfRule>
    <cfRule dxfId="1" priority="168" type="expression">
      <formula>G1="Warning"</formula>
    </cfRule>
    <cfRule dxfId="2" priority="169" type="expression">
      <formula>G1=G4</formula>
    </cfRule>
    <cfRule dxfId="3" priority="170" type="expression">
      <formula>G1&lt;&gt;G4</formula>
    </cfRule>
  </conditionalFormatting>
  <conditionalFormatting sqref="H1">
    <cfRule dxfId="0" priority="163" type="expression">
      <formula>OR(H$1="",H$1="Unexecuted")</formula>
    </cfRule>
    <cfRule dxfId="1" priority="164" type="expression">
      <formula>H1="Warning"</formula>
    </cfRule>
    <cfRule dxfId="2" priority="165" type="expression">
      <formula>H1=H4</formula>
    </cfRule>
    <cfRule dxfId="3" priority="166" type="expression">
      <formula>H1&lt;&gt;H4</formula>
    </cfRule>
  </conditionalFormatting>
  <conditionalFormatting sqref="I1">
    <cfRule dxfId="0" priority="159" type="expression">
      <formula>OR(I$1="",I$1="Unexecuted")</formula>
    </cfRule>
    <cfRule dxfId="1" priority="160" type="expression">
      <formula>I1="Warning"</formula>
    </cfRule>
    <cfRule dxfId="2" priority="161" type="expression">
      <formula>I1=I4</formula>
    </cfRule>
    <cfRule dxfId="3" priority="162" type="expression">
      <formula>I1&lt;&gt;I4</formula>
    </cfRule>
  </conditionalFormatting>
  <conditionalFormatting sqref="J1">
    <cfRule dxfId="0" priority="151" type="expression">
      <formula>OR(J$1="",J$1="Unexecuted")</formula>
    </cfRule>
    <cfRule dxfId="1" priority="152" type="expression">
      <formula>J1="Warning"</formula>
    </cfRule>
    <cfRule dxfId="2" priority="153" type="expression">
      <formula>J1=J4</formula>
    </cfRule>
    <cfRule dxfId="3" priority="154" type="expression">
      <formula>J1&lt;&gt;J4</formula>
    </cfRule>
  </conditionalFormatting>
  <conditionalFormatting sqref="K1">
    <cfRule dxfId="0" priority="143" type="expression">
      <formula>OR(K$1="",K$1="Unexecuted")</formula>
    </cfRule>
    <cfRule dxfId="1" priority="144" type="expression">
      <formula>K1="Warning"</formula>
    </cfRule>
    <cfRule dxfId="2" priority="145" type="expression">
      <formula>K1=K4</formula>
    </cfRule>
    <cfRule dxfId="3" priority="146" type="expression">
      <formula>K1&lt;&gt;K4</formula>
    </cfRule>
  </conditionalFormatting>
  <conditionalFormatting sqref="L1">
    <cfRule dxfId="0" priority="139" type="expression">
      <formula>OR(L$1="",L$1="Unexecuted")</formula>
    </cfRule>
    <cfRule dxfId="1" priority="140" type="expression">
      <formula>L1="Warning"</formula>
    </cfRule>
    <cfRule dxfId="2" priority="141" type="expression">
      <formula>L1=L4</formula>
    </cfRule>
    <cfRule dxfId="3" priority="142" type="expression">
      <formula>L1&lt;&gt;L4</formula>
    </cfRule>
  </conditionalFormatting>
  <conditionalFormatting sqref="M1">
    <cfRule dxfId="0" priority="135" type="expression">
      <formula>OR(M$1="",M$1="Unexecuted")</formula>
    </cfRule>
    <cfRule dxfId="1" priority="136" type="expression">
      <formula>M1="Warning"</formula>
    </cfRule>
    <cfRule dxfId="2" priority="137" type="expression">
      <formula>M1=M4</formula>
    </cfRule>
    <cfRule dxfId="3" priority="138" type="expression">
      <formula>M1&lt;&gt;M4</formula>
    </cfRule>
  </conditionalFormatting>
  <conditionalFormatting sqref="N1">
    <cfRule dxfId="0" priority="131" type="expression">
      <formula>OR(N$1="",N$1="Unexecuted")</formula>
    </cfRule>
    <cfRule dxfId="1" priority="132" type="expression">
      <formula>N1="Warning"</formula>
    </cfRule>
    <cfRule dxfId="2" priority="133" type="expression">
      <formula>N1=N4</formula>
    </cfRule>
    <cfRule dxfId="3" priority="134" type="expression">
      <formula>N1&lt;&gt;N4</formula>
    </cfRule>
  </conditionalFormatting>
  <conditionalFormatting sqref="O1">
    <cfRule dxfId="0" priority="127" type="expression">
      <formula>OR(O$1="",O$1="Unexecuted")</formula>
    </cfRule>
    <cfRule dxfId="1" priority="128" type="expression">
      <formula>O1="Warning"</formula>
    </cfRule>
    <cfRule dxfId="2" priority="129" type="expression">
      <formula>O1=O4</formula>
    </cfRule>
    <cfRule dxfId="3" priority="130" type="expression">
      <formula>O1&lt;&gt;O4</formula>
    </cfRule>
  </conditionalFormatting>
  <conditionalFormatting sqref="P1">
    <cfRule dxfId="0" priority="123" type="expression">
      <formula>OR(P$1="",P$1="Unexecuted")</formula>
    </cfRule>
    <cfRule dxfId="1" priority="124" type="expression">
      <formula>P1="Warning"</formula>
    </cfRule>
    <cfRule dxfId="2" priority="125" type="expression">
      <formula>P1=P4</formula>
    </cfRule>
    <cfRule dxfId="3" priority="126" type="expression">
      <formula>P1&lt;&gt;P4</formula>
    </cfRule>
  </conditionalFormatting>
  <conditionalFormatting sqref="Q1">
    <cfRule dxfId="0" priority="119" type="expression">
      <formula>OR(Q$1="",Q$1="Unexecuted")</formula>
    </cfRule>
    <cfRule dxfId="1" priority="120" type="expression">
      <formula>Q1="Warning"</formula>
    </cfRule>
    <cfRule dxfId="2" priority="121" type="expression">
      <formula>Q1=Q4</formula>
    </cfRule>
    <cfRule dxfId="3" priority="122" type="expression">
      <formula>Q1&lt;&gt;Q4</formula>
    </cfRule>
  </conditionalFormatting>
  <conditionalFormatting sqref="R1">
    <cfRule dxfId="0" priority="115" type="expression">
      <formula>OR(R$1="",R$1="Unexecuted")</formula>
    </cfRule>
    <cfRule dxfId="1" priority="116" type="expression">
      <formula>R1="Warning"</formula>
    </cfRule>
    <cfRule dxfId="2" priority="117" type="expression">
      <formula>R1=R4</formula>
    </cfRule>
    <cfRule dxfId="3" priority="118" type="expression">
      <formula>R1&lt;&gt;R4</formula>
    </cfRule>
  </conditionalFormatting>
  <conditionalFormatting sqref="S1">
    <cfRule dxfId="0" priority="111" type="expression">
      <formula>OR(S$1="",S$1="Unexecuted")</formula>
    </cfRule>
    <cfRule dxfId="1" priority="112" type="expression">
      <formula>S1="Warning"</formula>
    </cfRule>
    <cfRule dxfId="2" priority="113" type="expression">
      <formula>S1=S4</formula>
    </cfRule>
    <cfRule dxfId="3" priority="114" type="expression">
      <formula>S1&lt;&gt;S4</formula>
    </cfRule>
  </conditionalFormatting>
  <conditionalFormatting sqref="T1">
    <cfRule dxfId="0" priority="107" type="expression">
      <formula>OR(T$1="",T$1="Unexecuted")</formula>
    </cfRule>
    <cfRule dxfId="1" priority="108" type="expression">
      <formula>T1="Warning"</formula>
    </cfRule>
    <cfRule dxfId="2" priority="109" type="expression">
      <formula>T1=T4</formula>
    </cfRule>
    <cfRule dxfId="3" priority="110" type="expression">
      <formula>T1&lt;&gt;T4</formula>
    </cfRule>
  </conditionalFormatting>
  <conditionalFormatting sqref="U1">
    <cfRule dxfId="0" priority="103" type="expression">
      <formula>OR(U$1="",U$1="Unexecuted")</formula>
    </cfRule>
    <cfRule dxfId="1" priority="104" type="expression">
      <formula>U1="Warning"</formula>
    </cfRule>
    <cfRule dxfId="2" priority="105" type="expression">
      <formula>U1=U4</formula>
    </cfRule>
    <cfRule dxfId="3" priority="106" type="expression">
      <formula>U1&lt;&gt;U4</formula>
    </cfRule>
  </conditionalFormatting>
  <conditionalFormatting sqref="V1">
    <cfRule dxfId="0" priority="99" type="expression">
      <formula>OR(V$1="",V$1="Unexecuted")</formula>
    </cfRule>
    <cfRule dxfId="1" priority="100" type="expression">
      <formula>V1="Warning"</formula>
    </cfRule>
    <cfRule dxfId="2" priority="101" type="expression">
      <formula>V1=V4</formula>
    </cfRule>
    <cfRule dxfId="3" priority="102" type="expression">
      <formula>V1&lt;&gt;V4</formula>
    </cfRule>
  </conditionalFormatting>
  <conditionalFormatting sqref="W1">
    <cfRule dxfId="0" priority="95" type="expression">
      <formula>OR(W$1="",W$1="Unexecuted")</formula>
    </cfRule>
    <cfRule dxfId="1" priority="96" type="expression">
      <formula>W1="Warning"</formula>
    </cfRule>
    <cfRule dxfId="2" priority="97" type="expression">
      <formula>W1=W4</formula>
    </cfRule>
    <cfRule dxfId="3" priority="98" type="expression">
      <formula>W1&lt;&gt;W4</formula>
    </cfRule>
  </conditionalFormatting>
  <conditionalFormatting sqref="X1">
    <cfRule dxfId="0" priority="91" type="expression">
      <formula>OR(X$1="",X$1="Unexecuted")</formula>
    </cfRule>
    <cfRule dxfId="1" priority="92" type="expression">
      <formula>X1="Warning"</formula>
    </cfRule>
    <cfRule dxfId="2" priority="93" type="expression">
      <formula>X1=X4</formula>
    </cfRule>
    <cfRule dxfId="3" priority="94" type="expression">
      <formula>X1&lt;&gt;X4</formula>
    </cfRule>
  </conditionalFormatting>
  <conditionalFormatting sqref="Y1">
    <cfRule dxfId="0" priority="87" type="expression">
      <formula>OR(Y$1="",Y$1="Unexecuted")</formula>
    </cfRule>
    <cfRule dxfId="1" priority="88" type="expression">
      <formula>Y1="Warning"</formula>
    </cfRule>
    <cfRule dxfId="2" priority="89" type="expression">
      <formula>Y1=Y4</formula>
    </cfRule>
    <cfRule dxfId="3" priority="90" type="expression">
      <formula>Y1&lt;&gt;Y4</formula>
    </cfRule>
  </conditionalFormatting>
  <conditionalFormatting sqref="Z1">
    <cfRule dxfId="0" priority="83" type="expression">
      <formula>OR(Z$1="",Z$1="Unexecuted")</formula>
    </cfRule>
    <cfRule dxfId="1" priority="84" type="expression">
      <formula>Z1="Warning"</formula>
    </cfRule>
    <cfRule dxfId="2" priority="85" type="expression">
      <formula>Z1=Z4</formula>
    </cfRule>
    <cfRule dxfId="3" priority="86" type="expression">
      <formula>Z1&lt;&gt;Z4</formula>
    </cfRule>
  </conditionalFormatting>
  <conditionalFormatting sqref="AA1">
    <cfRule dxfId="0" priority="79" type="expression">
      <formula>OR(AA$1="",AA$1="Unexecuted")</formula>
    </cfRule>
    <cfRule dxfId="1" priority="80" type="expression">
      <formula>AA1="Warning"</formula>
    </cfRule>
    <cfRule dxfId="2" priority="81" type="expression">
      <formula>AA1=AA4</formula>
    </cfRule>
    <cfRule dxfId="3" priority="82" type="expression">
      <formula>AA1&lt;&gt;AA4</formula>
    </cfRule>
  </conditionalFormatting>
  <conditionalFormatting sqref="AB1">
    <cfRule dxfId="0" priority="75" type="expression">
      <formula>OR(AB$1="",AB$1="Unexecuted")</formula>
    </cfRule>
    <cfRule dxfId="1" priority="76" type="expression">
      <formula>AB1="Warning"</formula>
    </cfRule>
    <cfRule dxfId="2" priority="77" type="expression">
      <formula>AB1=AB4</formula>
    </cfRule>
    <cfRule dxfId="3" priority="78" type="expression">
      <formula>AB1&lt;&gt;AB4</formula>
    </cfRule>
  </conditionalFormatting>
  <conditionalFormatting sqref="AC1">
    <cfRule dxfId="0" priority="71" type="expression">
      <formula>OR(AC$1="",AC$1="Unexecuted")</formula>
    </cfRule>
    <cfRule dxfId="1" priority="72" type="expression">
      <formula>AC1="Warning"</formula>
    </cfRule>
    <cfRule dxfId="2" priority="73" type="expression">
      <formula>AC1=AC4</formula>
    </cfRule>
    <cfRule dxfId="3" priority="74" type="expression">
      <formula>AC1&lt;&gt;AC4</formula>
    </cfRule>
  </conditionalFormatting>
  <conditionalFormatting sqref="AD1">
    <cfRule dxfId="0" priority="67" type="expression">
      <formula>OR(AD$1="",AD$1="Unexecuted")</formula>
    </cfRule>
    <cfRule dxfId="1" priority="68" type="expression">
      <formula>AD1="Warning"</formula>
    </cfRule>
    <cfRule dxfId="2" priority="69" type="expression">
      <formula>AD1=AD4</formula>
    </cfRule>
    <cfRule dxfId="3" priority="70" type="expression">
      <formula>AD1&lt;&gt;AD4</formula>
    </cfRule>
  </conditionalFormatting>
  <conditionalFormatting sqref="AE1">
    <cfRule dxfId="0" priority="63" type="expression">
      <formula>OR(AE$1="",AE$1="Unexecuted")</formula>
    </cfRule>
    <cfRule dxfId="1" priority="64" type="expression">
      <formula>AE1="Warning"</formula>
    </cfRule>
    <cfRule dxfId="2" priority="65" type="expression">
      <formula>AE1=AE4</formula>
    </cfRule>
    <cfRule dxfId="3" priority="66" type="expression">
      <formula>AE1&lt;&gt;AE4</formula>
    </cfRule>
  </conditionalFormatting>
  <conditionalFormatting sqref="AF1">
    <cfRule dxfId="0" priority="59" type="expression">
      <formula>OR(AF$1="",AF$1="Unexecuted")</formula>
    </cfRule>
    <cfRule dxfId="1" priority="60" type="expression">
      <formula>AF1="Warning"</formula>
    </cfRule>
    <cfRule dxfId="2" priority="61" type="expression">
      <formula>AF1=AF4</formula>
    </cfRule>
    <cfRule dxfId="3" priority="62" type="expression">
      <formula>AF1&lt;&gt;AF4</formula>
    </cfRule>
  </conditionalFormatting>
  <conditionalFormatting sqref="AG1">
    <cfRule dxfId="0" priority="55" type="expression">
      <formula>OR(AG$1="",AG$1="Unexecuted")</formula>
    </cfRule>
    <cfRule dxfId="1" priority="56" type="expression">
      <formula>AG1="Warning"</formula>
    </cfRule>
    <cfRule dxfId="2" priority="57" type="expression">
      <formula>AG1=AG4</formula>
    </cfRule>
    <cfRule dxfId="3" priority="58" type="expression">
      <formula>AG1&lt;&gt;AG4</formula>
    </cfRule>
  </conditionalFormatting>
  <conditionalFormatting sqref="AH1">
    <cfRule dxfId="0" priority="47" type="expression">
      <formula>OR(AH$1="",AH$1="Unexecuted")</formula>
    </cfRule>
    <cfRule dxfId="1" priority="48" type="expression">
      <formula>AH1="Warning"</formula>
    </cfRule>
    <cfRule dxfId="2" priority="49" type="expression">
      <formula>AH1=AH4</formula>
    </cfRule>
    <cfRule dxfId="3" priority="50" type="expression">
      <formula>AH1&lt;&gt;AH4</formula>
    </cfRule>
  </conditionalFormatting>
  <conditionalFormatting sqref="AI1">
    <cfRule dxfId="0" priority="43" type="expression">
      <formula>OR(AI$1="",AI$1="Unexecuted")</formula>
    </cfRule>
    <cfRule dxfId="1" priority="44" type="expression">
      <formula>AI1="Warning"</formula>
    </cfRule>
    <cfRule dxfId="2" priority="45" type="expression">
      <formula>AI1=AI4</formula>
    </cfRule>
    <cfRule dxfId="3" priority="46" type="expression">
      <formula>AI1&lt;&gt;AI4</formula>
    </cfRule>
  </conditionalFormatting>
  <conditionalFormatting sqref="AJ1">
    <cfRule dxfId="0" priority="39" type="expression">
      <formula>OR(AJ$1="",AJ$1="Unexecuted")</formula>
    </cfRule>
    <cfRule dxfId="1" priority="40" type="expression">
      <formula>AJ1="Warning"</formula>
    </cfRule>
    <cfRule dxfId="2" priority="41" type="expression">
      <formula>AJ1=AJ4</formula>
    </cfRule>
    <cfRule dxfId="3" priority="42" type="expression">
      <formula>AJ1&lt;&gt;AJ4</formula>
    </cfRule>
  </conditionalFormatting>
  <conditionalFormatting sqref="AK1">
    <cfRule dxfId="0" priority="35" type="expression">
      <formula>OR(AK$1="",AK$1="Unexecuted")</formula>
    </cfRule>
    <cfRule dxfId="1" priority="36" type="expression">
      <formula>AK1="Warning"</formula>
    </cfRule>
    <cfRule dxfId="2" priority="37" type="expression">
      <formula>AK1=AK4</formula>
    </cfRule>
    <cfRule dxfId="3" priority="38" type="expression">
      <formula>AK1&lt;&gt;AK4</formula>
    </cfRule>
  </conditionalFormatting>
  <conditionalFormatting sqref="AL1">
    <cfRule dxfId="0" priority="31" type="expression">
      <formula>OR(AL$1="",AL$1="Unexecuted")</formula>
    </cfRule>
    <cfRule dxfId="1" priority="32" type="expression">
      <formula>AL1="Warning"</formula>
    </cfRule>
    <cfRule dxfId="2" priority="33" type="expression">
      <formula>AL1=AL4</formula>
    </cfRule>
    <cfRule dxfId="3" priority="34" type="expression">
      <formula>AL1&lt;&gt;AL4</formula>
    </cfRule>
  </conditionalFormatting>
  <conditionalFormatting sqref="AM1">
    <cfRule dxfId="0" priority="27" type="expression">
      <formula>OR(AM$1="",AM$1="Unexecuted")</formula>
    </cfRule>
    <cfRule dxfId="1" priority="28" type="expression">
      <formula>AM1="Warning"</formula>
    </cfRule>
    <cfRule dxfId="2" priority="29" type="expression">
      <formula>AM1=AM4</formula>
    </cfRule>
    <cfRule dxfId="3" priority="30" type="expression">
      <formula>AM1&lt;&gt;AM4</formula>
    </cfRule>
  </conditionalFormatting>
  <conditionalFormatting sqref="AN1">
    <cfRule dxfId="0" priority="23" type="expression">
      <formula>OR(AN$1="",AN$1="Unexecuted")</formula>
    </cfRule>
    <cfRule dxfId="1" priority="24" type="expression">
      <formula>AN1="Warning"</formula>
    </cfRule>
    <cfRule dxfId="2" priority="25" type="expression">
      <formula>AN1=AN4</formula>
    </cfRule>
    <cfRule dxfId="3" priority="26" type="expression">
      <formula>AN1&lt;&gt;AN4</formula>
    </cfRule>
  </conditionalFormatting>
  <conditionalFormatting sqref="AO1">
    <cfRule dxfId="0" priority="19" type="expression">
      <formula>OR(AO$1="",AO$1="Unexecuted")</formula>
    </cfRule>
    <cfRule dxfId="1" priority="20" type="expression">
      <formula>AO1="Warning"</formula>
    </cfRule>
    <cfRule dxfId="2" priority="21" type="expression">
      <formula>AO1=AO4</formula>
    </cfRule>
    <cfRule dxfId="3" priority="22" type="expression">
      <formula>AO1&lt;&gt;AO4</formula>
    </cfRule>
  </conditionalFormatting>
  <conditionalFormatting sqref="AP1">
    <cfRule dxfId="0" priority="15" type="expression">
      <formula>OR(AP$1="",AP$1="Unexecuted")</formula>
    </cfRule>
    <cfRule dxfId="1" priority="16" type="expression">
      <formula>AP1="Warning"</formula>
    </cfRule>
    <cfRule dxfId="2" priority="17" type="expression">
      <formula>AP1=AP4</formula>
    </cfRule>
    <cfRule dxfId="3" priority="18" type="expression">
      <formula>AP1&lt;&gt;AP4</formula>
    </cfRule>
  </conditionalFormatting>
  <conditionalFormatting sqref="AQ1">
    <cfRule dxfId="0" priority="11" type="expression">
      <formula>OR(AQ$1="",AQ$1="Unexecuted")</formula>
    </cfRule>
    <cfRule dxfId="1" priority="12" type="expression">
      <formula>AQ1="Warning"</formula>
    </cfRule>
    <cfRule dxfId="2" priority="13" type="expression">
      <formula>AQ1=AQ4</formula>
    </cfRule>
    <cfRule dxfId="3" priority="14" type="expression">
      <formula>AQ1&lt;&gt;AQ4</formula>
    </cfRule>
  </conditionalFormatting>
  <conditionalFormatting sqref="AS1">
    <cfRule dxfId="0" priority="3" type="expression">
      <formula>OR(AS$1="",AS$1="Unexecuted")</formula>
    </cfRule>
    <cfRule dxfId="1" priority="4" type="expression">
      <formula>AS1="Warning"</formula>
    </cfRule>
    <cfRule dxfId="2" priority="5" type="expression">
      <formula>AS1=AS4</formula>
    </cfRule>
    <cfRule dxfId="3" priority="6" type="expression">
      <formula>AS1&lt;&gt;AS4</formula>
    </cfRule>
  </conditionalFormatting>
  <conditionalFormatting sqref="AU1">
    <cfRule dxfId="0" priority="363" type="expression">
      <formula>OR(AU$1="",AU$1="Unexecuted")</formula>
    </cfRule>
    <cfRule dxfId="1" priority="364" type="expression">
      <formula>AU1="Warning"</formula>
    </cfRule>
    <cfRule dxfId="2" priority="365" type="expression">
      <formula>AU1=AU4</formula>
    </cfRule>
    <cfRule dxfId="3" priority="366" type="expression">
      <formula>AU1&lt;&gt;AU4</formula>
    </cfRule>
  </conditionalFormatting>
  <conditionalFormatting sqref="AV1:DL1">
    <cfRule dxfId="0" priority="367" type="expression">
      <formula>OR(AV$1="",AV$1="Unexecuted")</formula>
    </cfRule>
    <cfRule dxfId="1" priority="368" type="expression">
      <formula>AV1="Warning"</formula>
    </cfRule>
    <cfRule dxfId="2" priority="369" type="expression">
      <formula>AV1=AV4</formula>
    </cfRule>
    <cfRule dxfId="3" priority="370" type="expression">
      <formula>AV1&lt;&gt;AV4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conditionalFormatting sqref="AR1 AT1">
    <cfRule dxfId="0" priority="7" type="expression">
      <formula>OR(AR$1="",AR$1="Unexecuted")</formula>
    </cfRule>
    <cfRule dxfId="1" priority="8" type="expression">
      <formula>AR1="Warning"</formula>
    </cfRule>
    <cfRule dxfId="2" priority="9" type="expression">
      <formula>AR1=AR4</formula>
    </cfRule>
    <cfRule dxfId="3" priority="10" type="expression">
      <formula>AR1&lt;&gt;AR4</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AL11 AM11 AN11 AO11 AP11 AQ11 AR11 AS11 AT11" type="list">
      <formula1>"All,Use OCR KK,Topup OCR KK"</formula1>
    </dataValidation>
    <dataValidation allowBlank="1" showErrorMessage="1" showInputMessage="1" sqref="AU11 AV11:BH11 BI11 BJ11 BK11 BL11 BM11 BN11 BO11 BP11 BQ11 BR11 BS11 BT11 BU11 BV11 BW11 BX11 BY11 BZ11 CA11 CB11 CC11 CD11 CE11 CF11 CG11 CH11 CI11 CJ11 CK11 CL11 CM11 CN11 CO11 CP11 CQ11 CR11 CS11 CT11 CU11 CV11 CW11 CX11:DB11 DC11:DL11" type="list">
      <formula1>"All,Use OCR STNK,Topup OCR STNK"</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Y34"/>
  <sheetViews>
    <sheetView topLeftCell="A7" workbookViewId="0">
      <pane activePane="topRight" state="frozen" topLeftCell="B1" xSplit="1"/>
      <selection/>
      <selection activeCell="A13" pane="topRight" sqref="A13"/>
    </sheetView>
  </sheetViews>
  <sheetFormatPr defaultColWidth="8.72727272727273" defaultRowHeight="14.5"/>
  <cols>
    <col min="1" max="1" customWidth="true" width="23.4545454545455" collapsed="true"/>
    <col min="2" max="11" customWidth="true" width="40.8181818181818" collapsed="true"/>
    <col min="12" max="12" customWidth="true" width="41.0909090909091" collapsed="true"/>
    <col min="13" max="46" customWidth="true" width="41.1818181818182" collapsed="true"/>
    <col min="47" max="47" customWidth="true" width="23.4545454545455" collapsed="true"/>
    <col min="48" max="49" customWidth="true" width="40.8181818181818" collapsed="true"/>
    <col min="50" max="50" customWidth="true" width="52.5454545454545" collapsed="true"/>
    <col min="51" max="51" customWidth="true" width="54.5454545454545" collapsed="true"/>
    <col min="52" max="52" customWidth="true" width="58.0" collapsed="true"/>
    <col min="53" max="53" customWidth="true" width="51.5454545454545" collapsed="true"/>
    <col min="54" max="54" customWidth="true" width="33.1818181818182" collapsed="true"/>
    <col min="55" max="55" customWidth="true" width="34.1818181818182" collapsed="true"/>
    <col min="56" max="56" customWidth="true" width="36.5454545454545" collapsed="true"/>
    <col min="57" max="57" customWidth="true" width="35.7272727272727" collapsed="true"/>
    <col min="58" max="58" customWidth="true" width="31.5454545454545" collapsed="true"/>
    <col min="59" max="62" customWidth="true" width="39.1818181818182" collapsed="true"/>
    <col min="63" max="63" customWidth="true" width="43.0" collapsed="true"/>
    <col min="64" max="64" customWidth="true" width="34.1818181818182" collapsed="true"/>
    <col min="65" max="76" customWidth="true" width="39.1818181818182" collapsed="true"/>
  </cols>
  <sheetData>
    <row r="1" spans="1:76">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V1" t="s">
        <v>298</v>
      </c>
      <c r="AW1" t="s">
        <v>3</v>
      </c>
      <c r="AX1" t="s">
        <v>299</v>
      </c>
      <c r="AY1" t="s">
        <v>1</v>
      </c>
      <c r="AZ1" t="s">
        <v>298</v>
      </c>
      <c r="BA1" t="s">
        <v>298</v>
      </c>
      <c r="BB1" t="s">
        <v>298</v>
      </c>
      <c r="BC1" t="s">
        <v>298</v>
      </c>
      <c r="BD1" t="s">
        <v>298</v>
      </c>
      <c r="BE1" t="s">
        <v>299</v>
      </c>
      <c r="BF1" t="s">
        <v>299</v>
      </c>
      <c r="BG1" t="s">
        <v>298</v>
      </c>
      <c r="BH1" t="s">
        <v>298</v>
      </c>
      <c r="BI1" t="s">
        <v>298</v>
      </c>
      <c r="BJ1" t="s">
        <v>299</v>
      </c>
      <c r="BL1" t="s">
        <v>299</v>
      </c>
      <c r="BM1" s="3"/>
      <c r="BN1" s="3" t="s">
        <v>2</v>
      </c>
      <c r="BO1" s="3" t="s">
        <v>2</v>
      </c>
      <c r="BP1" s="3"/>
      <c r="BQ1" s="3" t="s">
        <v>2</v>
      </c>
      <c r="BR1" s="3" t="s">
        <v>2</v>
      </c>
      <c r="BS1" s="3" t="s">
        <v>2</v>
      </c>
      <c r="BT1" s="3" t="s">
        <v>2</v>
      </c>
      <c r="BU1" s="3" t="s">
        <v>2</v>
      </c>
      <c r="BV1" s="3" t="s">
        <v>2</v>
      </c>
      <c r="BW1" s="3" t="s">
        <v>2</v>
      </c>
      <c r="BX1" s="3" t="s">
        <v>2</v>
      </c>
    </row>
    <row r="2" spans="1:76">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Q2" t="s">
        <v>300</v>
      </c>
      <c r="AR2" t="s">
        <v>300</v>
      </c>
      <c r="AS2" t="s">
        <v>300</v>
      </c>
      <c r="AT2" t="s">
        <v>300</v>
      </c>
      <c r="AV2" t="s">
        <v>300</v>
      </c>
      <c r="AW2" t="s">
        <v>300</v>
      </c>
      <c r="AX2" t="s">
        <v>1064</v>
      </c>
      <c r="AY2" t="s">
        <v>1065</v>
      </c>
      <c r="AZ2" t="s">
        <v>300</v>
      </c>
      <c r="BA2" t="s">
        <v>300</v>
      </c>
      <c r="BB2" t="s">
        <v>300</v>
      </c>
      <c r="BC2" t="s">
        <v>300</v>
      </c>
      <c r="BD2" t="s">
        <v>300</v>
      </c>
      <c r="BE2" t="s">
        <v>1066</v>
      </c>
      <c r="BF2" t="s">
        <v>302</v>
      </c>
      <c r="BG2" t="s">
        <v>300</v>
      </c>
      <c r="BH2" t="s">
        <v>300</v>
      </c>
      <c r="BI2" t="s">
        <v>300</v>
      </c>
      <c r="BJ2" t="s">
        <v>302</v>
      </c>
      <c r="BK2" t="s">
        <v>1067</v>
      </c>
      <c r="BL2" t="s">
        <v>1067</v>
      </c>
      <c r="BM2" s="3" t="s">
        <v>10</v>
      </c>
      <c r="BN2" s="3" t="s">
        <v>10</v>
      </c>
      <c r="BO2" s="3" t="s">
        <v>10</v>
      </c>
      <c r="BP2" s="3" t="s">
        <v>10</v>
      </c>
      <c r="BQ2" s="3" t="s">
        <v>10</v>
      </c>
      <c r="BR2" s="3" t="s">
        <v>10</v>
      </c>
      <c r="BS2" s="3" t="s">
        <v>10</v>
      </c>
      <c r="BT2" s="3" t="s">
        <v>10</v>
      </c>
      <c r="BU2" s="3" t="s">
        <v>10</v>
      </c>
      <c r="BV2" s="3" t="s">
        <v>10</v>
      </c>
      <c r="BW2" s="3" t="s">
        <v>10</v>
      </c>
      <c r="BX2" s="3" t="s">
        <v>10</v>
      </c>
    </row>
    <row ht="43.5" r="3" spans="1:76">
      <c r="A3" s="3" t="s">
        <v>308</v>
      </c>
      <c r="B3" s="5" t="s">
        <v>1068</v>
      </c>
      <c r="C3" s="5" t="s">
        <v>1069</v>
      </c>
      <c r="D3" s="5" t="s">
        <v>1070</v>
      </c>
      <c r="E3" s="5" t="s">
        <v>1071</v>
      </c>
      <c r="F3" s="5" t="s">
        <v>1072</v>
      </c>
      <c r="G3" s="5" t="s">
        <v>1073</v>
      </c>
      <c r="H3" s="5" t="s">
        <v>1074</v>
      </c>
      <c r="I3" s="5" t="s">
        <v>1075</v>
      </c>
      <c r="J3" s="5" t="s">
        <v>1076</v>
      </c>
      <c r="K3" s="5" t="s">
        <v>1077</v>
      </c>
      <c r="L3" s="5" t="s">
        <v>1078</v>
      </c>
      <c r="M3" s="5" t="s">
        <v>1079</v>
      </c>
      <c r="N3" s="5" t="s">
        <v>1080</v>
      </c>
      <c r="O3" s="5" t="s">
        <v>1081</v>
      </c>
      <c r="P3" s="5" t="s">
        <v>1082</v>
      </c>
      <c r="Q3" s="5" t="s">
        <v>1083</v>
      </c>
      <c r="R3" s="5" t="s">
        <v>1084</v>
      </c>
      <c r="S3" s="5" t="s">
        <v>1085</v>
      </c>
      <c r="T3" s="5" t="s">
        <v>1086</v>
      </c>
      <c r="U3" s="5" t="s">
        <v>1087</v>
      </c>
      <c r="V3" s="5" t="s">
        <v>1088</v>
      </c>
      <c r="W3" s="5" t="s">
        <v>1089</v>
      </c>
      <c r="X3" s="5" t="s">
        <v>1090</v>
      </c>
      <c r="Y3" s="5" t="s">
        <v>1091</v>
      </c>
      <c r="Z3" s="5" t="s">
        <v>1092</v>
      </c>
      <c r="AA3" s="5" t="s">
        <v>1093</v>
      </c>
      <c r="AB3" s="5" t="s">
        <v>1094</v>
      </c>
      <c r="AC3" s="5" t="s">
        <v>1095</v>
      </c>
      <c r="AD3" s="5" t="s">
        <v>1096</v>
      </c>
      <c r="AE3" s="5" t="s">
        <v>1097</v>
      </c>
      <c r="AF3" s="5" t="s">
        <v>1098</v>
      </c>
      <c r="AG3" s="5" t="s">
        <v>1099</v>
      </c>
      <c r="AH3" s="5" t="s">
        <v>1100</v>
      </c>
      <c r="AI3" s="5" t="s">
        <v>1101</v>
      </c>
      <c r="AJ3" s="5" t="s">
        <v>1102</v>
      </c>
      <c r="AK3" s="5" t="s">
        <v>1103</v>
      </c>
      <c r="AL3" s="5" t="s">
        <v>1104</v>
      </c>
      <c r="AM3" s="5" t="s">
        <v>1105</v>
      </c>
      <c r="AN3" s="5" t="s">
        <v>1106</v>
      </c>
      <c r="AO3" s="5" t="s">
        <v>1107</v>
      </c>
      <c r="AP3" s="5" t="s">
        <v>1108</v>
      </c>
      <c r="AQ3" s="5" t="s">
        <v>1109</v>
      </c>
      <c r="AR3" s="5" t="s">
        <v>1110</v>
      </c>
      <c r="AS3" s="5" t="s">
        <v>1111</v>
      </c>
      <c r="AT3" s="5" t="s">
        <v>1112</v>
      </c>
      <c r="AU3" s="3"/>
      <c r="AV3" s="5" t="s">
        <v>355</v>
      </c>
      <c r="AW3" s="5" t="s">
        <v>1113</v>
      </c>
      <c r="AX3" s="5" t="s">
        <v>1114</v>
      </c>
      <c r="AY3" s="5" t="s">
        <v>1115</v>
      </c>
      <c r="AZ3" s="5" t="s">
        <v>1116</v>
      </c>
      <c r="BA3" s="5" t="s">
        <v>1117</v>
      </c>
      <c r="BB3" s="5" t="s">
        <v>1118</v>
      </c>
      <c r="BC3" s="5" t="s">
        <v>1119</v>
      </c>
      <c r="BD3" s="5" t="s">
        <v>1120</v>
      </c>
      <c r="BE3" s="5" t="s">
        <v>1121</v>
      </c>
      <c r="BF3" s="5" t="s">
        <v>1122</v>
      </c>
      <c r="BG3" s="5" t="s">
        <v>1123</v>
      </c>
      <c r="BH3" s="5" t="s">
        <v>1124</v>
      </c>
      <c r="BI3" s="5" t="s">
        <v>1125</v>
      </c>
      <c r="BJ3" s="5" t="s">
        <v>640</v>
      </c>
      <c r="BK3" s="5" t="s">
        <v>662</v>
      </c>
      <c r="BL3" s="5" t="s">
        <v>400</v>
      </c>
      <c r="BM3" s="5" t="s">
        <v>1126</v>
      </c>
      <c r="BN3" s="5" t="s">
        <v>1127</v>
      </c>
      <c r="BO3" s="5" t="s">
        <v>1128</v>
      </c>
      <c r="BP3" s="5" t="s">
        <v>1129</v>
      </c>
      <c r="BQ3" s="5" t="s">
        <v>1130</v>
      </c>
      <c r="BR3" s="5" t="s">
        <v>1131</v>
      </c>
      <c r="BS3" s="5" t="s">
        <v>1132</v>
      </c>
      <c r="BT3" s="5" t="s">
        <v>1133</v>
      </c>
      <c r="BU3" s="5" t="s">
        <v>1134</v>
      </c>
      <c r="BV3" s="5" t="s">
        <v>1135</v>
      </c>
      <c r="BW3" s="5" t="s">
        <v>1135</v>
      </c>
      <c r="BX3" s="5" t="s">
        <v>1136</v>
      </c>
    </row>
    <row r="4" spans="1:76">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1</v>
      </c>
      <c r="AC4" s="5" t="s">
        <v>1</v>
      </c>
      <c r="AD4" s="5" t="s">
        <v>1</v>
      </c>
      <c r="AE4" s="5" t="s">
        <v>1</v>
      </c>
      <c r="AF4" s="5" t="s">
        <v>1</v>
      </c>
      <c r="AG4" s="5" t="s">
        <v>1</v>
      </c>
      <c r="AH4" s="5" t="s">
        <v>1</v>
      </c>
      <c r="AI4" s="5" t="s">
        <v>1</v>
      </c>
      <c r="AJ4" s="5" t="s">
        <v>1</v>
      </c>
      <c r="AK4" s="5" t="s">
        <v>1</v>
      </c>
      <c r="AL4" s="5" t="s">
        <v>1</v>
      </c>
      <c r="AM4" s="5" t="s">
        <v>1</v>
      </c>
      <c r="AN4" s="5" t="s">
        <v>3</v>
      </c>
      <c r="AO4" s="5" t="s">
        <v>3</v>
      </c>
      <c r="AP4" s="5" t="s">
        <v>3</v>
      </c>
      <c r="AQ4" s="5" t="s">
        <v>3</v>
      </c>
      <c r="AR4" s="5" t="s">
        <v>3</v>
      </c>
      <c r="AS4" s="5" t="s">
        <v>3</v>
      </c>
      <c r="AT4" s="5" t="s">
        <v>3</v>
      </c>
      <c r="AU4" s="3"/>
      <c r="AV4" s="5" t="s">
        <v>3</v>
      </c>
      <c r="AW4" s="5" t="s">
        <v>3</v>
      </c>
      <c r="AX4" s="5" t="s">
        <v>1</v>
      </c>
      <c r="AY4" s="5" t="s">
        <v>1</v>
      </c>
      <c r="AZ4" s="5" t="s">
        <v>3</v>
      </c>
      <c r="BA4" s="5" t="s">
        <v>1</v>
      </c>
      <c r="BB4" s="5" t="s">
        <v>1</v>
      </c>
      <c r="BC4" s="5" t="s">
        <v>1</v>
      </c>
      <c r="BD4" s="5" t="s">
        <v>3</v>
      </c>
      <c r="BE4" s="5" t="s">
        <v>1</v>
      </c>
      <c r="BF4" s="5" t="s">
        <v>1</v>
      </c>
      <c r="BG4" s="5" t="s">
        <v>1</v>
      </c>
      <c r="BH4" s="5" t="s">
        <v>1</v>
      </c>
      <c r="BI4" s="5" t="s">
        <v>1</v>
      </c>
      <c r="BJ4" s="5" t="s">
        <v>1</v>
      </c>
      <c r="BK4" s="5" t="s">
        <v>1</v>
      </c>
      <c r="BL4" s="5" t="s">
        <v>1</v>
      </c>
      <c r="BM4" s="5" t="s">
        <v>1</v>
      </c>
      <c r="BN4" s="5" t="s">
        <v>1</v>
      </c>
      <c r="BO4" s="5" t="s">
        <v>1</v>
      </c>
      <c r="BP4" s="5" t="s">
        <v>1</v>
      </c>
      <c r="BQ4" s="5" t="s">
        <v>1</v>
      </c>
      <c r="BR4" s="5" t="s">
        <v>1</v>
      </c>
      <c r="BS4" s="5" t="s">
        <v>1</v>
      </c>
      <c r="BT4" s="5" t="s">
        <v>1</v>
      </c>
      <c r="BU4" s="5" t="s">
        <v>3</v>
      </c>
      <c r="BV4" s="5" t="s">
        <v>1</v>
      </c>
      <c r="BW4" s="5" t="s">
        <v>1</v>
      </c>
      <c r="BX4" s="5" t="s">
        <v>1</v>
      </c>
    </row>
    <row r="5" spans="1:76">
      <c r="A5" s="3" t="s">
        <v>36</v>
      </c>
      <c r="B5" s="3">
        <f>COUNTIFS($A$9:$A$39,"*$*",B9:B39,"")</f>
        <v>0</v>
      </c>
      <c r="C5" s="3">
        <f>COUNTIFS($A$9:$A$39,"*$*",C9:C39,"")</f>
        <v>0</v>
      </c>
      <c r="D5" s="3">
        <f>COUNTIFS($A$9:$A$39,"*$*",D9:D39,"")</f>
        <v>0</v>
      </c>
      <c r="E5" s="3">
        <f>COUNTIFS($A$9:$A$39,"*$*",E9:E39,"")</f>
        <v>0</v>
      </c>
      <c r="F5" s="3">
        <f>COUNTIFS($A$9:$A$39,"*$*",F9:F39,"")</f>
        <v>0</v>
      </c>
      <c r="G5" s="3">
        <f>COUNTIFS($A$9:$A$39,"*$*",G9:G39,"")</f>
        <v>0</v>
      </c>
      <c r="H5" s="3">
        <f>COUNTIFS($A$9:$A$39,"*$*",H9:H39,"")</f>
        <v>0</v>
      </c>
      <c r="I5" s="3">
        <f>COUNTIFS($A$9:$A$39,"*$*",I9:I39,"")</f>
        <v>0</v>
      </c>
      <c r="J5" s="3">
        <f>COUNTIFS($A$9:$A$39,"*$*",J9:J39,"")</f>
        <v>0</v>
      </c>
      <c r="K5" s="3">
        <f>COUNTIFS($A$9:$A$39,"*$*",K9:K39,"")</f>
        <v>0</v>
      </c>
      <c r="L5" s="3">
        <f>COUNTIFS($A$9:$A$39,"*$*",L9:L39,"")</f>
        <v>0</v>
      </c>
      <c r="M5" s="3">
        <f>COUNTIFS($A$9:$A$39,"*$*",M9:M39,"")</f>
        <v>0</v>
      </c>
      <c r="N5" s="3">
        <f>COUNTIFS($A$9:$A$39,"*$*",N9:N39,"")</f>
        <v>0</v>
      </c>
      <c r="O5" s="3">
        <f>COUNTIFS($A$9:$A$39,"*$*",O9:O39,"")</f>
        <v>0</v>
      </c>
      <c r="P5" s="3">
        <f>COUNTIFS($A$9:$A$39,"*$*",P9:P39,"")</f>
        <v>0</v>
      </c>
      <c r="Q5" s="3">
        <f>COUNTIFS($A$9:$A$39,"*$*",Q9:Q39,"")</f>
        <v>0</v>
      </c>
      <c r="R5" s="3">
        <f>COUNTIFS($A$9:$A$39,"*$*",R9:R39,"")</f>
        <v>0</v>
      </c>
      <c r="S5" s="3">
        <f>COUNTIFS($A$9:$A$39,"*$*",S9:S39,"")</f>
        <v>0</v>
      </c>
      <c r="T5" s="3">
        <f>COUNTIFS($A$9:$A$39,"*$*",T9:T39,"")</f>
        <v>0</v>
      </c>
      <c r="U5" s="3">
        <f>COUNTIFS($A$9:$A$39,"*$*",U9:U39,"")</f>
        <v>0</v>
      </c>
      <c r="V5" s="3">
        <f>COUNTIFS($A$9:$A$39,"*$*",V9:V39,"")</f>
        <v>0</v>
      </c>
      <c r="W5" s="3">
        <f>COUNTIFS($A$9:$A$39,"*$*",W9:W39,"")</f>
        <v>0</v>
      </c>
      <c r="X5" s="3">
        <f>COUNTIFS($A$9:$A$39,"*$*",X9:X39,"")</f>
        <v>0</v>
      </c>
      <c r="Y5" s="3">
        <f>COUNTIFS($A$9:$A$39,"*$*",Y9:Y39,"")</f>
        <v>0</v>
      </c>
      <c r="Z5" s="3">
        <f>COUNTIFS($A$9:$A$39,"*$*",Z9:Z39,"")</f>
        <v>0</v>
      </c>
      <c r="AA5" s="3">
        <f>COUNTIFS($A$9:$A$39,"*$*",AA9:AA39,"")</f>
        <v>0</v>
      </c>
      <c r="AB5" s="3">
        <f>COUNTIFS($A$9:$A$39,"*$*",AB9:AB39,"")</f>
        <v>0</v>
      </c>
      <c r="AC5" s="3">
        <f>COUNTIFS($A$9:$A$39,"*$*",AC9:AC39,"")</f>
        <v>0</v>
      </c>
      <c r="AD5" s="3">
        <f>COUNTIFS($A$9:$A$39,"*$*",AD9:AD39,"")</f>
        <v>0</v>
      </c>
      <c r="AE5" s="3">
        <f>COUNTIFS($A$9:$A$39,"*$*",AE9:AE39,"")</f>
        <v>0</v>
      </c>
      <c r="AF5" s="3">
        <f>COUNTIFS($A$9:$A$39,"*$*",AF9:AF39,"")</f>
        <v>0</v>
      </c>
      <c r="AG5" s="3">
        <f>COUNTIFS($A$9:$A$39,"*$*",AG9:AG39,"")</f>
        <v>0</v>
      </c>
      <c r="AH5" s="3">
        <f>COUNTIFS($A$9:$A$39,"*$*",AH9:AH39,"")</f>
        <v>0</v>
      </c>
      <c r="AI5" s="3">
        <f>COUNTIFS($A$9:$A$39,"*$*",AI9:AI39,"")</f>
        <v>0</v>
      </c>
      <c r="AJ5" s="3">
        <f>COUNTIFS($A$9:$A$39,"*$*",AJ9:AJ39,"")</f>
        <v>0</v>
      </c>
      <c r="AK5" s="3">
        <f>COUNTIFS($A$9:$A$39,"*$*",AK9:AK39,"")</f>
        <v>0</v>
      </c>
      <c r="AL5" s="3">
        <f>COUNTIFS($A$9:$A$39,"*$*",AL9:AL39,"")</f>
        <v>0</v>
      </c>
      <c r="AM5" s="3">
        <f>COUNTIFS($A$9:$A$39,"*$*",AM9:AM39,"")</f>
        <v>0</v>
      </c>
      <c r="AN5" s="3">
        <f>COUNTIFS($A$9:$A$39,"*$*",AN9:AN39,"")</f>
        <v>0</v>
      </c>
      <c r="AO5" s="3">
        <f>COUNTIFS($A$9:$A$39,"*$*",AO9:AO39,"")</f>
        <v>0</v>
      </c>
      <c r="AP5" s="3">
        <f>COUNTIFS($A$9:$A$39,"*$*",AP9:AP39,"")</f>
        <v>0</v>
      </c>
      <c r="AQ5" s="3">
        <f>COUNTIFS($A$9:$A$39,"*$*",AQ9:AQ39,"")</f>
        <v>0</v>
      </c>
      <c r="AR5" s="3">
        <f>COUNTIFS($A$9:$A$39,"*$*",AR9:AR39,"")</f>
        <v>0</v>
      </c>
      <c r="AS5" s="3">
        <f>COUNTIFS($A$9:$A$39,"*$*",AS9:AS39,"")</f>
        <v>0</v>
      </c>
      <c r="AT5" s="3">
        <f>COUNTIFS($A$9:$A$39,"*$*",AT9:AT39,"")</f>
        <v>0</v>
      </c>
      <c r="AU5" s="3"/>
      <c r="AV5" s="3">
        <f>COUNTIFS($A$9:$A$39,"*$*",AV9:AV39,"")</f>
        <v>0</v>
      </c>
      <c r="AW5" s="3">
        <f ref="AW5:BK5" si="0" t="shared">COUNTIFS($A$9:$A$39,"*$*",AW9:AW39,"")</f>
        <v>0</v>
      </c>
      <c r="AX5" s="3">
        <f si="0" t="shared"/>
        <v>0</v>
      </c>
      <c r="AY5" s="3">
        <f si="0" t="shared"/>
        <v>0</v>
      </c>
      <c r="AZ5" s="3">
        <f si="0" t="shared"/>
        <v>0</v>
      </c>
      <c r="BA5" s="3">
        <f si="0" t="shared"/>
        <v>0</v>
      </c>
      <c r="BB5" s="3">
        <f si="0" t="shared"/>
        <v>0</v>
      </c>
      <c r="BC5" s="3">
        <f si="0" t="shared"/>
        <v>0</v>
      </c>
      <c r="BD5" s="3">
        <f si="0" t="shared"/>
        <v>0</v>
      </c>
      <c r="BE5" s="3">
        <f si="0" t="shared"/>
        <v>0</v>
      </c>
      <c r="BF5" s="3">
        <f si="0" t="shared"/>
        <v>0</v>
      </c>
      <c r="BG5" s="3">
        <f si="0" t="shared"/>
        <v>0</v>
      </c>
      <c r="BH5" s="3">
        <f si="0" t="shared"/>
        <v>0</v>
      </c>
      <c r="BI5" s="3">
        <f si="0" t="shared"/>
        <v>0</v>
      </c>
      <c r="BJ5" s="3">
        <f si="0" t="shared"/>
        <v>0</v>
      </c>
      <c r="BK5" s="3">
        <f si="0" t="shared"/>
        <v>0</v>
      </c>
      <c r="BL5" s="3">
        <f>COUNTIFS($A$9:$A$21,"*$*",BL9:BL21,"")</f>
        <v>0</v>
      </c>
      <c r="BM5" s="3" t="e">
        <f>COUNTIFS($A$9:$A$39,"*$*",#REF!,"")</f>
        <v>#REF!</v>
      </c>
      <c r="BN5" s="3" t="e">
        <f>COUNTIFS($A$9:$A$39,"*$*",#REF!,"")</f>
        <v>#REF!</v>
      </c>
      <c r="BO5" s="3" t="e">
        <f>COUNTIFS($A$9:$A$39,"*$*",#REF!,"")</f>
        <v>#REF!</v>
      </c>
      <c r="BP5" s="3" t="e">
        <f>COUNTIFS($A$9:$A$39,"*$*",#REF!,"")</f>
        <v>#REF!</v>
      </c>
      <c r="BQ5" s="3" t="e">
        <f>COUNTIFS($A$9:$A$39,"*$*",#REF!,"")</f>
        <v>#REF!</v>
      </c>
      <c r="BR5" s="3" t="e">
        <f>COUNTIFS($A$9:$A$39,"*$*",#REF!,"")</f>
        <v>#REF!</v>
      </c>
      <c r="BS5" s="3" t="e">
        <f>COUNTIFS($A$9:$A$39,"*$*",#REF!,"")</f>
        <v>#REF!</v>
      </c>
      <c r="BT5" s="3" t="e">
        <f>COUNTIFS($A$9:$A$39,"*$*",#REF!,"")</f>
        <v>#REF!</v>
      </c>
      <c r="BU5" s="3" t="e">
        <f>COUNTIFS($A$9:$A$39,"*$*",#REF!,"")</f>
        <v>#REF!</v>
      </c>
      <c r="BV5" s="3" t="e">
        <f>COUNTIFS($A$9:$A$39,"*$*",#REF!,"")</f>
        <v>#REF!</v>
      </c>
      <c r="BW5" s="3" t="e">
        <f>COUNTIFS($A$9:$A$39,"*$*",#REF!,"")</f>
        <v>#REF!</v>
      </c>
      <c r="BX5" s="3" t="e">
        <f>COUNTIFS($A$9:$A$39,"*$*",#REF!,"")</f>
        <v>#REF!</v>
      </c>
    </row>
    <row r="6" spans="1:7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row>
    <row customFormat="1" r="8" s="17" spans="1:76">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6"/>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ht="29" r="9" spans="1:76">
      <c r="A9" s="9" t="s">
        <v>1137</v>
      </c>
      <c r="B9" s="5" t="s">
        <v>1138</v>
      </c>
      <c r="C9" s="5" t="s">
        <v>417</v>
      </c>
      <c r="D9" s="5" t="s">
        <v>1138</v>
      </c>
      <c r="E9" s="5" t="s">
        <v>1138</v>
      </c>
      <c r="F9" s="5" t="s">
        <v>1139</v>
      </c>
      <c r="G9" s="5" t="s">
        <v>1140</v>
      </c>
      <c r="H9" s="5" t="s">
        <v>1139</v>
      </c>
      <c r="I9" s="3" t="s">
        <v>418</v>
      </c>
      <c r="J9" s="5" t="s">
        <v>1141</v>
      </c>
      <c r="K9" s="5" t="s">
        <v>1142</v>
      </c>
      <c r="L9" s="5" t="s">
        <v>1143</v>
      </c>
      <c r="M9" s="5" t="s">
        <v>1144</v>
      </c>
      <c r="N9" s="5" t="s">
        <v>1145</v>
      </c>
      <c r="O9" s="5" t="s">
        <v>1146</v>
      </c>
      <c r="P9" s="5" t="s">
        <v>1147</v>
      </c>
      <c r="Q9" s="5" t="s">
        <v>1148</v>
      </c>
      <c r="R9" s="5" t="s">
        <v>1149</v>
      </c>
      <c r="S9" s="5" t="s">
        <v>1150</v>
      </c>
      <c r="T9" s="5" t="s">
        <v>1151</v>
      </c>
      <c r="U9" s="5" t="s">
        <v>1152</v>
      </c>
      <c r="V9" s="5" t="s">
        <v>1153</v>
      </c>
      <c r="W9" s="5" t="s">
        <v>1154</v>
      </c>
      <c r="X9" s="5" t="s">
        <v>1155</v>
      </c>
      <c r="Y9" s="5" t="s">
        <v>1156</v>
      </c>
      <c r="Z9" s="5" t="s">
        <v>1157</v>
      </c>
      <c r="AA9" s="5" t="s">
        <v>1158</v>
      </c>
      <c r="AB9" s="5" t="s">
        <v>1159</v>
      </c>
      <c r="AC9" s="5" t="s">
        <v>1151</v>
      </c>
      <c r="AD9" s="5" t="s">
        <v>1160</v>
      </c>
      <c r="AE9" s="5" t="s">
        <v>1161</v>
      </c>
      <c r="AF9" s="5" t="s">
        <v>1162</v>
      </c>
      <c r="AG9" s="5" t="s">
        <v>1163</v>
      </c>
      <c r="AH9" s="5" t="s">
        <v>1160</v>
      </c>
      <c r="AI9" s="5" t="s">
        <v>1148</v>
      </c>
      <c r="AJ9" s="5" t="s">
        <v>1148</v>
      </c>
      <c r="AK9" s="5" t="s">
        <v>1164</v>
      </c>
      <c r="AL9" s="5" t="s">
        <v>1164</v>
      </c>
      <c r="AM9" s="5" t="s">
        <v>1150</v>
      </c>
      <c r="AN9" s="5" t="s">
        <v>1165</v>
      </c>
      <c r="AO9" s="5" t="s">
        <v>1148</v>
      </c>
      <c r="AP9" s="5" t="s">
        <v>1148</v>
      </c>
      <c r="AQ9" s="5" t="s">
        <v>1148</v>
      </c>
      <c r="AR9" s="5" t="s">
        <v>1166</v>
      </c>
      <c r="AS9" s="5" t="s">
        <v>1141</v>
      </c>
      <c r="AT9" s="5" t="s">
        <v>1165</v>
      </c>
      <c r="AU9" s="9"/>
      <c r="AV9" s="5" t="s">
        <v>1167</v>
      </c>
      <c r="AW9" s="5" t="s">
        <v>1168</v>
      </c>
      <c r="AX9" s="5" t="s">
        <v>1169</v>
      </c>
      <c r="AY9" s="5" t="s">
        <v>1170</v>
      </c>
      <c r="AZ9" s="5" t="s">
        <v>1171</v>
      </c>
      <c r="BA9" s="5" t="s">
        <v>1172</v>
      </c>
      <c r="BB9" s="5" t="s">
        <v>1167</v>
      </c>
      <c r="BC9" s="5" t="s">
        <v>1173</v>
      </c>
      <c r="BD9" s="5" t="s">
        <v>1174</v>
      </c>
      <c r="BE9" s="5" t="s">
        <v>1175</v>
      </c>
      <c r="BF9" s="5" t="s">
        <v>1176</v>
      </c>
      <c r="BG9" s="5" t="s">
        <v>1176</v>
      </c>
      <c r="BH9" s="5" t="s">
        <v>1177</v>
      </c>
      <c r="BI9" s="5" t="s">
        <v>417</v>
      </c>
      <c r="BJ9" s="5" t="s">
        <v>1176</v>
      </c>
      <c r="BK9" s="5" t="s">
        <v>417</v>
      </c>
      <c r="BL9" s="5" t="s">
        <v>487</v>
      </c>
      <c r="BM9" s="5" t="s">
        <v>1168</v>
      </c>
      <c r="BN9" s="5" t="s">
        <v>1168</v>
      </c>
      <c r="BO9" s="5" t="s">
        <v>1168</v>
      </c>
      <c r="BP9" s="5" t="s">
        <v>1168</v>
      </c>
      <c r="BQ9" s="5" t="s">
        <v>1168</v>
      </c>
      <c r="BR9" s="5" t="s">
        <v>1168</v>
      </c>
      <c r="BS9" s="5" t="s">
        <v>1168</v>
      </c>
      <c r="BT9" s="5" t="s">
        <v>1168</v>
      </c>
      <c r="BU9" s="5" t="s">
        <v>1168</v>
      </c>
      <c r="BV9" s="5" t="s">
        <v>1168</v>
      </c>
      <c r="BW9" s="5" t="s">
        <v>1168</v>
      </c>
      <c r="BX9" s="5" t="s">
        <v>1168</v>
      </c>
    </row>
    <row ht="29" r="10" spans="1:76">
      <c r="A10" s="3" t="s">
        <v>1178</v>
      </c>
      <c r="B10" s="5" t="s">
        <v>1179</v>
      </c>
      <c r="C10" s="5" t="s">
        <v>417</v>
      </c>
      <c r="D10" s="5" t="s">
        <v>1179</v>
      </c>
      <c r="E10" s="5" t="s">
        <v>1179</v>
      </c>
      <c r="F10" s="5" t="s">
        <v>1180</v>
      </c>
      <c r="G10" s="5" t="s">
        <v>1181</v>
      </c>
      <c r="H10" s="5" t="s">
        <v>1180</v>
      </c>
      <c r="I10" s="3" t="s">
        <v>418</v>
      </c>
      <c r="J10" s="5" t="s">
        <v>1182</v>
      </c>
      <c r="K10" s="5" t="s">
        <v>1183</v>
      </c>
      <c r="L10" s="5" t="s">
        <v>1184</v>
      </c>
      <c r="M10" s="5" t="s">
        <v>1185</v>
      </c>
      <c r="N10" s="5" t="s">
        <v>1186</v>
      </c>
      <c r="O10" s="5" t="s">
        <v>1187</v>
      </c>
      <c r="P10" s="5" t="s">
        <v>1188</v>
      </c>
      <c r="Q10" s="5" t="s">
        <v>1189</v>
      </c>
      <c r="R10" s="5" t="s">
        <v>1190</v>
      </c>
      <c r="S10" s="5" t="s">
        <v>1191</v>
      </c>
      <c r="T10" s="5" t="s">
        <v>1192</v>
      </c>
      <c r="U10" s="5" t="s">
        <v>1193</v>
      </c>
      <c r="V10" s="5" t="s">
        <v>1194</v>
      </c>
      <c r="W10" s="5" t="s">
        <v>1195</v>
      </c>
      <c r="X10" s="5" t="s">
        <v>1196</v>
      </c>
      <c r="Y10" s="5" t="s">
        <v>1197</v>
      </c>
      <c r="Z10" s="5" t="s">
        <v>1198</v>
      </c>
      <c r="AA10" s="5" t="s">
        <v>1199</v>
      </c>
      <c r="AB10" s="5" t="s">
        <v>1200</v>
      </c>
      <c r="AC10" s="5" t="s">
        <v>1192</v>
      </c>
      <c r="AD10" s="5" t="s">
        <v>1201</v>
      </c>
      <c r="AE10" s="5" t="s">
        <v>1202</v>
      </c>
      <c r="AF10" s="5" t="s">
        <v>1203</v>
      </c>
      <c r="AG10" s="5" t="s">
        <v>1204</v>
      </c>
      <c r="AH10" s="5" t="s">
        <v>1201</v>
      </c>
      <c r="AI10" s="5" t="s">
        <v>1205</v>
      </c>
      <c r="AJ10" s="5" t="s">
        <v>1148</v>
      </c>
      <c r="AK10" s="5" t="s">
        <v>1164</v>
      </c>
      <c r="AL10" s="5" t="s">
        <v>1148</v>
      </c>
      <c r="AM10" s="5" t="s">
        <v>1191</v>
      </c>
      <c r="AN10" s="5" t="s">
        <v>1206</v>
      </c>
      <c r="AO10" s="5" t="s">
        <v>1164</v>
      </c>
      <c r="AP10" s="5" t="s">
        <v>1207</v>
      </c>
      <c r="AQ10" s="5" t="s">
        <v>1207</v>
      </c>
      <c r="AR10" s="5" t="s">
        <v>1182</v>
      </c>
      <c r="AS10" s="5" t="s">
        <v>1164</v>
      </c>
      <c r="AT10" s="5" t="s">
        <v>1206</v>
      </c>
      <c r="AU10" s="3"/>
      <c r="AV10" s="5" t="s">
        <v>1177</v>
      </c>
      <c r="AW10" s="5" t="s">
        <v>1177</v>
      </c>
      <c r="AX10" s="5" t="s">
        <v>1208</v>
      </c>
      <c r="AY10" s="5" t="s">
        <v>1185</v>
      </c>
      <c r="AZ10" s="5" t="s">
        <v>1209</v>
      </c>
      <c r="BA10" s="5" t="s">
        <v>1210</v>
      </c>
      <c r="BB10" s="5" t="s">
        <v>1211</v>
      </c>
      <c r="BC10" s="5" t="s">
        <v>1212</v>
      </c>
      <c r="BD10" s="5" t="s">
        <v>1209</v>
      </c>
      <c r="BE10" s="5" t="s">
        <v>1208</v>
      </c>
      <c r="BF10" s="5" t="s">
        <v>1212</v>
      </c>
      <c r="BG10" s="5" t="s">
        <v>1212</v>
      </c>
      <c r="BH10" s="5" t="s">
        <v>417</v>
      </c>
      <c r="BI10" s="5" t="s">
        <v>1177</v>
      </c>
      <c r="BJ10" s="5" t="s">
        <v>1212</v>
      </c>
      <c r="BK10" s="5" t="s">
        <v>417</v>
      </c>
      <c r="BL10" s="5" t="s">
        <v>487</v>
      </c>
      <c r="BM10" s="5" t="s">
        <v>1177</v>
      </c>
      <c r="BN10" s="5" t="s">
        <v>1177</v>
      </c>
      <c r="BO10" s="5" t="s">
        <v>1177</v>
      </c>
      <c r="BP10" s="5" t="s">
        <v>1177</v>
      </c>
      <c r="BQ10" s="5" t="s">
        <v>1177</v>
      </c>
      <c r="BR10" s="5" t="s">
        <v>1177</v>
      </c>
      <c r="BS10" s="5" t="s">
        <v>1177</v>
      </c>
      <c r="BT10" s="5" t="s">
        <v>1177</v>
      </c>
      <c r="BU10" s="5" t="s">
        <v>1177</v>
      </c>
      <c r="BV10" s="5" t="s">
        <v>1177</v>
      </c>
      <c r="BW10" s="5" t="s">
        <v>1177</v>
      </c>
      <c r="BX10" s="5" t="s">
        <v>1177</v>
      </c>
    </row>
    <row customFormat="1" r="11" spans="1:76">
      <c r="A11" s="3" t="s">
        <v>1213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v>1</v>
      </c>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row>
    <row r="12" spans="1:76">
      <c r="A12" s="3" t="s">
        <v>492</v>
      </c>
      <c r="B12" s="3" t="s">
        <v>286</v>
      </c>
      <c r="C12" s="3" t="s">
        <v>286</v>
      </c>
      <c r="D12" s="3" t="s">
        <v>286</v>
      </c>
      <c r="E12" s="3" t="s">
        <v>286</v>
      </c>
      <c r="F12" s="3" t="s">
        <v>286</v>
      </c>
      <c r="G12" s="3" t="s">
        <v>286</v>
      </c>
      <c r="H12" s="3" t="s">
        <v>286</v>
      </c>
      <c r="I12" s="3" t="s">
        <v>286</v>
      </c>
      <c r="J12" s="3" t="s">
        <v>286</v>
      </c>
      <c r="K12" s="3" t="s">
        <v>286</v>
      </c>
      <c r="L12" s="3" t="s">
        <v>286</v>
      </c>
      <c r="M12" s="3" t="s">
        <v>286</v>
      </c>
      <c r="N12" s="3" t="s">
        <v>286</v>
      </c>
      <c r="O12" s="3" t="s">
        <v>286</v>
      </c>
      <c r="P12" s="3" t="s">
        <v>286</v>
      </c>
      <c r="Q12" s="3" t="s">
        <v>286</v>
      </c>
      <c r="R12" s="3" t="s">
        <v>286</v>
      </c>
      <c r="S12" s="3" t="s">
        <v>286</v>
      </c>
      <c r="T12" s="3" t="s">
        <v>286</v>
      </c>
      <c r="U12" s="3" t="s">
        <v>286</v>
      </c>
      <c r="V12" s="3" t="s">
        <v>286</v>
      </c>
      <c r="W12" s="3" t="s">
        <v>286</v>
      </c>
      <c r="X12" s="3" t="s">
        <v>286</v>
      </c>
      <c r="Y12" s="3" t="s">
        <v>286</v>
      </c>
      <c r="Z12" s="3" t="s">
        <v>286</v>
      </c>
      <c r="AA12" s="3" t="s">
        <v>286</v>
      </c>
      <c r="AB12" s="3" t="s">
        <v>286</v>
      </c>
      <c r="AC12" s="3" t="s">
        <v>286</v>
      </c>
      <c r="AD12" s="3" t="s">
        <v>286</v>
      </c>
      <c r="AE12" s="3" t="s">
        <v>286</v>
      </c>
      <c r="AF12" s="3" t="s">
        <v>286</v>
      </c>
      <c r="AG12" s="3" t="s">
        <v>286</v>
      </c>
      <c r="AH12" s="3" t="s">
        <v>286</v>
      </c>
      <c r="AI12" s="3" t="s">
        <v>286</v>
      </c>
      <c r="AJ12" s="3" t="s">
        <v>286</v>
      </c>
      <c r="AK12" s="3" t="s">
        <v>286</v>
      </c>
      <c r="AL12" s="3" t="s">
        <v>286</v>
      </c>
      <c r="AM12" s="3" t="s">
        <v>286</v>
      </c>
      <c r="AN12" s="3" t="s">
        <v>286</v>
      </c>
      <c r="AO12" s="3" t="s">
        <v>286</v>
      </c>
      <c r="AP12" s="3" t="s">
        <v>286</v>
      </c>
      <c r="AQ12" s="3" t="s">
        <v>286</v>
      </c>
      <c r="AR12" s="3" t="s">
        <v>286</v>
      </c>
      <c r="AS12" s="3" t="s">
        <v>286</v>
      </c>
      <c r="AT12" s="3" t="s">
        <v>286</v>
      </c>
      <c r="AU12" s="3"/>
      <c r="AV12" s="3" t="s">
        <v>286</v>
      </c>
      <c r="AW12" s="3" t="s">
        <v>286</v>
      </c>
      <c r="AX12" s="3" t="s">
        <v>286</v>
      </c>
      <c r="AY12" s="3" t="s">
        <v>286</v>
      </c>
      <c r="AZ12" s="3" t="s">
        <v>286</v>
      </c>
      <c r="BA12" s="3" t="s">
        <v>286</v>
      </c>
      <c r="BB12" s="3" t="s">
        <v>286</v>
      </c>
      <c r="BC12" s="3" t="s">
        <v>286</v>
      </c>
      <c r="BD12" s="3" t="s">
        <v>286</v>
      </c>
      <c r="BE12" s="3" t="s">
        <v>286</v>
      </c>
      <c r="BF12" s="3" t="s">
        <v>286</v>
      </c>
      <c r="BG12" s="3" t="s">
        <v>286</v>
      </c>
      <c r="BH12" s="3" t="s">
        <v>286</v>
      </c>
      <c r="BI12" s="3" t="s">
        <v>286</v>
      </c>
      <c r="BJ12" s="3" t="s">
        <v>286</v>
      </c>
      <c r="BK12" s="3" t="s">
        <v>286</v>
      </c>
      <c r="BL12" s="3" t="s">
        <v>997</v>
      </c>
      <c r="BM12" s="3" t="s">
        <v>286</v>
      </c>
      <c r="BN12" s="3" t="s">
        <v>286</v>
      </c>
      <c r="BO12" s="3" t="s">
        <v>286</v>
      </c>
      <c r="BP12" s="3" t="s">
        <v>286</v>
      </c>
      <c r="BQ12" s="3" t="s">
        <v>286</v>
      </c>
      <c r="BR12" s="3" t="s">
        <v>286</v>
      </c>
      <c r="BS12" s="3" t="s">
        <v>286</v>
      </c>
      <c r="BT12" s="3" t="s">
        <v>286</v>
      </c>
      <c r="BU12" s="3" t="s">
        <v>286</v>
      </c>
      <c r="BV12" s="3" t="s">
        <v>286</v>
      </c>
      <c r="BW12" s="3" t="s">
        <v>286</v>
      </c>
      <c r="BX12" s="3" t="s">
        <v>997</v>
      </c>
    </row>
    <row r="13" spans="1:76">
      <c r="A13" s="3" t="s">
        <v>493</v>
      </c>
      <c r="B13" s="3" t="s">
        <v>246</v>
      </c>
      <c r="C13" s="3" t="s">
        <v>246</v>
      </c>
      <c r="D13" s="3" t="s">
        <v>246</v>
      </c>
      <c r="E13" s="3" t="s">
        <v>246</v>
      </c>
      <c r="F13" s="3" t="s">
        <v>246</v>
      </c>
      <c r="G13" s="3" t="s">
        <v>246</v>
      </c>
      <c r="H13" s="3" t="s">
        <v>246</v>
      </c>
      <c r="I13" s="3" t="s">
        <v>246</v>
      </c>
      <c r="J13" s="3" t="s">
        <v>246</v>
      </c>
      <c r="K13" s="3" t="s">
        <v>246</v>
      </c>
      <c r="L13" s="3" t="s">
        <v>246</v>
      </c>
      <c r="M13" s="3" t="s">
        <v>246</v>
      </c>
      <c r="N13" s="3" t="s">
        <v>246</v>
      </c>
      <c r="O13" s="3" t="s">
        <v>246</v>
      </c>
      <c r="P13" s="3" t="s">
        <v>246</v>
      </c>
      <c r="Q13" s="3" t="s">
        <v>246</v>
      </c>
      <c r="R13" s="3" t="s">
        <v>246</v>
      </c>
      <c r="S13" s="3" t="s">
        <v>246</v>
      </c>
      <c r="T13" s="3" t="s">
        <v>246</v>
      </c>
      <c r="U13" s="3" t="s">
        <v>246</v>
      </c>
      <c r="V13" s="3" t="s">
        <v>246</v>
      </c>
      <c r="W13" s="3" t="s">
        <v>246</v>
      </c>
      <c r="X13" s="3" t="s">
        <v>246</v>
      </c>
      <c r="Y13" s="3" t="s">
        <v>246</v>
      </c>
      <c r="Z13" s="3" t="s">
        <v>246</v>
      </c>
      <c r="AA13" s="3" t="s">
        <v>246</v>
      </c>
      <c r="AB13" s="3" t="s">
        <v>246</v>
      </c>
      <c r="AC13" s="3" t="s">
        <v>246</v>
      </c>
      <c r="AD13" s="3" t="s">
        <v>246</v>
      </c>
      <c r="AE13" s="3" t="s">
        <v>246</v>
      </c>
      <c r="AF13" s="3" t="s">
        <v>246</v>
      </c>
      <c r="AG13" s="3" t="s">
        <v>246</v>
      </c>
      <c r="AH13" s="3" t="s">
        <v>246</v>
      </c>
      <c r="AI13" s="3" t="s">
        <v>246</v>
      </c>
      <c r="AJ13" s="3" t="s">
        <v>246</v>
      </c>
      <c r="AK13" s="3" t="s">
        <v>246</v>
      </c>
      <c r="AL13" s="3" t="s">
        <v>246</v>
      </c>
      <c r="AM13" s="3" t="s">
        <v>246</v>
      </c>
      <c r="AN13" s="3" t="s">
        <v>246</v>
      </c>
      <c r="AO13" s="3" t="s">
        <v>246</v>
      </c>
      <c r="AP13" s="3" t="s">
        <v>246</v>
      </c>
      <c r="AQ13" s="3" t="s">
        <v>246</v>
      </c>
      <c r="AR13" s="3" t="s">
        <v>246</v>
      </c>
      <c r="AS13" s="3" t="s">
        <v>246</v>
      </c>
      <c r="AT13" s="3" t="s">
        <v>246</v>
      </c>
      <c r="AU13" s="3"/>
      <c r="AV13" s="3" t="s">
        <v>246</v>
      </c>
      <c r="AW13" s="3" t="s">
        <v>246</v>
      </c>
      <c r="AX13" s="3" t="s">
        <v>246</v>
      </c>
      <c r="AY13" s="3" t="s">
        <v>246</v>
      </c>
      <c r="AZ13" s="3" t="s">
        <v>246</v>
      </c>
      <c r="BA13" s="3" t="s">
        <v>246</v>
      </c>
      <c r="BB13" s="3" t="s">
        <v>246</v>
      </c>
      <c r="BC13" s="3" t="s">
        <v>246</v>
      </c>
      <c r="BD13" s="3" t="s">
        <v>246</v>
      </c>
      <c r="BE13" s="3" t="s">
        <v>246</v>
      </c>
      <c r="BF13" s="3" t="s">
        <v>246</v>
      </c>
      <c r="BG13" s="3" t="s">
        <v>246</v>
      </c>
      <c r="BH13" s="3" t="s">
        <v>246</v>
      </c>
      <c r="BI13" s="3" t="s">
        <v>246</v>
      </c>
      <c r="BJ13" s="3" t="s">
        <v>246</v>
      </c>
      <c r="BK13" s="3" t="s">
        <v>246</v>
      </c>
      <c r="BL13" s="3" t="s">
        <v>246</v>
      </c>
      <c r="BM13" s="3" t="s">
        <v>246</v>
      </c>
      <c r="BN13" s="3" t="s">
        <v>246</v>
      </c>
      <c r="BO13" s="3" t="s">
        <v>246</v>
      </c>
      <c r="BP13" s="3" t="s">
        <v>246</v>
      </c>
      <c r="BQ13" s="3" t="s">
        <v>246</v>
      </c>
      <c r="BR13" s="3" t="s">
        <v>246</v>
      </c>
      <c r="BS13" s="3" t="s">
        <v>246</v>
      </c>
      <c r="BT13" s="3" t="s">
        <v>246</v>
      </c>
      <c r="BU13" s="3" t="s">
        <v>246</v>
      </c>
      <c r="BV13" s="3" t="s">
        <v>246</v>
      </c>
      <c r="BW13" s="3" t="s">
        <v>246</v>
      </c>
      <c r="BX13" s="3" t="s">
        <v>246</v>
      </c>
    </row>
    <row customFormat="1" r="14" s="17" spans="1:76">
      <c r="A14" s="6" t="s">
        <v>494</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6"/>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495</v>
      </c>
      <c r="B15" s="3" t="s">
        <v>68</v>
      </c>
      <c r="C15" s="3" t="s">
        <v>68</v>
      </c>
      <c r="D15" s="3" t="s">
        <v>68</v>
      </c>
      <c r="E15" s="3" t="s">
        <v>69</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t="s">
        <v>68</v>
      </c>
      <c r="AR15" s="3" t="s">
        <v>68</v>
      </c>
      <c r="AS15" s="3" t="s">
        <v>68</v>
      </c>
      <c r="AT15" s="3" t="s">
        <v>68</v>
      </c>
      <c r="AU15" s="3"/>
      <c r="AV15" s="3" t="s">
        <v>68</v>
      </c>
      <c r="AW15" s="3" t="s">
        <v>68</v>
      </c>
      <c r="AX15" s="3" t="s">
        <v>68</v>
      </c>
      <c r="AY15" s="3" t="s">
        <v>68</v>
      </c>
      <c r="AZ15" s="3" t="s">
        <v>68</v>
      </c>
      <c r="BA15" s="3" t="s">
        <v>68</v>
      </c>
      <c r="BB15" s="3" t="s">
        <v>68</v>
      </c>
      <c r="BC15" s="3" t="s">
        <v>68</v>
      </c>
      <c r="BD15" s="3" t="s">
        <v>68</v>
      </c>
      <c r="BE15" s="3" t="s">
        <v>68</v>
      </c>
      <c r="BF15" s="3" t="s">
        <v>68</v>
      </c>
      <c r="BG15" s="3" t="s">
        <v>68</v>
      </c>
      <c r="BH15" s="3" t="s">
        <v>68</v>
      </c>
      <c r="BI15" s="3" t="s">
        <v>68</v>
      </c>
      <c r="BJ15" s="3" t="s">
        <v>69</v>
      </c>
      <c r="BK15" s="3" t="s">
        <v>68</v>
      </c>
      <c r="BL15" s="3" t="s">
        <v>68</v>
      </c>
      <c r="BM15" s="3" t="s">
        <v>68</v>
      </c>
      <c r="BN15" s="3" t="s">
        <v>68</v>
      </c>
      <c r="BO15" s="3" t="s">
        <v>68</v>
      </c>
      <c r="BP15" s="3" t="s">
        <v>68</v>
      </c>
      <c r="BQ15" s="3" t="s">
        <v>68</v>
      </c>
      <c r="BR15" s="3" t="s">
        <v>68</v>
      </c>
      <c r="BS15" s="3" t="s">
        <v>68</v>
      </c>
      <c r="BT15" s="3" t="s">
        <v>68</v>
      </c>
      <c r="BU15" s="3" t="s">
        <v>68</v>
      </c>
      <c r="BV15" s="3" t="s">
        <v>68</v>
      </c>
      <c r="BW15" s="3" t="s">
        <v>68</v>
      </c>
      <c r="BX15" s="3" t="s">
        <v>68</v>
      </c>
    </row>
    <row r="16" spans="1:76">
      <c r="A16" s="3" t="s">
        <v>496</v>
      </c>
      <c r="B16" s="3" t="s">
        <v>497</v>
      </c>
      <c r="C16" s="3" t="s">
        <v>497</v>
      </c>
      <c r="D16" s="3" t="s">
        <v>497</v>
      </c>
      <c r="E16" s="3" t="s">
        <v>498</v>
      </c>
      <c r="F16" s="3" t="s">
        <v>498</v>
      </c>
      <c r="G16" s="3" t="s">
        <v>498</v>
      </c>
      <c r="H16" s="3" t="s">
        <v>498</v>
      </c>
      <c r="I16" s="3" t="s">
        <v>498</v>
      </c>
      <c r="J16" s="3" t="s">
        <v>498</v>
      </c>
      <c r="K16" s="3" t="s">
        <v>498</v>
      </c>
      <c r="L16" s="3" t="s">
        <v>498</v>
      </c>
      <c r="M16" s="3" t="s">
        <v>498</v>
      </c>
      <c r="N16" s="3" t="s">
        <v>498</v>
      </c>
      <c r="O16" s="3" t="s">
        <v>498</v>
      </c>
      <c r="P16" s="3" t="s">
        <v>498</v>
      </c>
      <c r="Q16" s="3" t="s">
        <v>498</v>
      </c>
      <c r="R16" s="3" t="s">
        <v>498</v>
      </c>
      <c r="S16" s="3" t="s">
        <v>498</v>
      </c>
      <c r="T16" s="3" t="s">
        <v>498</v>
      </c>
      <c r="U16" s="3" t="s">
        <v>498</v>
      </c>
      <c r="V16" s="3" t="s">
        <v>498</v>
      </c>
      <c r="W16" s="3" t="s">
        <v>498</v>
      </c>
      <c r="X16" s="3" t="s">
        <v>498</v>
      </c>
      <c r="Y16" s="3" t="s">
        <v>498</v>
      </c>
      <c r="Z16" s="3" t="s">
        <v>498</v>
      </c>
      <c r="AA16" s="3" t="s">
        <v>498</v>
      </c>
      <c r="AB16" s="3" t="s">
        <v>498</v>
      </c>
      <c r="AC16" s="3" t="s">
        <v>498</v>
      </c>
      <c r="AD16" s="3" t="s">
        <v>498</v>
      </c>
      <c r="AE16" s="3" t="s">
        <v>498</v>
      </c>
      <c r="AF16" s="3" t="s">
        <v>498</v>
      </c>
      <c r="AG16" s="3" t="s">
        <v>498</v>
      </c>
      <c r="AH16" s="3" t="s">
        <v>498</v>
      </c>
      <c r="AI16" s="3" t="s">
        <v>498</v>
      </c>
      <c r="AJ16" s="3" t="s">
        <v>498</v>
      </c>
      <c r="AK16" s="3" t="s">
        <v>498</v>
      </c>
      <c r="AL16" s="3" t="s">
        <v>498</v>
      </c>
      <c r="AM16" s="3" t="s">
        <v>498</v>
      </c>
      <c r="AN16" s="3" t="s">
        <v>498</v>
      </c>
      <c r="AO16" s="3" t="s">
        <v>498</v>
      </c>
      <c r="AP16" s="3" t="s">
        <v>498</v>
      </c>
      <c r="AQ16" s="3" t="s">
        <v>498</v>
      </c>
      <c r="AR16" s="3" t="s">
        <v>498</v>
      </c>
      <c r="AS16" s="3" t="s">
        <v>498</v>
      </c>
      <c r="AT16" s="3" t="s">
        <v>498</v>
      </c>
      <c r="AU16" s="3"/>
      <c r="AV16" s="3" t="s">
        <v>497</v>
      </c>
      <c r="AW16" s="3" t="s">
        <v>499</v>
      </c>
      <c r="AX16" s="3" t="s">
        <v>499</v>
      </c>
      <c r="AY16" s="3" t="s">
        <v>499</v>
      </c>
      <c r="AZ16" s="3" t="s">
        <v>499</v>
      </c>
      <c r="BA16" s="3" t="s">
        <v>499</v>
      </c>
      <c r="BB16" s="3" t="s">
        <v>499</v>
      </c>
      <c r="BC16" s="3" t="s">
        <v>499</v>
      </c>
      <c r="BD16" s="3" t="s">
        <v>499</v>
      </c>
      <c r="BE16" s="3" t="s">
        <v>499</v>
      </c>
      <c r="BF16" s="3" t="s">
        <v>499</v>
      </c>
      <c r="BG16" s="3" t="s">
        <v>499</v>
      </c>
      <c r="BH16" s="3" t="s">
        <v>499</v>
      </c>
      <c r="BI16" s="3" t="s">
        <v>499</v>
      </c>
      <c r="BJ16" s="3" t="s">
        <v>499</v>
      </c>
      <c r="BK16" s="3" t="s">
        <v>499</v>
      </c>
      <c r="BL16" s="3" t="s">
        <v>499</v>
      </c>
      <c r="BM16" s="3" t="s">
        <v>499</v>
      </c>
      <c r="BN16" s="3" t="s">
        <v>499</v>
      </c>
      <c r="BO16" s="3" t="s">
        <v>499</v>
      </c>
      <c r="BP16" s="3" t="s">
        <v>499</v>
      </c>
      <c r="BQ16" s="3" t="s">
        <v>499</v>
      </c>
      <c r="BR16" s="3" t="s">
        <v>499</v>
      </c>
      <c r="BS16" s="3" t="s">
        <v>499</v>
      </c>
      <c r="BT16" s="3" t="s">
        <v>499</v>
      </c>
      <c r="BU16" s="3" t="s">
        <v>499</v>
      </c>
      <c r="BV16" s="3" t="s">
        <v>499</v>
      </c>
      <c r="BW16" s="3" t="s">
        <v>499</v>
      </c>
      <c r="BX16" s="3" t="s">
        <v>499</v>
      </c>
    </row>
    <row r="17" spans="1:76">
      <c r="A17" s="3" t="s">
        <v>500</v>
      </c>
      <c r="B17" s="3" t="s">
        <v>68</v>
      </c>
      <c r="C17" s="3" t="s">
        <v>68</v>
      </c>
      <c r="D17" s="3" t="s">
        <v>69</v>
      </c>
      <c r="E17" s="3" t="s">
        <v>68</v>
      </c>
      <c r="F17" s="3" t="s">
        <v>68</v>
      </c>
      <c r="G17" s="3" t="s">
        <v>68</v>
      </c>
      <c r="H17" s="3" t="s">
        <v>68</v>
      </c>
      <c r="I17" s="3" t="s">
        <v>68</v>
      </c>
      <c r="J17" s="3" t="s">
        <v>68</v>
      </c>
      <c r="K17" s="3" t="s">
        <v>68</v>
      </c>
      <c r="L17" s="3" t="s">
        <v>68</v>
      </c>
      <c r="M17" s="3" t="s">
        <v>68</v>
      </c>
      <c r="N17" s="3" t="s">
        <v>68</v>
      </c>
      <c r="O17" s="3" t="s">
        <v>68</v>
      </c>
      <c r="P17" s="3" t="s">
        <v>68</v>
      </c>
      <c r="Q17" s="3" t="s">
        <v>68</v>
      </c>
      <c r="R17" s="3" t="s">
        <v>68</v>
      </c>
      <c r="S17" s="3" t="s">
        <v>68</v>
      </c>
      <c r="T17" s="3" t="s">
        <v>68</v>
      </c>
      <c r="U17" s="3" t="s">
        <v>68</v>
      </c>
      <c r="V17" s="3" t="s">
        <v>68</v>
      </c>
      <c r="W17" s="3" t="s">
        <v>68</v>
      </c>
      <c r="X17" s="3" t="s">
        <v>68</v>
      </c>
      <c r="Y17" s="3" t="s">
        <v>68</v>
      </c>
      <c r="Z17" s="3" t="s">
        <v>68</v>
      </c>
      <c r="AA17" s="3" t="s">
        <v>68</v>
      </c>
      <c r="AB17" s="3" t="s">
        <v>68</v>
      </c>
      <c r="AC17" s="3" t="s">
        <v>68</v>
      </c>
      <c r="AD17" s="3" t="s">
        <v>68</v>
      </c>
      <c r="AE17" s="3" t="s">
        <v>68</v>
      </c>
      <c r="AF17" s="3" t="s">
        <v>68</v>
      </c>
      <c r="AG17" s="3" t="s">
        <v>68</v>
      </c>
      <c r="AH17" s="3" t="s">
        <v>68</v>
      </c>
      <c r="AI17" s="3" t="s">
        <v>68</v>
      </c>
      <c r="AJ17" s="3" t="s">
        <v>68</v>
      </c>
      <c r="AK17" s="3" t="s">
        <v>68</v>
      </c>
      <c r="AL17" s="3" t="s">
        <v>68</v>
      </c>
      <c r="AM17" s="3" t="s">
        <v>68</v>
      </c>
      <c r="AN17" s="3" t="s">
        <v>68</v>
      </c>
      <c r="AO17" s="3" t="s">
        <v>68</v>
      </c>
      <c r="AP17" s="3" t="s">
        <v>68</v>
      </c>
      <c r="AQ17" s="3" t="s">
        <v>68</v>
      </c>
      <c r="AR17" s="3" t="s">
        <v>68</v>
      </c>
      <c r="AS17" s="3" t="s">
        <v>68</v>
      </c>
      <c r="AT17" s="3" t="s">
        <v>68</v>
      </c>
      <c r="AU17" s="3"/>
      <c r="AV17" s="3" t="s">
        <v>68</v>
      </c>
      <c r="AW17" s="3" t="s">
        <v>68</v>
      </c>
      <c r="AX17" s="3" t="s">
        <v>68</v>
      </c>
      <c r="AY17" s="3" t="s">
        <v>68</v>
      </c>
      <c r="AZ17" s="3" t="s">
        <v>68</v>
      </c>
      <c r="BA17" s="3" t="s">
        <v>68</v>
      </c>
      <c r="BB17" s="3" t="s">
        <v>68</v>
      </c>
      <c r="BC17" s="3" t="s">
        <v>68</v>
      </c>
      <c r="BD17" s="3" t="s">
        <v>68</v>
      </c>
      <c r="BE17" s="3" t="s">
        <v>68</v>
      </c>
      <c r="BF17" s="3" t="s">
        <v>69</v>
      </c>
      <c r="BG17" s="3" t="s">
        <v>68</v>
      </c>
      <c r="BH17" s="3" t="s">
        <v>68</v>
      </c>
      <c r="BI17" s="3" t="s">
        <v>68</v>
      </c>
      <c r="BJ17" s="3" t="s">
        <v>68</v>
      </c>
      <c r="BK17" s="3" t="s">
        <v>68</v>
      </c>
      <c r="BL17" s="3" t="s">
        <v>68</v>
      </c>
      <c r="BM17" s="3" t="s">
        <v>68</v>
      </c>
      <c r="BN17" s="3" t="s">
        <v>68</v>
      </c>
      <c r="BO17" s="3" t="s">
        <v>68</v>
      </c>
      <c r="BP17" s="3" t="s">
        <v>68</v>
      </c>
      <c r="BQ17" s="3" t="s">
        <v>68</v>
      </c>
      <c r="BR17" s="3" t="s">
        <v>68</v>
      </c>
      <c r="BS17" s="3" t="s">
        <v>68</v>
      </c>
      <c r="BT17" s="3" t="s">
        <v>68</v>
      </c>
      <c r="BU17" s="3" t="s">
        <v>68</v>
      </c>
      <c r="BV17" s="3" t="s">
        <v>68</v>
      </c>
      <c r="BW17" s="3" t="s">
        <v>68</v>
      </c>
      <c r="BX17" s="3" t="s">
        <v>68</v>
      </c>
    </row>
    <row r="18" spans="1:76">
      <c r="A18" s="3" t="s">
        <v>501</v>
      </c>
      <c r="B18" s="3">
        <v>123</v>
      </c>
      <c r="C18" s="3">
        <v>123</v>
      </c>
      <c r="D18" s="3">
        <v>124</v>
      </c>
      <c r="E18" s="3">
        <v>123</v>
      </c>
      <c r="F18" s="3">
        <v>123</v>
      </c>
      <c r="G18" s="3">
        <v>123</v>
      </c>
      <c r="H18" s="3">
        <v>123</v>
      </c>
      <c r="I18" s="3">
        <v>123</v>
      </c>
      <c r="J18" s="3">
        <v>123</v>
      </c>
      <c r="K18" s="3">
        <v>123</v>
      </c>
      <c r="L18" s="3">
        <v>123</v>
      </c>
      <c r="M18" s="3">
        <v>123</v>
      </c>
      <c r="N18" s="3">
        <v>123</v>
      </c>
      <c r="O18" s="3">
        <v>123</v>
      </c>
      <c r="P18" s="3">
        <v>123</v>
      </c>
      <c r="Q18" s="3">
        <v>123</v>
      </c>
      <c r="R18" s="3">
        <v>123</v>
      </c>
      <c r="S18" s="3">
        <v>123</v>
      </c>
      <c r="T18" s="3">
        <v>123</v>
      </c>
      <c r="U18" s="3">
        <v>123</v>
      </c>
      <c r="V18" s="3">
        <v>123</v>
      </c>
      <c r="W18" s="3">
        <v>123</v>
      </c>
      <c r="X18" s="3">
        <v>123</v>
      </c>
      <c r="Y18" s="3">
        <v>123</v>
      </c>
      <c r="Z18" s="3">
        <v>123</v>
      </c>
      <c r="AA18" s="3">
        <v>123</v>
      </c>
      <c r="AB18" s="3">
        <v>123</v>
      </c>
      <c r="AC18" s="3">
        <v>123</v>
      </c>
      <c r="AD18" s="3">
        <v>123</v>
      </c>
      <c r="AE18" s="3">
        <v>123</v>
      </c>
      <c r="AF18" s="3">
        <v>123</v>
      </c>
      <c r="AG18" s="3">
        <v>123</v>
      </c>
      <c r="AH18" s="3">
        <v>123</v>
      </c>
      <c r="AI18" s="3">
        <v>123</v>
      </c>
      <c r="AJ18" s="3">
        <v>123</v>
      </c>
      <c r="AK18" s="3">
        <v>123</v>
      </c>
      <c r="AL18" s="3">
        <v>123</v>
      </c>
      <c r="AM18" s="3">
        <v>123</v>
      </c>
      <c r="AN18" s="3">
        <v>123</v>
      </c>
      <c r="AO18" s="3">
        <v>123</v>
      </c>
      <c r="AP18" s="3">
        <v>123</v>
      </c>
      <c r="AQ18" s="3">
        <v>123</v>
      </c>
      <c r="AR18" s="3">
        <v>123</v>
      </c>
      <c r="AS18" s="3">
        <v>123</v>
      </c>
      <c r="AT18" s="3">
        <v>123</v>
      </c>
      <c r="AU18" s="3"/>
      <c r="AV18" s="3">
        <v>123</v>
      </c>
      <c r="AW18" s="3" t="s">
        <v>734</v>
      </c>
      <c r="AX18" s="3" t="s">
        <v>735</v>
      </c>
      <c r="AY18" s="3" t="s">
        <v>736</v>
      </c>
      <c r="AZ18" s="3" t="s">
        <v>737</v>
      </c>
      <c r="BA18" s="3" t="s">
        <v>738</v>
      </c>
      <c r="BB18" s="3" t="s">
        <v>740</v>
      </c>
      <c r="BC18" s="3" t="s">
        <v>741</v>
      </c>
      <c r="BD18" s="3" t="s">
        <v>742</v>
      </c>
      <c r="BE18" s="3" t="s">
        <v>743</v>
      </c>
      <c r="BF18" s="3" t="s">
        <v>743</v>
      </c>
      <c r="BG18" s="3" t="s">
        <v>743</v>
      </c>
      <c r="BH18" s="3" t="s">
        <v>743</v>
      </c>
      <c r="BI18" s="3" t="s">
        <v>743</v>
      </c>
      <c r="BJ18" s="3" t="s">
        <v>743</v>
      </c>
      <c r="BK18" s="3" t="s">
        <v>743</v>
      </c>
      <c r="BL18" s="3" t="s">
        <v>737</v>
      </c>
      <c r="BM18" s="3" t="s">
        <v>734</v>
      </c>
      <c r="BN18" s="3" t="s">
        <v>734</v>
      </c>
      <c r="BO18" s="3" t="s">
        <v>734</v>
      </c>
      <c r="BP18" s="3" t="s">
        <v>734</v>
      </c>
      <c r="BQ18" s="3" t="s">
        <v>734</v>
      </c>
      <c r="BR18" s="3" t="s">
        <v>734</v>
      </c>
      <c r="BS18" s="3" t="s">
        <v>734</v>
      </c>
      <c r="BT18" s="3" t="s">
        <v>734</v>
      </c>
      <c r="BU18" s="3" t="s">
        <v>734</v>
      </c>
      <c r="BV18" s="3" t="s">
        <v>734</v>
      </c>
      <c r="BW18" s="3" t="s">
        <v>734</v>
      </c>
      <c r="BX18" s="3" t="s">
        <v>734</v>
      </c>
    </row>
    <row customFormat="1" r="19" s="17" spans="1:76">
      <c r="A19" s="6" t="s">
        <v>502</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6"/>
      <c r="AV19" s="8"/>
      <c r="AW19" s="8"/>
      <c r="AX19" s="8"/>
      <c r="AY19" s="8"/>
      <c r="AZ19" s="8"/>
      <c r="BA19" s="8"/>
      <c r="BB19" s="8"/>
      <c r="BC19" s="8"/>
      <c r="BD19" s="8"/>
      <c r="BE19" s="8"/>
      <c r="BF19" s="8"/>
      <c r="BG19" s="8"/>
      <c r="BH19" s="8"/>
      <c r="BI19" s="8"/>
      <c r="BJ19" s="8"/>
      <c r="BK19" s="8"/>
      <c r="BL19" s="8"/>
      <c r="BM19" s="6"/>
      <c r="BN19" s="6"/>
      <c r="BO19" s="6"/>
      <c r="BP19" s="6"/>
      <c r="BQ19" s="6"/>
      <c r="BR19" s="6"/>
      <c r="BS19" s="6"/>
      <c r="BT19" s="6"/>
      <c r="BU19" s="6"/>
      <c r="BV19" s="6"/>
      <c r="BW19" s="6"/>
      <c r="BX19" s="6"/>
    </row>
    <row r="20" spans="1:76">
      <c r="A20" s="3" t="s">
        <v>1214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t="s">
        <v>509</v>
      </c>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c r="A21" s="3" t="s">
        <v>1215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t="s">
        <v>511</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c r="A22" s="3" t="s">
        <v>1216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t="s">
        <v>1217</v>
      </c>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c r="A23" s="3" t="s">
        <v>1218</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t="s">
        <v>505</v>
      </c>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c r="A24" s="3" t="s">
        <v>1219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t="s">
        <v>1220</v>
      </c>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c r="A25" s="3" t="s">
        <v>1221</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t="s">
        <v>515</v>
      </c>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customFormat="1" r="26" s="17" spans="1:76">
      <c r="A26" s="6" t="s">
        <v>516</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6"/>
      <c r="AV26" s="8"/>
      <c r="AW26" s="8"/>
      <c r="AX26" s="8"/>
      <c r="AY26" s="8"/>
      <c r="AZ26" s="8"/>
      <c r="BA26" s="8"/>
      <c r="BB26" s="8"/>
      <c r="BC26" s="8"/>
      <c r="BD26" s="8"/>
      <c r="BE26" s="8"/>
      <c r="BF26" s="8"/>
      <c r="BG26" s="8"/>
      <c r="BH26" s="8"/>
      <c r="BI26" s="8"/>
      <c r="BJ26" s="8"/>
      <c r="BK26" s="8"/>
      <c r="BL26" s="8"/>
      <c r="BM26" s="6"/>
      <c r="BN26" s="6"/>
      <c r="BO26" s="6"/>
      <c r="BP26" s="6"/>
      <c r="BQ26" s="6"/>
      <c r="BR26" s="6"/>
      <c r="BS26" s="6"/>
      <c r="BT26" s="6"/>
      <c r="BU26" s="6"/>
      <c r="BV26" s="6"/>
      <c r="BW26" s="6"/>
      <c r="BX26" s="6"/>
    </row>
    <row r="27" spans="1:76">
      <c r="A27" s="3" t="s">
        <v>517</v>
      </c>
      <c r="B27" s="3" t="s">
        <v>116</v>
      </c>
      <c r="C27" s="3" t="s">
        <v>116</v>
      </c>
      <c r="D27" s="3" t="s">
        <v>116</v>
      </c>
      <c r="E27" s="3" t="s">
        <v>116</v>
      </c>
      <c r="F27" s="3" t="s">
        <v>116</v>
      </c>
      <c r="G27" s="3" t="s">
        <v>116</v>
      </c>
      <c r="H27" s="3" t="s">
        <v>116</v>
      </c>
      <c r="I27" s="3" t="s">
        <v>116</v>
      </c>
      <c r="J27" s="3" t="s">
        <v>116</v>
      </c>
      <c r="K27" s="3" t="s">
        <v>116</v>
      </c>
      <c r="L27" s="3" t="s">
        <v>116</v>
      </c>
      <c r="M27" s="3" t="s">
        <v>116</v>
      </c>
      <c r="N27" s="3" t="s">
        <v>116</v>
      </c>
      <c r="O27" s="3" t="s">
        <v>116</v>
      </c>
      <c r="P27" s="3" t="s">
        <v>116</v>
      </c>
      <c r="Q27" s="3" t="s">
        <v>116</v>
      </c>
      <c r="R27" s="3" t="s">
        <v>116</v>
      </c>
      <c r="S27" s="3" t="s">
        <v>116</v>
      </c>
      <c r="T27" s="3" t="s">
        <v>116</v>
      </c>
      <c r="U27" s="3" t="s">
        <v>116</v>
      </c>
      <c r="V27" s="3" t="s">
        <v>116</v>
      </c>
      <c r="W27" s="3" t="s">
        <v>116</v>
      </c>
      <c r="X27" s="3" t="s">
        <v>116</v>
      </c>
      <c r="Y27" s="3" t="s">
        <v>116</v>
      </c>
      <c r="Z27" s="3" t="s">
        <v>116</v>
      </c>
      <c r="AA27" s="3" t="s">
        <v>116</v>
      </c>
      <c r="AB27" s="3" t="s">
        <v>116</v>
      </c>
      <c r="AC27" s="3" t="s">
        <v>116</v>
      </c>
      <c r="AD27" s="3" t="s">
        <v>116</v>
      </c>
      <c r="AE27" s="3" t="s">
        <v>116</v>
      </c>
      <c r="AF27" s="3" t="s">
        <v>116</v>
      </c>
      <c r="AG27" s="3" t="s">
        <v>116</v>
      </c>
      <c r="AH27" s="3" t="s">
        <v>116</v>
      </c>
      <c r="AI27" s="3" t="s">
        <v>116</v>
      </c>
      <c r="AJ27" s="3" t="s">
        <v>116</v>
      </c>
      <c r="AK27" s="3" t="s">
        <v>116</v>
      </c>
      <c r="AL27" s="3" t="s">
        <v>116</v>
      </c>
      <c r="AM27" s="3" t="s">
        <v>116</v>
      </c>
      <c r="AN27" s="3" t="s">
        <v>116</v>
      </c>
      <c r="AO27" s="3" t="s">
        <v>116</v>
      </c>
      <c r="AP27" s="3" t="s">
        <v>116</v>
      </c>
      <c r="AQ27" s="3" t="s">
        <v>116</v>
      </c>
      <c r="AR27" s="3" t="s">
        <v>116</v>
      </c>
      <c r="AS27" s="3" t="s">
        <v>116</v>
      </c>
      <c r="AT27" s="3" t="s">
        <v>116</v>
      </c>
      <c r="AU27" s="3"/>
      <c r="AV27" s="3" t="s">
        <v>116</v>
      </c>
      <c r="AW27" s="3" t="s">
        <v>116</v>
      </c>
      <c r="AX27" s="3" t="s">
        <v>116</v>
      </c>
      <c r="AY27" s="3" t="s">
        <v>116</v>
      </c>
      <c r="AZ27" s="3" t="s">
        <v>116</v>
      </c>
      <c r="BA27" s="3" t="s">
        <v>116</v>
      </c>
      <c r="BB27" s="3" t="s">
        <v>116</v>
      </c>
      <c r="BC27" s="3" t="s">
        <v>116</v>
      </c>
      <c r="BD27" s="3" t="s">
        <v>116</v>
      </c>
      <c r="BE27" s="3" t="s">
        <v>116</v>
      </c>
      <c r="BF27" s="3" t="s">
        <v>116</v>
      </c>
      <c r="BG27" s="3" t="s">
        <v>116</v>
      </c>
      <c r="BH27" s="3" t="s">
        <v>116</v>
      </c>
      <c r="BI27" s="3" t="s">
        <v>116</v>
      </c>
      <c r="BJ27" s="3" t="s">
        <v>116</v>
      </c>
      <c r="BK27" s="3" t="s">
        <v>116</v>
      </c>
      <c r="BL27" s="3" t="s">
        <v>116</v>
      </c>
      <c r="BM27" s="3" t="s">
        <v>116</v>
      </c>
      <c r="BN27" s="3" t="s">
        <v>116</v>
      </c>
      <c r="BO27" s="3" t="s">
        <v>116</v>
      </c>
      <c r="BP27" s="3" t="s">
        <v>116</v>
      </c>
      <c r="BQ27" s="3" t="s">
        <v>116</v>
      </c>
      <c r="BR27" s="3" t="s">
        <v>116</v>
      </c>
      <c r="BS27" s="3" t="s">
        <v>116</v>
      </c>
      <c r="BT27" s="3" t="s">
        <v>116</v>
      </c>
      <c r="BU27" s="3" t="s">
        <v>116</v>
      </c>
      <c r="BV27" s="3" t="s">
        <v>116</v>
      </c>
      <c r="BW27" s="3" t="s">
        <v>116</v>
      </c>
      <c r="BX27" s="3" t="s">
        <v>116</v>
      </c>
    </row>
    <row r="28" spans="1:76">
      <c r="A28" s="3" t="s">
        <v>518</v>
      </c>
      <c r="B28" s="3" t="s">
        <v>57</v>
      </c>
      <c r="C28" s="3" t="s">
        <v>57</v>
      </c>
      <c r="D28" s="3" t="s">
        <v>57</v>
      </c>
      <c r="E28" s="3" t="s">
        <v>57</v>
      </c>
      <c r="F28" s="3" t="s">
        <v>57</v>
      </c>
      <c r="G28" s="3" t="s">
        <v>57</v>
      </c>
      <c r="H28" s="3" t="s">
        <v>57</v>
      </c>
      <c r="I28" s="3" t="s">
        <v>57</v>
      </c>
      <c r="J28" s="3" t="s">
        <v>57</v>
      </c>
      <c r="K28" s="3" t="s">
        <v>57</v>
      </c>
      <c r="L28" s="3" t="s">
        <v>57</v>
      </c>
      <c r="M28" s="3" t="s">
        <v>57</v>
      </c>
      <c r="N28" s="3" t="s">
        <v>57</v>
      </c>
      <c r="O28" s="3" t="s">
        <v>57</v>
      </c>
      <c r="P28" s="3" t="s">
        <v>57</v>
      </c>
      <c r="Q28" s="3" t="s">
        <v>57</v>
      </c>
      <c r="R28" s="3" t="s">
        <v>57</v>
      </c>
      <c r="S28" s="3" t="s">
        <v>57</v>
      </c>
      <c r="T28" s="3" t="s">
        <v>57</v>
      </c>
      <c r="U28" s="3" t="s">
        <v>57</v>
      </c>
      <c r="V28" s="3" t="s">
        <v>57</v>
      </c>
      <c r="W28" s="3" t="s">
        <v>57</v>
      </c>
      <c r="X28" s="3" t="s">
        <v>57</v>
      </c>
      <c r="Y28" s="3" t="s">
        <v>57</v>
      </c>
      <c r="Z28" s="3" t="s">
        <v>57</v>
      </c>
      <c r="AA28" s="3" t="s">
        <v>57</v>
      </c>
      <c r="AB28" s="3" t="s">
        <v>57</v>
      </c>
      <c r="AC28" s="3" t="s">
        <v>57</v>
      </c>
      <c r="AD28" s="3" t="s">
        <v>57</v>
      </c>
      <c r="AE28" s="3" t="s">
        <v>57</v>
      </c>
      <c r="AF28" s="3" t="s">
        <v>57</v>
      </c>
      <c r="AG28" s="3" t="s">
        <v>57</v>
      </c>
      <c r="AH28" s="3" t="s">
        <v>57</v>
      </c>
      <c r="AI28" s="3" t="s">
        <v>57</v>
      </c>
      <c r="AJ28" s="3" t="s">
        <v>57</v>
      </c>
      <c r="AK28" s="3" t="s">
        <v>57</v>
      </c>
      <c r="AL28" s="3" t="s">
        <v>57</v>
      </c>
      <c r="AM28" s="3" t="s">
        <v>57</v>
      </c>
      <c r="AN28" s="3" t="s">
        <v>57</v>
      </c>
      <c r="AO28" s="3" t="s">
        <v>57</v>
      </c>
      <c r="AP28" s="3" t="s">
        <v>57</v>
      </c>
      <c r="AQ28" s="3" t="s">
        <v>57</v>
      </c>
      <c r="AR28" s="3" t="s">
        <v>57</v>
      </c>
      <c r="AS28" s="3" t="s">
        <v>57</v>
      </c>
      <c r="AT28" s="3" t="s">
        <v>57</v>
      </c>
      <c r="AU28" s="3"/>
      <c r="AV28" s="3" t="s">
        <v>57</v>
      </c>
      <c r="AW28" s="3" t="s">
        <v>57</v>
      </c>
      <c r="AX28" s="3" t="s">
        <v>57</v>
      </c>
      <c r="AY28" s="3" t="s">
        <v>57</v>
      </c>
      <c r="AZ28" s="3" t="s">
        <v>57</v>
      </c>
      <c r="BA28" s="3" t="s">
        <v>57</v>
      </c>
      <c r="BB28" s="3" t="s">
        <v>57</v>
      </c>
      <c r="BC28" s="3" t="s">
        <v>57</v>
      </c>
      <c r="BD28" s="3" t="s">
        <v>57</v>
      </c>
      <c r="BE28" s="3" t="s">
        <v>57</v>
      </c>
      <c r="BF28" s="3" t="s">
        <v>57</v>
      </c>
      <c r="BG28" s="3" t="s">
        <v>57</v>
      </c>
      <c r="BH28" s="3" t="s">
        <v>57</v>
      </c>
      <c r="BI28" s="3" t="s">
        <v>57</v>
      </c>
      <c r="BJ28" s="3" t="s">
        <v>57</v>
      </c>
      <c r="BK28" s="3" t="s">
        <v>57</v>
      </c>
      <c r="BL28" s="3" t="s">
        <v>57</v>
      </c>
      <c r="BM28" s="3" t="s">
        <v>57</v>
      </c>
      <c r="BN28" s="3" t="s">
        <v>57</v>
      </c>
      <c r="BO28" s="3" t="s">
        <v>57</v>
      </c>
      <c r="BP28" s="3" t="s">
        <v>57</v>
      </c>
      <c r="BQ28" s="3" t="s">
        <v>57</v>
      </c>
      <c r="BR28" s="3" t="s">
        <v>57</v>
      </c>
      <c r="BS28" s="3" t="s">
        <v>57</v>
      </c>
      <c r="BT28" s="3" t="s">
        <v>57</v>
      </c>
      <c r="BU28" s="3" t="s">
        <v>57</v>
      </c>
      <c r="BV28" s="3" t="s">
        <v>57</v>
      </c>
      <c r="BW28" s="3" t="s">
        <v>57</v>
      </c>
      <c r="BX28" s="3" t="s">
        <v>57</v>
      </c>
    </row>
    <row customFormat="1" r="29" spans="1:11">
      <c r="A29" t="s">
        <v>78</v>
      </c>
      <c r="B29" t="s">
        <v>69</v>
      </c>
      <c r="K29" s="2"/>
    </row>
    <row customFormat="1" r="30" s="17" spans="1:76">
      <c r="A30" s="6" t="s">
        <v>519</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customHeight="1" ht="13" r="31" spans="1:76">
      <c r="A31" s="3" t="s">
        <v>520</v>
      </c>
      <c r="B31" s="11" t="s">
        <v>1222</v>
      </c>
      <c r="C31" s="11" t="s">
        <v>1222</v>
      </c>
      <c r="D31" s="11" t="s">
        <v>523</v>
      </c>
      <c r="E31" s="11" t="s">
        <v>523</v>
      </c>
      <c r="F31" s="11" t="s">
        <v>1223</v>
      </c>
      <c r="G31" s="11" t="s">
        <v>1224</v>
      </c>
      <c r="H31" s="11" t="s">
        <v>1224</v>
      </c>
      <c r="I31" s="11" t="s">
        <v>1225</v>
      </c>
      <c r="J31" s="11" t="s">
        <v>1226</v>
      </c>
      <c r="K31" s="11" t="s">
        <v>1223</v>
      </c>
      <c r="L31" s="11" t="s">
        <v>1225</v>
      </c>
      <c r="M31" s="11" t="s">
        <v>1227</v>
      </c>
      <c r="N31" s="11" t="s">
        <v>1228</v>
      </c>
      <c r="O31" s="11" t="s">
        <v>1223</v>
      </c>
      <c r="P31" s="11" t="s">
        <v>1229</v>
      </c>
      <c r="Q31" s="11" t="s">
        <v>1230</v>
      </c>
      <c r="R31" s="11" t="s">
        <v>1231</v>
      </c>
      <c r="S31" s="11" t="s">
        <v>1227</v>
      </c>
      <c r="T31" s="11" t="s">
        <v>1223</v>
      </c>
      <c r="U31" s="11" t="s">
        <v>1232</v>
      </c>
      <c r="V31" s="11" t="s">
        <v>1223</v>
      </c>
      <c r="W31" s="11" t="s">
        <v>1233</v>
      </c>
      <c r="X31" s="11" t="s">
        <v>1223</v>
      </c>
      <c r="Y31" s="11" t="s">
        <v>1234</v>
      </c>
      <c r="Z31" s="11" t="s">
        <v>1233</v>
      </c>
      <c r="AA31" s="11" t="s">
        <v>1235</v>
      </c>
      <c r="AB31" s="11" t="s">
        <v>1236</v>
      </c>
      <c r="AC31" s="11" t="s">
        <v>1223</v>
      </c>
      <c r="AD31" s="11" t="s">
        <v>1237</v>
      </c>
      <c r="AE31" s="11" t="s">
        <v>1223</v>
      </c>
      <c r="AF31" s="11" t="s">
        <v>1223</v>
      </c>
      <c r="AG31" s="11" t="s">
        <v>1223</v>
      </c>
      <c r="AH31" s="11" t="s">
        <v>1237</v>
      </c>
      <c r="AI31" s="11" t="s">
        <v>1238</v>
      </c>
      <c r="AJ31" s="11" t="s">
        <v>1239</v>
      </c>
      <c r="AK31" s="11" t="s">
        <v>1240</v>
      </c>
      <c r="AL31" s="11" t="s">
        <v>1241</v>
      </c>
      <c r="AM31" s="11" t="s">
        <v>1227</v>
      </c>
      <c r="AN31" s="11" t="s">
        <v>1223</v>
      </c>
      <c r="AO31" s="11" t="s">
        <v>1223</v>
      </c>
      <c r="AP31" s="11" t="s">
        <v>1233</v>
      </c>
      <c r="AQ31" s="11" t="s">
        <v>1233</v>
      </c>
      <c r="AR31" s="11" t="s">
        <v>1242</v>
      </c>
      <c r="AS31" s="11" t="s">
        <v>1243</v>
      </c>
      <c r="AT31" s="11" t="s">
        <v>1223</v>
      </c>
      <c r="AV31" t="s">
        <v>1244</v>
      </c>
      <c r="AW31" t="s">
        <v>1245</v>
      </c>
      <c r="AX31" t="s">
        <v>1246</v>
      </c>
      <c r="AY31" t="s">
        <v>1247</v>
      </c>
      <c r="AZ31" t="s">
        <v>1248</v>
      </c>
      <c r="BA31" t="s">
        <v>1249</v>
      </c>
      <c r="BB31" t="s">
        <v>1250</v>
      </c>
      <c r="BC31" t="s">
        <v>1251</v>
      </c>
      <c r="BD31" t="s">
        <v>1252</v>
      </c>
      <c r="BE31" s="3"/>
      <c r="BF31" s="3"/>
      <c r="BG31" t="s">
        <v>1253</v>
      </c>
      <c r="BH31" t="s">
        <v>1254</v>
      </c>
      <c r="BI31" t="s">
        <v>1255</v>
      </c>
      <c r="BJ31" s="3"/>
      <c r="BK31" s="3"/>
      <c r="BL31" s="3"/>
      <c r="BM31" s="3"/>
      <c r="BN31" s="3"/>
      <c r="BO31" s="3"/>
      <c r="BP31" s="3"/>
      <c r="BQ31" s="3"/>
      <c r="BR31" s="3"/>
      <c r="BS31" s="3"/>
      <c r="BT31" s="3"/>
      <c r="BU31" s="3"/>
      <c r="BV31" s="3"/>
      <c r="BW31" s="3"/>
      <c r="BX31" s="3"/>
    </row>
    <row r="32" spans="1:62">
      <c r="A32" s="3" t="s">
        <v>563</v>
      </c>
      <c r="AV32" t="s">
        <v>1256</v>
      </c>
      <c r="AW32" t="s">
        <v>1257</v>
      </c>
      <c r="AX32" t="s">
        <v>1258</v>
      </c>
      <c r="AY32" t="s">
        <v>1259</v>
      </c>
      <c r="BJ32" t="s">
        <v>1260</v>
      </c>
    </row>
    <row r="33" spans="1:1">
      <c r="A33" s="3" t="s">
        <v>573</v>
      </c>
    </row>
    <row r="34" spans="1:1">
      <c r="A34" s="3" t="s">
        <v>574</v>
      </c>
    </row>
  </sheetData>
  <conditionalFormatting sqref="B1">
    <cfRule dxfId="0" priority="191" type="expression">
      <formula>OR(B$1="",B$1="Unexecuted")</formula>
    </cfRule>
    <cfRule dxfId="1" priority="192" type="expression">
      <formula>B1="Warning"</formula>
    </cfRule>
    <cfRule dxfId="2" priority="193" type="expression">
      <formula>B1=B4</formula>
    </cfRule>
    <cfRule dxfId="3" priority="194" type="expression">
      <formula>B1&lt;&gt;B4</formula>
    </cfRule>
  </conditionalFormatting>
  <conditionalFormatting sqref="C1">
    <cfRule dxfId="0" priority="187" type="expression">
      <formula>OR(C$1="",C$1="Unexecuted")</formula>
    </cfRule>
    <cfRule dxfId="1" priority="188" type="expression">
      <formula>C1="Warning"</formula>
    </cfRule>
    <cfRule dxfId="2" priority="189" type="expression">
      <formula>C1=C4</formula>
    </cfRule>
    <cfRule dxfId="3" priority="190" type="expression">
      <formula>C1&lt;&gt;C4</formula>
    </cfRule>
  </conditionalFormatting>
  <conditionalFormatting sqref="D1">
    <cfRule dxfId="0" priority="183" type="expression">
      <formula>OR(D$1="",D$1="Unexecuted")</formula>
    </cfRule>
    <cfRule dxfId="1" priority="184" type="expression">
      <formula>D1="Warning"</formula>
    </cfRule>
    <cfRule dxfId="2" priority="185" type="expression">
      <formula>D1=D4</formula>
    </cfRule>
    <cfRule dxfId="3" priority="186" type="expression">
      <formula>D1&lt;&gt;D4</formula>
    </cfRule>
  </conditionalFormatting>
  <conditionalFormatting sqref="E1">
    <cfRule dxfId="0" priority="179" type="expression">
      <formula>OR(E$1="",E$1="Unexecuted")</formula>
    </cfRule>
    <cfRule dxfId="1" priority="180" type="expression">
      <formula>E1="Warning"</formula>
    </cfRule>
    <cfRule dxfId="2" priority="181" type="expression">
      <formula>E1=E4</formula>
    </cfRule>
    <cfRule dxfId="3" priority="182" type="expression">
      <formula>E1&lt;&gt;E4</formula>
    </cfRule>
  </conditionalFormatting>
  <conditionalFormatting sqref="F1">
    <cfRule dxfId="0" priority="175" type="expression">
      <formula>OR(F$1="",F$1="Unexecuted")</formula>
    </cfRule>
    <cfRule dxfId="1" priority="176" type="expression">
      <formula>F1="Warning"</formula>
    </cfRule>
    <cfRule dxfId="2" priority="177" type="expression">
      <formula>F1=F4</formula>
    </cfRule>
    <cfRule dxfId="3" priority="178" type="expression">
      <formula>F1&lt;&gt;F4</formula>
    </cfRule>
  </conditionalFormatting>
  <conditionalFormatting sqref="G1">
    <cfRule dxfId="0" priority="171" type="expression">
      <formula>OR(G$1="",G$1="Unexecuted")</formula>
    </cfRule>
    <cfRule dxfId="1" priority="172" type="expression">
      <formula>G1="Warning"</formula>
    </cfRule>
    <cfRule dxfId="2" priority="173" type="expression">
      <formula>G1=G4</formula>
    </cfRule>
    <cfRule dxfId="3" priority="174" type="expression">
      <formula>G1&lt;&gt;G4</formula>
    </cfRule>
  </conditionalFormatting>
  <conditionalFormatting sqref="H1">
    <cfRule dxfId="0" priority="167" type="expression">
      <formula>OR(H$1="",H$1="Unexecuted")</formula>
    </cfRule>
    <cfRule dxfId="1" priority="168" type="expression">
      <formula>H1="Warning"</formula>
    </cfRule>
    <cfRule dxfId="2" priority="169" type="expression">
      <formula>H1=H4</formula>
    </cfRule>
    <cfRule dxfId="3" priority="170" type="expression">
      <formula>H1&lt;&gt;H4</formula>
    </cfRule>
  </conditionalFormatting>
  <conditionalFormatting sqref="I1">
    <cfRule dxfId="0" priority="163" type="expression">
      <formula>OR(I$1="",I$1="Unexecuted")</formula>
    </cfRule>
    <cfRule dxfId="1" priority="164" type="expression">
      <formula>I1="Warning"</formula>
    </cfRule>
    <cfRule dxfId="2" priority="165" type="expression">
      <formula>I1=I4</formula>
    </cfRule>
    <cfRule dxfId="3" priority="166" type="expression">
      <formula>I1&lt;&gt;I4</formula>
    </cfRule>
  </conditionalFormatting>
  <conditionalFormatting sqref="J1">
    <cfRule dxfId="0" priority="155" type="expression">
      <formula>OR(J$1="",J$1="Unexecuted")</formula>
    </cfRule>
    <cfRule dxfId="1" priority="156" type="expression">
      <formula>J1="Warning"</formula>
    </cfRule>
    <cfRule dxfId="2" priority="157" type="expression">
      <formula>J1=J4</formula>
    </cfRule>
    <cfRule dxfId="3" priority="158" type="expression">
      <formula>J1&lt;&gt;J4</formula>
    </cfRule>
  </conditionalFormatting>
  <conditionalFormatting sqref="K1">
    <cfRule dxfId="0" priority="151" type="expression">
      <formula>OR(K$1="",K$1="Unexecuted")</formula>
    </cfRule>
    <cfRule dxfId="1" priority="152" type="expression">
      <formula>K1="Warning"</formula>
    </cfRule>
    <cfRule dxfId="2" priority="153" type="expression">
      <formula>K1=K4</formula>
    </cfRule>
    <cfRule dxfId="3" priority="154" type="expression">
      <formula>K1&lt;&gt;K4</formula>
    </cfRule>
  </conditionalFormatting>
  <conditionalFormatting sqref="L1">
    <cfRule dxfId="0" priority="147" type="expression">
      <formula>OR(L$1="",L$1="Unexecuted")</formula>
    </cfRule>
    <cfRule dxfId="1" priority="148" type="expression">
      <formula>L1="Warning"</formula>
    </cfRule>
    <cfRule dxfId="2" priority="149" type="expression">
      <formula>L1=L4</formula>
    </cfRule>
    <cfRule dxfId="3" priority="150" type="expression">
      <formula>L1&lt;&gt;L4</formula>
    </cfRule>
  </conditionalFormatting>
  <conditionalFormatting sqref="M1">
    <cfRule dxfId="0" priority="143" type="expression">
      <formula>OR(M$1="",M$1="Unexecuted")</formula>
    </cfRule>
    <cfRule dxfId="1" priority="144" type="expression">
      <formula>M1="Warning"</formula>
    </cfRule>
    <cfRule dxfId="2" priority="145" type="expression">
      <formula>M1=M4</formula>
    </cfRule>
    <cfRule dxfId="3" priority="146" type="expression">
      <formula>M1&lt;&gt;M4</formula>
    </cfRule>
  </conditionalFormatting>
  <conditionalFormatting sqref="N1">
    <cfRule dxfId="0" priority="139" type="expression">
      <formula>OR(N$1="",N$1="Unexecuted")</formula>
    </cfRule>
    <cfRule dxfId="1" priority="140" type="expression">
      <formula>N1="Warning"</formula>
    </cfRule>
    <cfRule dxfId="2" priority="141" type="expression">
      <formula>N1=N4</formula>
    </cfRule>
    <cfRule dxfId="3" priority="142" type="expression">
      <formula>N1&lt;&gt;N4</formula>
    </cfRule>
  </conditionalFormatting>
  <conditionalFormatting sqref="O1">
    <cfRule dxfId="0" priority="135" type="expression">
      <formula>OR(O$1="",O$1="Unexecuted")</formula>
    </cfRule>
    <cfRule dxfId="1" priority="136" type="expression">
      <formula>O1="Warning"</formula>
    </cfRule>
    <cfRule dxfId="2" priority="137" type="expression">
      <formula>O1=O4</formula>
    </cfRule>
    <cfRule dxfId="3" priority="138" type="expression">
      <formula>O1&lt;&gt;O4</formula>
    </cfRule>
  </conditionalFormatting>
  <conditionalFormatting sqref="P1">
    <cfRule dxfId="0" priority="131" type="expression">
      <formula>OR(P$1="",P$1="Unexecuted")</formula>
    </cfRule>
    <cfRule dxfId="1" priority="132" type="expression">
      <formula>P1="Warning"</formula>
    </cfRule>
    <cfRule dxfId="2" priority="133" type="expression">
      <formula>P1=P4</formula>
    </cfRule>
    <cfRule dxfId="3" priority="134" type="expression">
      <formula>P1&lt;&gt;P4</formula>
    </cfRule>
  </conditionalFormatting>
  <conditionalFormatting sqref="Q1">
    <cfRule dxfId="0" priority="127" type="expression">
      <formula>OR(Q$1="",Q$1="Unexecuted")</formula>
    </cfRule>
    <cfRule dxfId="1" priority="128" type="expression">
      <formula>Q1="Warning"</formula>
    </cfRule>
    <cfRule dxfId="2" priority="129" type="expression">
      <formula>Q1=Q4</formula>
    </cfRule>
    <cfRule dxfId="3" priority="130" type="expression">
      <formula>Q1&lt;&gt;Q4</formula>
    </cfRule>
  </conditionalFormatting>
  <conditionalFormatting sqref="R1">
    <cfRule dxfId="0" priority="123" type="expression">
      <formula>OR(R$1="",R$1="Unexecuted")</formula>
    </cfRule>
    <cfRule dxfId="1" priority="124" type="expression">
      <formula>R1="Warning"</formula>
    </cfRule>
    <cfRule dxfId="2" priority="125" type="expression">
      <formula>R1=R4</formula>
    </cfRule>
    <cfRule dxfId="3" priority="126" type="expression">
      <formula>R1&lt;&gt;R4</formula>
    </cfRule>
  </conditionalFormatting>
  <conditionalFormatting sqref="S1">
    <cfRule dxfId="0" priority="119" type="expression">
      <formula>OR(S$1="",S$1="Unexecuted")</formula>
    </cfRule>
    <cfRule dxfId="1" priority="120" type="expression">
      <formula>S1="Warning"</formula>
    </cfRule>
    <cfRule dxfId="2" priority="121" type="expression">
      <formula>S1=S4</formula>
    </cfRule>
    <cfRule dxfId="3" priority="122" type="expression">
      <formula>S1&lt;&gt;S4</formula>
    </cfRule>
  </conditionalFormatting>
  <conditionalFormatting sqref="T1">
    <cfRule dxfId="0" priority="115" type="expression">
      <formula>OR(T$1="",T$1="Unexecuted")</formula>
    </cfRule>
    <cfRule dxfId="1" priority="116" type="expression">
      <formula>T1="Warning"</formula>
    </cfRule>
    <cfRule dxfId="2" priority="117" type="expression">
      <formula>T1=T4</formula>
    </cfRule>
    <cfRule dxfId="3" priority="118" type="expression">
      <formula>T1&lt;&gt;T4</formula>
    </cfRule>
  </conditionalFormatting>
  <conditionalFormatting sqref="U1">
    <cfRule dxfId="0" priority="111" type="expression">
      <formula>OR(U$1="",U$1="Unexecuted")</formula>
    </cfRule>
    <cfRule dxfId="1" priority="112" type="expression">
      <formula>U1="Warning"</formula>
    </cfRule>
    <cfRule dxfId="2" priority="113" type="expression">
      <formula>U1=U4</formula>
    </cfRule>
    <cfRule dxfId="3" priority="114" type="expression">
      <formula>U1&lt;&gt;U4</formula>
    </cfRule>
  </conditionalFormatting>
  <conditionalFormatting sqref="V1">
    <cfRule dxfId="0" priority="107" type="expression">
      <formula>OR(V$1="",V$1="Unexecuted")</formula>
    </cfRule>
    <cfRule dxfId="1" priority="108" type="expression">
      <formula>V1="Warning"</formula>
    </cfRule>
    <cfRule dxfId="2" priority="109" type="expression">
      <formula>V1=V4</formula>
    </cfRule>
    <cfRule dxfId="3" priority="110" type="expression">
      <formula>V1&lt;&gt;V4</formula>
    </cfRule>
  </conditionalFormatting>
  <conditionalFormatting sqref="W1">
    <cfRule dxfId="0" priority="103" type="expression">
      <formula>OR(W$1="",W$1="Unexecuted")</formula>
    </cfRule>
    <cfRule dxfId="1" priority="104" type="expression">
      <formula>W1="Warning"</formula>
    </cfRule>
    <cfRule dxfId="2" priority="105" type="expression">
      <formula>W1=W4</formula>
    </cfRule>
    <cfRule dxfId="3" priority="106" type="expression">
      <formula>W1&lt;&gt;W4</formula>
    </cfRule>
  </conditionalFormatting>
  <conditionalFormatting sqref="X1">
    <cfRule dxfId="0" priority="99" type="expression">
      <formula>OR(X$1="",X$1="Unexecuted")</formula>
    </cfRule>
    <cfRule dxfId="1" priority="100" type="expression">
      <formula>X1="Warning"</formula>
    </cfRule>
    <cfRule dxfId="2" priority="101" type="expression">
      <formula>X1=X4</formula>
    </cfRule>
    <cfRule dxfId="3" priority="102" type="expression">
      <formula>X1&lt;&gt;X4</formula>
    </cfRule>
  </conditionalFormatting>
  <conditionalFormatting sqref="Y1">
    <cfRule dxfId="0" priority="95" type="expression">
      <formula>OR(Y$1="",Y$1="Unexecuted")</formula>
    </cfRule>
    <cfRule dxfId="1" priority="96" type="expression">
      <formula>Y1="Warning"</formula>
    </cfRule>
    <cfRule dxfId="2" priority="97" type="expression">
      <formula>Y1=Y4</formula>
    </cfRule>
    <cfRule dxfId="3" priority="98" type="expression">
      <formula>Y1&lt;&gt;Y4</formula>
    </cfRule>
  </conditionalFormatting>
  <conditionalFormatting sqref="Z1">
    <cfRule dxfId="0" priority="91" type="expression">
      <formula>OR(Z$1="",Z$1="Unexecuted")</formula>
    </cfRule>
    <cfRule dxfId="1" priority="92" type="expression">
      <formula>Z1="Warning"</formula>
    </cfRule>
    <cfRule dxfId="2" priority="93" type="expression">
      <formula>Z1=Z4</formula>
    </cfRule>
    <cfRule dxfId="3" priority="94" type="expression">
      <formula>Z1&lt;&gt;Z4</formula>
    </cfRule>
  </conditionalFormatting>
  <conditionalFormatting sqref="AA1">
    <cfRule dxfId="0" priority="87" type="expression">
      <formula>OR(AA$1="",AA$1="Unexecuted")</formula>
    </cfRule>
    <cfRule dxfId="1" priority="88" type="expression">
      <formula>AA1="Warning"</formula>
    </cfRule>
    <cfRule dxfId="2" priority="89" type="expression">
      <formula>AA1=AA4</formula>
    </cfRule>
    <cfRule dxfId="3" priority="90" type="expression">
      <formula>AA1&lt;&gt;AA4</formula>
    </cfRule>
  </conditionalFormatting>
  <conditionalFormatting sqref="AB1">
    <cfRule dxfId="0" priority="83" type="expression">
      <formula>OR(AB$1="",AB$1="Unexecuted")</formula>
    </cfRule>
    <cfRule dxfId="1" priority="84" type="expression">
      <formula>AB1="Warning"</formula>
    </cfRule>
    <cfRule dxfId="2" priority="85" type="expression">
      <formula>AB1=AB4</formula>
    </cfRule>
    <cfRule dxfId="3" priority="86" type="expression">
      <formula>AB1&lt;&gt;AB4</formula>
    </cfRule>
  </conditionalFormatting>
  <conditionalFormatting sqref="AC1">
    <cfRule dxfId="0" priority="79" type="expression">
      <formula>OR(AC$1="",AC$1="Unexecuted")</formula>
    </cfRule>
    <cfRule dxfId="1" priority="80" type="expression">
      <formula>AC1="Warning"</formula>
    </cfRule>
    <cfRule dxfId="2" priority="81" type="expression">
      <formula>AC1=AC4</formula>
    </cfRule>
    <cfRule dxfId="3" priority="82" type="expression">
      <formula>AC1&lt;&gt;AC4</formula>
    </cfRule>
  </conditionalFormatting>
  <conditionalFormatting sqref="AD1">
    <cfRule dxfId="0" priority="75" type="expression">
      <formula>OR(AD$1="",AD$1="Unexecuted")</formula>
    </cfRule>
    <cfRule dxfId="1" priority="76" type="expression">
      <formula>AD1="Warning"</formula>
    </cfRule>
    <cfRule dxfId="2" priority="77" type="expression">
      <formula>AD1=AD4</formula>
    </cfRule>
    <cfRule dxfId="3" priority="78" type="expression">
      <formula>AD1&lt;&gt;AD4</formula>
    </cfRule>
  </conditionalFormatting>
  <conditionalFormatting sqref="AE1">
    <cfRule dxfId="0" priority="71" type="expression">
      <formula>OR(AE$1="",AE$1="Unexecuted")</formula>
    </cfRule>
    <cfRule dxfId="1" priority="72" type="expression">
      <formula>AE1="Warning"</formula>
    </cfRule>
    <cfRule dxfId="2" priority="73" type="expression">
      <formula>AE1=AE4</formula>
    </cfRule>
    <cfRule dxfId="3" priority="74" type="expression">
      <formula>AE1&lt;&gt;AE4</formula>
    </cfRule>
  </conditionalFormatting>
  <conditionalFormatting sqref="AF1">
    <cfRule dxfId="0" priority="67" type="expression">
      <formula>OR(AF$1="",AF$1="Unexecuted")</formula>
    </cfRule>
    <cfRule dxfId="1" priority="68" type="expression">
      <formula>AF1="Warning"</formula>
    </cfRule>
    <cfRule dxfId="2" priority="69" type="expression">
      <formula>AF1=AF4</formula>
    </cfRule>
    <cfRule dxfId="3" priority="70" type="expression">
      <formula>AF1&lt;&gt;AF4</formula>
    </cfRule>
  </conditionalFormatting>
  <conditionalFormatting sqref="AG1">
    <cfRule dxfId="0" priority="63" type="expression">
      <formula>OR(AG$1="",AG$1="Unexecuted")</formula>
    </cfRule>
    <cfRule dxfId="1" priority="64" type="expression">
      <formula>AG1="Warning"</formula>
    </cfRule>
    <cfRule dxfId="2" priority="65" type="expression">
      <formula>AG1=AG4</formula>
    </cfRule>
    <cfRule dxfId="3" priority="66" type="expression">
      <formula>AG1&lt;&gt;AG4</formula>
    </cfRule>
  </conditionalFormatting>
  <conditionalFormatting sqref="AH1">
    <cfRule dxfId="0" priority="59" type="expression">
      <formula>OR(AH$1="",AH$1="Unexecuted")</formula>
    </cfRule>
    <cfRule dxfId="1" priority="60" type="expression">
      <formula>AH1="Warning"</formula>
    </cfRule>
    <cfRule dxfId="2" priority="61" type="expression">
      <formula>AH1=AH4</formula>
    </cfRule>
    <cfRule dxfId="3" priority="62" type="expression">
      <formula>AH1&lt;&gt;AH4</formula>
    </cfRule>
  </conditionalFormatting>
  <conditionalFormatting sqref="AI1">
    <cfRule dxfId="0" priority="55" type="expression">
      <formula>OR(AI$1="",AI$1="Unexecuted")</formula>
    </cfRule>
    <cfRule dxfId="1" priority="56" type="expression">
      <formula>AI1="Warning"</formula>
    </cfRule>
    <cfRule dxfId="2" priority="57" type="expression">
      <formula>AI1=AI4</formula>
    </cfRule>
    <cfRule dxfId="3" priority="58" type="expression">
      <formula>AI1&lt;&gt;AI4</formula>
    </cfRule>
  </conditionalFormatting>
  <conditionalFormatting sqref="AJ1">
    <cfRule dxfId="0" priority="51" type="expression">
      <formula>OR(AJ$1="",AJ$1="Unexecuted")</formula>
    </cfRule>
    <cfRule dxfId="1" priority="52" type="expression">
      <formula>AJ1="Warning"</formula>
    </cfRule>
    <cfRule dxfId="2" priority="53" type="expression">
      <formula>AJ1=AJ4</formula>
    </cfRule>
    <cfRule dxfId="3" priority="54" type="expression">
      <formula>AJ1&lt;&gt;AJ4</formula>
    </cfRule>
  </conditionalFormatting>
  <conditionalFormatting sqref="AK1">
    <cfRule dxfId="0" priority="47" type="expression">
      <formula>OR(AK$1="",AK$1="Unexecuted")</formula>
    </cfRule>
    <cfRule dxfId="1" priority="48" type="expression">
      <formula>AK1="Warning"</formula>
    </cfRule>
    <cfRule dxfId="2" priority="49" type="expression">
      <formula>AK1=AK4</formula>
    </cfRule>
    <cfRule dxfId="3" priority="50" type="expression">
      <formula>AK1&lt;&gt;AK4</formula>
    </cfRule>
  </conditionalFormatting>
  <conditionalFormatting sqref="AL1">
    <cfRule dxfId="0" priority="43" type="expression">
      <formula>OR(AL$1="",AL$1="Unexecuted")</formula>
    </cfRule>
    <cfRule dxfId="1" priority="44" type="expression">
      <formula>AL1="Warning"</formula>
    </cfRule>
    <cfRule dxfId="2" priority="45" type="expression">
      <formula>AL1=AL4</formula>
    </cfRule>
    <cfRule dxfId="3" priority="46" type="expression">
      <formula>AL1&lt;&gt;AL4</formula>
    </cfRule>
  </conditionalFormatting>
  <conditionalFormatting sqref="AM1">
    <cfRule dxfId="0" priority="39" type="expression">
      <formula>OR(AM$1="",AM$1="Unexecuted")</formula>
    </cfRule>
    <cfRule dxfId="1" priority="40" type="expression">
      <formula>AM1="Warning"</formula>
    </cfRule>
    <cfRule dxfId="2" priority="41" type="expression">
      <formula>AM1=AM4</formula>
    </cfRule>
    <cfRule dxfId="3" priority="42" type="expression">
      <formula>AM1&lt;&gt;AM4</formula>
    </cfRule>
  </conditionalFormatting>
  <conditionalFormatting sqref="AN1">
    <cfRule dxfId="0" priority="35" type="expression">
      <formula>OR(AN$1="",AN$1="Unexecuted")</formula>
    </cfRule>
    <cfRule dxfId="1" priority="36" type="expression">
      <formula>AN1="Warning"</formula>
    </cfRule>
    <cfRule dxfId="2" priority="37" type="expression">
      <formula>AN1=AN4</formula>
    </cfRule>
    <cfRule dxfId="3" priority="38" type="expression">
      <formula>AN1&lt;&gt;AN4</formula>
    </cfRule>
  </conditionalFormatting>
  <conditionalFormatting sqref="AO1">
    <cfRule dxfId="0" priority="27" type="expression">
      <formula>OR(AO$1="",AO$1="Unexecuted")</formula>
    </cfRule>
    <cfRule dxfId="1" priority="28" type="expression">
      <formula>AO1="Warning"</formula>
    </cfRule>
    <cfRule dxfId="2" priority="29" type="expression">
      <formula>AO1=AO4</formula>
    </cfRule>
    <cfRule dxfId="3" priority="30" type="expression">
      <formula>AO1&lt;&gt;AO4</formula>
    </cfRule>
  </conditionalFormatting>
  <conditionalFormatting sqref="AP1">
    <cfRule dxfId="0" priority="19" type="expression">
      <formula>OR(AP$1="",AP$1="Unexecuted")</formula>
    </cfRule>
    <cfRule dxfId="1" priority="20" type="expression">
      <formula>AP1="Warning"</formula>
    </cfRule>
    <cfRule dxfId="2" priority="21" type="expression">
      <formula>AP1=AP4</formula>
    </cfRule>
    <cfRule dxfId="3" priority="22" type="expression">
      <formula>AP1&lt;&gt;AP4</formula>
    </cfRule>
  </conditionalFormatting>
  <conditionalFormatting sqref="AQ1">
    <cfRule dxfId="0" priority="15" type="expression">
      <formula>OR(AQ$1="",AQ$1="Unexecuted")</formula>
    </cfRule>
    <cfRule dxfId="1" priority="16" type="expression">
      <formula>AQ1="Warning"</formula>
    </cfRule>
    <cfRule dxfId="2" priority="17" type="expression">
      <formula>AQ1=AQ4</formula>
    </cfRule>
    <cfRule dxfId="3" priority="18" type="expression">
      <formula>AQ1&lt;&gt;AQ4</formula>
    </cfRule>
  </conditionalFormatting>
  <conditionalFormatting sqref="AR1">
    <cfRule dxfId="0" priority="11" type="expression">
      <formula>OR(AR$1="",AR$1="Unexecuted")</formula>
    </cfRule>
    <cfRule dxfId="1" priority="12" type="expression">
      <formula>AR1="Warning"</formula>
    </cfRule>
    <cfRule dxfId="2" priority="13" type="expression">
      <formula>AR1=AR4</formula>
    </cfRule>
    <cfRule dxfId="3" priority="14" type="expression">
      <formula>AR1&lt;&gt;AR4</formula>
    </cfRule>
  </conditionalFormatting>
  <conditionalFormatting sqref="AS1">
    <cfRule dxfId="0" priority="7" type="expression">
      <formula>OR(AS$1="",AS$1="Unexecuted")</formula>
    </cfRule>
    <cfRule dxfId="1" priority="8" type="expression">
      <formula>AS1="Warning"</formula>
    </cfRule>
    <cfRule dxfId="2" priority="9" type="expression">
      <formula>AS1=AS4</formula>
    </cfRule>
    <cfRule dxfId="3" priority="10" type="expression">
      <formula>AS1&lt;&gt;AS4</formula>
    </cfRule>
  </conditionalFormatting>
  <conditionalFormatting sqref="AT1">
    <cfRule dxfId="0" priority="3" type="expression">
      <formula>OR(AT$1="",AT$1="Unexecuted")</formula>
    </cfRule>
    <cfRule dxfId="1" priority="4" type="expression">
      <formula>AT1="Warning"</formula>
    </cfRule>
    <cfRule dxfId="2" priority="5" type="expression">
      <formula>AT1=AT4</formula>
    </cfRule>
    <cfRule dxfId="3" priority="6" type="expression">
      <formula>AT1&lt;&gt;AT4</formula>
    </cfRule>
  </conditionalFormatting>
  <conditionalFormatting sqref="AV1:AY1">
    <cfRule dxfId="0" priority="195" type="expression">
      <formula>OR(AV$1="",AV$1="Unexecuted")</formula>
    </cfRule>
    <cfRule dxfId="1" priority="196" type="expression">
      <formula>AV1="Warning"</formula>
    </cfRule>
    <cfRule dxfId="2" priority="197" type="expression">
      <formula>AV1=AV4</formula>
    </cfRule>
    <cfRule dxfId="3" priority="198" type="expression">
      <formula>AV1&lt;&gt;AV4</formula>
    </cfRule>
  </conditionalFormatting>
  <conditionalFormatting sqref="AZ1:BX1">
    <cfRule dxfId="0" priority="199" type="expression">
      <formula>OR(AZ$1="",AZ$1="Unexecuted")</formula>
    </cfRule>
    <cfRule dxfId="1" priority="200" type="expression">
      <formula>AZ1="Warning"</formula>
    </cfRule>
    <cfRule dxfId="2" priority="201" type="expression">
      <formula>AZ1=AZ4</formula>
    </cfRule>
    <cfRule dxfId="3" priority="202" type="expression">
      <formula>AZ1&lt;&gt;AZ4</formula>
    </cfRule>
  </conditionalFormatting>
  <conditionalFormatting sqref="$A16:$XFD16">
    <cfRule dxfId="4" priority="2" type="expression">
      <formula>A$15="Yes"</formula>
    </cfRule>
  </conditionalFormatting>
  <conditionalFormatting sqref="$A18:$XFD18">
    <cfRule dxfId="4" priority="1" type="expression">
      <formula>A$17="Yes"</formula>
    </cfRule>
  </conditionalFormatting>
  <dataValidations count="2">
    <dataValidation allowBlank="1" showErrorMessage="1" showInputMessage="1" sqref="B13 C13 D13 E13 F13 G13 H13 I13 J13 K13 L13 M13 N13 O13 P13 Q13 R13 S13 T13 U13 V13 W13 X13 Y13 Z13 AA13 AB13 AC13 AD13 AE13 AF13 AG13 AH13 AI13 AJ13 AK13 AL13 AM13 AN13 AO13 AP13 AQ13 AR13 AS13 AT13 AV13 AW13:BL13 BM13:BX13" type="list">
      <formula1>"All,Use OCR BPKB,Topup OCR BPKB"</formula1>
    </dataValidation>
    <dataValidation allowBlank="1" showErrorMessage="1" showInput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X33"/>
  <sheetViews>
    <sheetView workbookViewId="0">
      <pane activePane="bottomRight" state="frozen" topLeftCell="B10" xSplit="1" ySplit="9"/>
      <selection/>
      <selection pane="topRight"/>
      <selection pane="bottomLeft"/>
      <selection activeCell="A16" pane="bottomRight" sqref="A16"/>
    </sheetView>
  </sheetViews>
  <sheetFormatPr defaultColWidth="8.72727272727273" defaultRowHeight="14.5"/>
  <cols>
    <col min="1" max="1" customWidth="true" width="23.4545454545455" collapsed="true"/>
    <col min="2" max="45" customWidth="true" width="36.2727272727273" collapsed="true"/>
    <col min="46" max="46" customWidth="true" width="23.4545454545455" collapsed="true"/>
    <col min="47" max="48" customWidth="true" width="36.2727272727273" collapsed="true"/>
    <col min="49" max="49" customWidth="true" width="34.1818181818182" collapsed="true"/>
    <col min="50" max="50" customWidth="true" width="35.5454545454545" collapsed="true"/>
    <col min="51" max="52" customWidth="true" width="37.5454545454545" collapsed="true"/>
    <col min="53" max="53" customWidth="true" width="36.4545454545455" collapsed="true"/>
    <col min="54" max="54" customWidth="true" width="37.4545454545455" collapsed="true"/>
    <col min="55" max="55" customWidth="true" width="40.1818181818182" collapsed="true"/>
    <col min="56" max="56" customWidth="true" width="39.1818181818182" collapsed="true"/>
    <col min="57" max="57" customWidth="true" width="37.4545454545455" collapsed="true"/>
    <col min="58" max="58" customWidth="true" width="40.1818181818182" collapsed="true"/>
    <col min="59" max="59" customWidth="true" width="39.1818181818182" collapsed="true"/>
    <col min="60" max="86" customWidth="true" width="40.1818181818182" collapsed="true"/>
    <col min="87" max="87" customWidth="true" width="43.7272727272727" collapsed="true"/>
    <col min="88" max="88" customWidth="true" width="34.5454545454545" collapsed="true"/>
    <col min="89" max="89" customWidth="true" width="30.8181818181818" collapsed="true"/>
    <col min="90" max="101" customWidth="true" width="35.7272727272727" collapsed="true"/>
  </cols>
  <sheetData>
    <row r="1" spans="1:101">
      <c r="A1" s="3" t="s">
        <v>0</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U1" t="s">
        <v>298</v>
      </c>
      <c r="AW1" t="s">
        <v>298</v>
      </c>
      <c r="AX1" t="s">
        <v>298</v>
      </c>
      <c r="AY1" t="s">
        <v>299</v>
      </c>
      <c r="AZ1" t="s">
        <v>298</v>
      </c>
      <c r="BA1" t="s">
        <v>298</v>
      </c>
      <c r="BB1" t="s">
        <v>298</v>
      </c>
      <c r="BC1" t="s">
        <v>298</v>
      </c>
      <c r="BD1" t="s">
        <v>298</v>
      </c>
      <c r="BE1" t="s">
        <v>298</v>
      </c>
      <c r="BF1" t="s">
        <v>298</v>
      </c>
      <c r="BG1" t="s">
        <v>299</v>
      </c>
      <c r="BH1" t="s">
        <v>298</v>
      </c>
      <c r="BI1" t="s">
        <v>299</v>
      </c>
      <c r="BJ1" t="s">
        <v>299</v>
      </c>
      <c r="BK1" t="s">
        <v>299</v>
      </c>
      <c r="BL1" t="s">
        <v>298</v>
      </c>
      <c r="BM1" t="s">
        <v>298</v>
      </c>
      <c r="BN1" t="s">
        <v>298</v>
      </c>
      <c r="BO1" t="s">
        <v>298</v>
      </c>
      <c r="BP1" t="s">
        <v>299</v>
      </c>
      <c r="BQ1" t="s">
        <v>299</v>
      </c>
      <c r="BR1" t="s">
        <v>299</v>
      </c>
      <c r="BS1" t="s">
        <v>299</v>
      </c>
      <c r="BT1" t="s">
        <v>299</v>
      </c>
      <c r="BU1" t="s">
        <v>299</v>
      </c>
      <c r="BV1" t="s">
        <v>299</v>
      </c>
      <c r="BW1" t="s">
        <v>299</v>
      </c>
      <c r="BX1" t="s">
        <v>299</v>
      </c>
      <c r="BY1" t="s">
        <v>299</v>
      </c>
      <c r="BZ1" t="s">
        <v>299</v>
      </c>
      <c r="CA1" t="s">
        <v>299</v>
      </c>
      <c r="CB1" t="s">
        <v>299</v>
      </c>
      <c r="CC1" t="s">
        <v>299</v>
      </c>
      <c r="CD1" t="s">
        <v>299</v>
      </c>
      <c r="CE1" t="s">
        <v>299</v>
      </c>
      <c r="CF1" t="s">
        <v>298</v>
      </c>
      <c r="CG1" t="s">
        <v>298</v>
      </c>
      <c r="CH1" t="s">
        <v>298</v>
      </c>
      <c r="CI1" t="s">
        <v>299</v>
      </c>
      <c r="CJ1" t="s">
        <v>299</v>
      </c>
      <c r="CK1" t="s">
        <v>299</v>
      </c>
      <c r="CL1" s="3"/>
      <c r="CM1" s="3" t="s">
        <v>1</v>
      </c>
      <c r="CN1" s="3" t="s">
        <v>1</v>
      </c>
      <c r="CO1" s="3" t="s">
        <v>1</v>
      </c>
      <c r="CP1" s="3" t="s">
        <v>1</v>
      </c>
      <c r="CQ1" s="3" t="s">
        <v>1</v>
      </c>
      <c r="CR1" s="3" t="s">
        <v>1</v>
      </c>
      <c r="CS1" s="3" t="s">
        <v>1</v>
      </c>
      <c r="CT1" s="3" t="s">
        <v>1</v>
      </c>
      <c r="CU1" s="3" t="s">
        <v>1</v>
      </c>
      <c r="CV1" s="3" t="s">
        <v>1</v>
      </c>
      <c r="CW1" s="3" t="s">
        <v>1</v>
      </c>
    </row>
    <row r="2" spans="1:101">
      <c r="A2" s="3" t="s">
        <v>4</v>
      </c>
      <c r="B2" t="s">
        <v>300</v>
      </c>
      <c r="C2" t="s">
        <v>300</v>
      </c>
      <c r="D2" t="s">
        <v>300</v>
      </c>
      <c r="E2" t="s">
        <v>300</v>
      </c>
      <c r="F2" t="s">
        <v>300</v>
      </c>
      <c r="G2" t="s">
        <v>300</v>
      </c>
      <c r="H2" t="s">
        <v>300</v>
      </c>
      <c r="I2" t="s">
        <v>300</v>
      </c>
      <c r="J2" t="s">
        <v>300</v>
      </c>
      <c r="K2" t="s">
        <v>300</v>
      </c>
      <c r="L2" t="s">
        <v>300</v>
      </c>
      <c r="M2" t="s">
        <v>300</v>
      </c>
      <c r="N2" t="s">
        <v>300</v>
      </c>
      <c r="O2" t="s">
        <v>300</v>
      </c>
      <c r="P2" t="s">
        <v>300</v>
      </c>
      <c r="Q2" t="s">
        <v>300</v>
      </c>
      <c r="R2" t="s">
        <v>300</v>
      </c>
      <c r="S2" t="s">
        <v>300</v>
      </c>
      <c r="T2" t="s">
        <v>300</v>
      </c>
      <c r="U2" t="s">
        <v>300</v>
      </c>
      <c r="V2" t="s">
        <v>300</v>
      </c>
      <c r="W2" t="s">
        <v>300</v>
      </c>
      <c r="X2" t="s">
        <v>300</v>
      </c>
      <c r="Y2" t="s">
        <v>300</v>
      </c>
      <c r="Z2" t="s">
        <v>300</v>
      </c>
      <c r="AA2" t="s">
        <v>300</v>
      </c>
      <c r="AB2" t="s">
        <v>300</v>
      </c>
      <c r="AC2" t="s">
        <v>300</v>
      </c>
      <c r="AD2" t="s">
        <v>300</v>
      </c>
      <c r="AE2" t="s">
        <v>300</v>
      </c>
      <c r="AF2" t="s">
        <v>300</v>
      </c>
      <c r="AG2" t="s">
        <v>300</v>
      </c>
      <c r="AH2" t="s">
        <v>300</v>
      </c>
      <c r="AI2" t="s">
        <v>300</v>
      </c>
      <c r="AJ2" t="s">
        <v>300</v>
      </c>
      <c r="AK2" t="s">
        <v>300</v>
      </c>
      <c r="AL2" t="s">
        <v>300</v>
      </c>
      <c r="AM2" t="s">
        <v>300</v>
      </c>
      <c r="AN2" t="s">
        <v>300</v>
      </c>
      <c r="AO2" t="s">
        <v>300</v>
      </c>
      <c r="AP2" t="s">
        <v>300</v>
      </c>
      <c r="AQ2" t="s">
        <v>300</v>
      </c>
      <c r="AR2" t="s">
        <v>300</v>
      </c>
      <c r="AS2" t="s">
        <v>300</v>
      </c>
      <c r="AU2" t="s">
        <v>300</v>
      </c>
      <c r="AV2" t="s">
        <v>300</v>
      </c>
      <c r="AW2" t="s">
        <v>300</v>
      </c>
      <c r="AX2" t="s">
        <v>300</v>
      </c>
      <c r="AY2" t="s">
        <v>575</v>
      </c>
      <c r="AZ2" t="s">
        <v>300</v>
      </c>
      <c r="BA2" t="s">
        <v>300</v>
      </c>
      <c r="BB2" t="s">
        <v>300</v>
      </c>
      <c r="BC2" t="s">
        <v>300</v>
      </c>
      <c r="BD2" t="s">
        <v>300</v>
      </c>
      <c r="BE2" t="s">
        <v>300</v>
      </c>
      <c r="BF2" t="s">
        <v>300</v>
      </c>
      <c r="BG2" t="s">
        <v>804</v>
      </c>
      <c r="BH2" t="s">
        <v>300</v>
      </c>
      <c r="BI2" t="s">
        <v>804</v>
      </c>
      <c r="BJ2" t="s">
        <v>1261</v>
      </c>
      <c r="BK2" t="s">
        <v>1261</v>
      </c>
      <c r="BL2" t="s">
        <v>300</v>
      </c>
      <c r="BM2" t="s">
        <v>300</v>
      </c>
      <c r="BN2" t="s">
        <v>300</v>
      </c>
      <c r="BO2" t="s">
        <v>300</v>
      </c>
      <c r="BP2" t="s">
        <v>1261</v>
      </c>
      <c r="BQ2" t="s">
        <v>1261</v>
      </c>
      <c r="BR2" t="s">
        <v>1261</v>
      </c>
      <c r="BS2" t="s">
        <v>1261</v>
      </c>
      <c r="BT2" t="s">
        <v>1261</v>
      </c>
      <c r="BU2" t="s">
        <v>1261</v>
      </c>
      <c r="BV2" t="s">
        <v>1261</v>
      </c>
      <c r="BW2" t="s">
        <v>1261</v>
      </c>
      <c r="BX2" t="s">
        <v>1261</v>
      </c>
      <c r="BY2" t="s">
        <v>1261</v>
      </c>
      <c r="BZ2" t="s">
        <v>1261</v>
      </c>
      <c r="CA2" t="s">
        <v>1261</v>
      </c>
      <c r="CB2" t="s">
        <v>1261</v>
      </c>
      <c r="CC2" t="s">
        <v>1261</v>
      </c>
      <c r="CD2" t="s">
        <v>1261</v>
      </c>
      <c r="CE2" t="s">
        <v>1261</v>
      </c>
      <c r="CF2" t="s">
        <v>300</v>
      </c>
      <c r="CG2" t="s">
        <v>300</v>
      </c>
      <c r="CH2" t="s">
        <v>300</v>
      </c>
      <c r="CI2" t="s">
        <v>1261</v>
      </c>
      <c r="CJ2" t="s">
        <v>1261</v>
      </c>
      <c r="CK2" t="s">
        <v>304</v>
      </c>
      <c r="CL2" s="3" t="s">
        <v>1262</v>
      </c>
      <c r="CM2" s="3" t="s">
        <v>1262</v>
      </c>
      <c r="CN2" s="3" t="s">
        <v>1262</v>
      </c>
      <c r="CO2" s="3" t="s">
        <v>1262</v>
      </c>
      <c r="CP2" s="3" t="s">
        <v>1262</v>
      </c>
      <c r="CQ2" s="3" t="s">
        <v>1262</v>
      </c>
      <c r="CR2" s="3" t="s">
        <v>1262</v>
      </c>
      <c r="CS2" s="3" t="s">
        <v>1262</v>
      </c>
      <c r="CT2" s="3" t="s">
        <v>1262</v>
      </c>
      <c r="CU2" s="3" t="s">
        <v>1262</v>
      </c>
      <c r="CV2" s="3" t="s">
        <v>1262</v>
      </c>
      <c r="CW2" s="3" t="s">
        <v>1262</v>
      </c>
    </row>
    <row ht="43.5" r="3" spans="1:101">
      <c r="A3" s="3" t="s">
        <v>308</v>
      </c>
      <c r="B3" s="5" t="s">
        <v>1263</v>
      </c>
      <c r="C3" s="5" t="s">
        <v>1264</v>
      </c>
      <c r="D3" s="5" t="s">
        <v>1265</v>
      </c>
      <c r="E3" s="5" t="s">
        <v>1266</v>
      </c>
      <c r="F3" s="5" t="s">
        <v>1267</v>
      </c>
      <c r="G3" s="5" t="s">
        <v>1268</v>
      </c>
      <c r="H3" s="5" t="s">
        <v>1269</v>
      </c>
      <c r="I3" s="5" t="s">
        <v>1270</v>
      </c>
      <c r="J3" s="5" t="s">
        <v>1271</v>
      </c>
      <c r="K3" s="5" t="s">
        <v>1272</v>
      </c>
      <c r="L3" s="5" t="s">
        <v>1273</v>
      </c>
      <c r="M3" s="5" t="s">
        <v>1274</v>
      </c>
      <c r="N3" s="5" t="s">
        <v>1275</v>
      </c>
      <c r="O3" s="5" t="s">
        <v>1276</v>
      </c>
      <c r="P3" s="5" t="s">
        <v>1277</v>
      </c>
      <c r="Q3" s="5" t="s">
        <v>1278</v>
      </c>
      <c r="R3" s="5" t="s">
        <v>1279</v>
      </c>
      <c r="S3" s="5" t="s">
        <v>1280</v>
      </c>
      <c r="T3" s="5" t="s">
        <v>1281</v>
      </c>
      <c r="U3" s="5" t="s">
        <v>1282</v>
      </c>
      <c r="V3" s="5" t="s">
        <v>1283</v>
      </c>
      <c r="W3" s="5" t="s">
        <v>1284</v>
      </c>
      <c r="X3" s="5" t="s">
        <v>1285</v>
      </c>
      <c r="Y3" s="5" t="s">
        <v>1286</v>
      </c>
      <c r="Z3" s="5" t="s">
        <v>1287</v>
      </c>
      <c r="AA3" s="5" t="s">
        <v>1288</v>
      </c>
      <c r="AB3" s="5" t="s">
        <v>1289</v>
      </c>
      <c r="AC3" s="5" t="s">
        <v>1290</v>
      </c>
      <c r="AD3" s="5" t="s">
        <v>1291</v>
      </c>
      <c r="AE3" s="5" t="s">
        <v>1292</v>
      </c>
      <c r="AF3" s="5" t="s">
        <v>1293</v>
      </c>
      <c r="AG3" s="5" t="s">
        <v>1294</v>
      </c>
      <c r="AH3" s="5" t="s">
        <v>1295</v>
      </c>
      <c r="AI3" s="5" t="s">
        <v>1296</v>
      </c>
      <c r="AJ3" s="5" t="s">
        <v>1297</v>
      </c>
      <c r="AK3" s="5" t="s">
        <v>1298</v>
      </c>
      <c r="AL3" s="5" t="s">
        <v>1299</v>
      </c>
      <c r="AM3" s="5" t="s">
        <v>1300</v>
      </c>
      <c r="AN3" s="5" t="s">
        <v>1301</v>
      </c>
      <c r="AO3" s="5" t="s">
        <v>1302</v>
      </c>
      <c r="AP3" s="5" t="s">
        <v>1303</v>
      </c>
      <c r="AQ3" s="5" t="s">
        <v>1304</v>
      </c>
      <c r="AR3" s="5" t="s">
        <v>1305</v>
      </c>
      <c r="AS3" s="5" t="s">
        <v>1306</v>
      </c>
      <c r="AT3" s="3"/>
      <c r="AU3" s="5" t="s">
        <v>849</v>
      </c>
      <c r="AV3" s="5" t="s">
        <v>1307</v>
      </c>
      <c r="AW3" s="5" t="s">
        <v>1308</v>
      </c>
      <c r="AX3" s="5" t="s">
        <v>1309</v>
      </c>
      <c r="AY3" s="5" t="s">
        <v>1310</v>
      </c>
      <c r="AZ3" s="5" t="s">
        <v>1311</v>
      </c>
      <c r="BA3" s="5" t="s">
        <v>1312</v>
      </c>
      <c r="BB3" s="5" t="s">
        <v>1313</v>
      </c>
      <c r="BC3" s="5" t="s">
        <v>1314</v>
      </c>
      <c r="BD3" s="5" t="s">
        <v>1315</v>
      </c>
      <c r="BE3" s="5" t="s">
        <v>1316</v>
      </c>
      <c r="BF3" s="5" t="s">
        <v>1317</v>
      </c>
      <c r="BG3" s="5" t="s">
        <v>1318</v>
      </c>
      <c r="BH3" s="5" t="s">
        <v>1319</v>
      </c>
      <c r="BI3" s="5" t="s">
        <v>640</v>
      </c>
      <c r="BJ3" s="5" t="s">
        <v>1320</v>
      </c>
      <c r="BK3" s="5" t="s">
        <v>1321</v>
      </c>
      <c r="BL3" s="5" t="s">
        <v>1322</v>
      </c>
      <c r="BM3" s="5" t="s">
        <v>1323</v>
      </c>
      <c r="BN3" s="5" t="s">
        <v>1324</v>
      </c>
      <c r="BO3" s="5" t="s">
        <v>1325</v>
      </c>
      <c r="BP3" s="5" t="s">
        <v>1326</v>
      </c>
      <c r="BQ3" s="5" t="s">
        <v>1327</v>
      </c>
      <c r="BR3" s="5" t="s">
        <v>1328</v>
      </c>
      <c r="BS3" s="5" t="s">
        <v>1329</v>
      </c>
      <c r="BT3" s="5" t="s">
        <v>1330</v>
      </c>
      <c r="BU3" s="5" t="s">
        <v>1331</v>
      </c>
      <c r="BV3" s="5" t="s">
        <v>1332</v>
      </c>
      <c r="BW3" s="5" t="s">
        <v>1333</v>
      </c>
      <c r="BX3" s="5" t="s">
        <v>1334</v>
      </c>
      <c r="BY3" s="5" t="s">
        <v>1335</v>
      </c>
      <c r="BZ3" s="5" t="s">
        <v>1336</v>
      </c>
      <c r="CA3" s="5" t="s">
        <v>1337</v>
      </c>
      <c r="CB3" s="5" t="s">
        <v>1338</v>
      </c>
      <c r="CC3" s="5" t="s">
        <v>1339</v>
      </c>
      <c r="CD3" s="5" t="s">
        <v>1340</v>
      </c>
      <c r="CE3" s="5" t="s">
        <v>1341</v>
      </c>
      <c r="CF3" s="5" t="s">
        <v>1342</v>
      </c>
      <c r="CG3" s="5" t="s">
        <v>1343</v>
      </c>
      <c r="CH3" s="5" t="s">
        <v>1344</v>
      </c>
      <c r="CI3" s="5" t="s">
        <v>662</v>
      </c>
      <c r="CJ3" s="5" t="s">
        <v>400</v>
      </c>
      <c r="CK3" s="5" t="s">
        <v>1345</v>
      </c>
      <c r="CL3" s="5" t="s">
        <v>1346</v>
      </c>
      <c r="CM3" s="5" t="s">
        <v>1347</v>
      </c>
      <c r="CN3" s="5" t="s">
        <v>1348</v>
      </c>
      <c r="CO3" s="5" t="s">
        <v>1349</v>
      </c>
      <c r="CP3" s="5" t="s">
        <v>1350</v>
      </c>
      <c r="CQ3" s="5" t="s">
        <v>1351</v>
      </c>
      <c r="CR3" s="5" t="s">
        <v>1352</v>
      </c>
      <c r="CS3" s="5" t="s">
        <v>1353</v>
      </c>
      <c r="CT3" s="5" t="s">
        <v>1354</v>
      </c>
      <c r="CU3" s="5" t="s">
        <v>1355</v>
      </c>
      <c r="CV3" s="5" t="s">
        <v>1356</v>
      </c>
      <c r="CW3" s="5" t="s">
        <v>1357</v>
      </c>
    </row>
    <row r="4" spans="1:101">
      <c r="A4" s="3" t="s">
        <v>35</v>
      </c>
      <c r="B4" s="5" t="s">
        <v>1</v>
      </c>
      <c r="C4" s="5" t="s">
        <v>1</v>
      </c>
      <c r="D4" s="5" t="s">
        <v>1</v>
      </c>
      <c r="E4" s="5" t="s">
        <v>1</v>
      </c>
      <c r="F4" s="5" t="s">
        <v>1</v>
      </c>
      <c r="G4" s="5" t="s">
        <v>1</v>
      </c>
      <c r="H4" s="5" t="s">
        <v>1</v>
      </c>
      <c r="I4" s="5" t="s">
        <v>1</v>
      </c>
      <c r="J4" s="5" t="s">
        <v>1</v>
      </c>
      <c r="K4" s="5" t="s">
        <v>1</v>
      </c>
      <c r="L4" s="5" t="s">
        <v>1</v>
      </c>
      <c r="M4" s="5" t="s">
        <v>1</v>
      </c>
      <c r="N4" s="5" t="s">
        <v>1</v>
      </c>
      <c r="O4" s="5" t="s">
        <v>1</v>
      </c>
      <c r="P4" s="5" t="s">
        <v>1</v>
      </c>
      <c r="Q4" s="5" t="s">
        <v>1</v>
      </c>
      <c r="R4" s="5" t="s">
        <v>1</v>
      </c>
      <c r="S4" s="5" t="s">
        <v>1</v>
      </c>
      <c r="T4" s="5" t="s">
        <v>1</v>
      </c>
      <c r="U4" s="5" t="s">
        <v>1</v>
      </c>
      <c r="V4" s="5" t="s">
        <v>1</v>
      </c>
      <c r="W4" s="5" t="s">
        <v>1</v>
      </c>
      <c r="X4" s="5" t="s">
        <v>1</v>
      </c>
      <c r="Y4" s="5" t="s">
        <v>1</v>
      </c>
      <c r="Z4" s="5" t="s">
        <v>1</v>
      </c>
      <c r="AA4" s="5" t="s">
        <v>1</v>
      </c>
      <c r="AB4" s="5" t="s">
        <v>1</v>
      </c>
      <c r="AC4" s="5" t="s">
        <v>1</v>
      </c>
      <c r="AD4" s="5" t="s">
        <v>1</v>
      </c>
      <c r="AE4" s="5" t="s">
        <v>1</v>
      </c>
      <c r="AF4" s="5" t="s">
        <v>1</v>
      </c>
      <c r="AG4" s="5" t="s">
        <v>1</v>
      </c>
      <c r="AH4" s="5" t="s">
        <v>1</v>
      </c>
      <c r="AI4" s="5" t="s">
        <v>1</v>
      </c>
      <c r="AJ4" s="5" t="s">
        <v>3</v>
      </c>
      <c r="AK4" s="5" t="s">
        <v>3</v>
      </c>
      <c r="AL4" s="5" t="s">
        <v>3</v>
      </c>
      <c r="AM4" s="5" t="s">
        <v>3</v>
      </c>
      <c r="AN4" s="5" t="s">
        <v>3</v>
      </c>
      <c r="AO4" s="5" t="s">
        <v>3</v>
      </c>
      <c r="AP4" s="5" t="s">
        <v>3</v>
      </c>
      <c r="AQ4" s="5" t="s">
        <v>3</v>
      </c>
      <c r="AR4" s="5" t="s">
        <v>3</v>
      </c>
      <c r="AS4" s="5" t="s">
        <v>3</v>
      </c>
      <c r="AT4" s="3"/>
      <c r="AU4" s="5" t="s">
        <v>3</v>
      </c>
      <c r="AV4" s="5" t="s">
        <v>3</v>
      </c>
      <c r="AW4" s="5" t="s">
        <v>3</v>
      </c>
      <c r="AX4" s="5" t="s">
        <v>3</v>
      </c>
      <c r="AY4" s="5" t="s">
        <v>1</v>
      </c>
      <c r="AZ4" s="5" t="s">
        <v>3</v>
      </c>
      <c r="BA4" s="5" t="s">
        <v>3</v>
      </c>
      <c r="BB4" s="5" t="s">
        <v>1</v>
      </c>
      <c r="BC4" s="5" t="s">
        <v>1</v>
      </c>
      <c r="BD4" s="5" t="s">
        <v>3</v>
      </c>
      <c r="BE4" s="5" t="s">
        <v>3</v>
      </c>
      <c r="BF4" s="5" t="s">
        <v>1</v>
      </c>
      <c r="BG4" s="5" t="s">
        <v>1</v>
      </c>
      <c r="BH4" s="5" t="s">
        <v>1</v>
      </c>
      <c r="BI4" s="5" t="s">
        <v>1</v>
      </c>
      <c r="BJ4" s="5" t="s">
        <v>1</v>
      </c>
      <c r="BK4" s="5" t="s">
        <v>1</v>
      </c>
      <c r="BL4" s="5" t="s">
        <v>1</v>
      </c>
      <c r="BM4" s="5" t="s">
        <v>1</v>
      </c>
      <c r="BN4" s="5" t="s">
        <v>1</v>
      </c>
      <c r="BO4" s="5" t="s">
        <v>1</v>
      </c>
      <c r="BP4" s="5" t="s">
        <v>1</v>
      </c>
      <c r="BQ4" s="5" t="s">
        <v>1</v>
      </c>
      <c r="BR4" s="5" t="s">
        <v>1</v>
      </c>
      <c r="BS4" s="5" t="s">
        <v>1</v>
      </c>
      <c r="BT4" s="5" t="s">
        <v>1</v>
      </c>
      <c r="BU4" s="5" t="s">
        <v>1</v>
      </c>
      <c r="BV4" s="5" t="s">
        <v>1</v>
      </c>
      <c r="BW4" s="5" t="s">
        <v>1</v>
      </c>
      <c r="BX4" s="5" t="s">
        <v>1</v>
      </c>
      <c r="BY4" s="5" t="s">
        <v>1</v>
      </c>
      <c r="BZ4" s="5" t="s">
        <v>1</v>
      </c>
      <c r="CA4" s="5" t="s">
        <v>1</v>
      </c>
      <c r="CB4" s="5" t="s">
        <v>1</v>
      </c>
      <c r="CC4" s="5" t="s">
        <v>1</v>
      </c>
      <c r="CD4" s="5" t="s">
        <v>1</v>
      </c>
      <c r="CE4" s="5" t="s">
        <v>1</v>
      </c>
      <c r="CF4" s="5" t="s">
        <v>1</v>
      </c>
      <c r="CG4" s="5" t="s">
        <v>1</v>
      </c>
      <c r="CH4" s="5" t="s">
        <v>1</v>
      </c>
      <c r="CI4" s="5" t="s">
        <v>1</v>
      </c>
      <c r="CJ4" s="5" t="s">
        <v>1</v>
      </c>
      <c r="CK4" s="5" t="s">
        <v>1</v>
      </c>
      <c r="CL4" s="5" t="s">
        <v>1</v>
      </c>
      <c r="CM4" s="5" t="s">
        <v>1</v>
      </c>
      <c r="CN4" s="5" t="s">
        <v>1</v>
      </c>
      <c r="CO4" s="5" t="s">
        <v>1</v>
      </c>
      <c r="CP4" s="5" t="s">
        <v>1</v>
      </c>
      <c r="CQ4" s="5" t="s">
        <v>1</v>
      </c>
      <c r="CR4" s="5" t="s">
        <v>1</v>
      </c>
      <c r="CS4" s="5" t="s">
        <v>1</v>
      </c>
      <c r="CT4" s="5" t="s">
        <v>1</v>
      </c>
      <c r="CU4" s="5" t="s">
        <v>1</v>
      </c>
      <c r="CV4" s="5" t="s">
        <v>3</v>
      </c>
      <c r="CW4" s="5" t="s">
        <v>3</v>
      </c>
    </row>
    <row r="5" spans="1:101">
      <c r="A5" s="3" t="s">
        <v>36</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f>COUNTIFS($A$9:$A$22,"*$*",AL9:AL22,"")</f>
        <v>0</v>
      </c>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c r="AU5" s="3">
        <f>COUNTIFS($A$9:$A$22,"*$*",AU9:AU22,"")</f>
        <v>0</v>
      </c>
      <c r="AV5" s="3">
        <f ref="AV5:BI5" si="0" t="shared">COUNTIFS($A$9:$A$22,"*$*",AV9:AV22,"")</f>
        <v>0</v>
      </c>
      <c r="AW5" s="3">
        <f si="0" t="shared"/>
        <v>0</v>
      </c>
      <c r="AX5" s="3">
        <f si="0" t="shared"/>
        <v>0</v>
      </c>
      <c r="AY5" s="3">
        <f si="0" t="shared"/>
        <v>0</v>
      </c>
      <c r="AZ5" s="3">
        <f si="0" t="shared"/>
        <v>0</v>
      </c>
      <c r="BA5" s="3">
        <f si="0" t="shared"/>
        <v>0</v>
      </c>
      <c r="BB5" s="3">
        <f si="0" t="shared"/>
        <v>0</v>
      </c>
      <c r="BC5" s="3">
        <f si="0" t="shared"/>
        <v>0</v>
      </c>
      <c r="BD5" s="3">
        <f si="0" t="shared"/>
        <v>0</v>
      </c>
      <c r="BE5" s="3">
        <f si="0" t="shared"/>
        <v>0</v>
      </c>
      <c r="BF5" s="3">
        <f si="0" t="shared"/>
        <v>0</v>
      </c>
      <c r="BG5" s="3">
        <f si="0" t="shared"/>
        <v>0</v>
      </c>
      <c r="BH5" s="3">
        <f si="0" t="shared"/>
        <v>0</v>
      </c>
      <c r="BI5" s="3">
        <f si="0" t="shared"/>
        <v>0</v>
      </c>
      <c r="BJ5" s="3">
        <f>COUNTIFS($A$9:$A$22,"*$*",BJ9:BJ22,"")</f>
        <v>0</v>
      </c>
      <c r="BK5" s="3">
        <f>COUNTIFS($A$9:$A$22,"*$*",BK9:BK22,"")</f>
        <v>0</v>
      </c>
      <c r="BL5" s="3">
        <f>COUNTIFS($A$9:$A$22,"*$*",BL9:BL22,"")</f>
        <v>0</v>
      </c>
      <c r="BM5" s="3">
        <f>COUNTIFS($A$9:$A$22,"*$*",BM9:BM22,"")</f>
        <v>0</v>
      </c>
      <c r="BN5" s="3">
        <f>COUNTIFS($A$9:$A$22,"*$*",BN9:BN22,"")</f>
        <v>0</v>
      </c>
      <c r="BO5" s="3">
        <f>COUNTIFS($A$9:$A$22,"*$*",BO9:BO22,"")</f>
        <v>0</v>
      </c>
      <c r="BP5" s="3">
        <f>COUNTIFS($A$9:$A$22,"*$*",BP9:BP22,"")</f>
        <v>0</v>
      </c>
      <c r="BQ5" s="3">
        <f>COUNTIFS($A$9:$A$22,"*$*",BQ9:BQ22,"")</f>
        <v>0</v>
      </c>
      <c r="BR5" s="3">
        <f>COUNTIFS($A$9:$A$22,"*$*",BR9:BR22,"")</f>
        <v>0</v>
      </c>
      <c r="BS5" s="3">
        <f>COUNTIFS($A$9:$A$22,"*$*",BS9:BS22,"")</f>
        <v>0</v>
      </c>
      <c r="BT5" s="3">
        <f>COUNTIFS($A$9:$A$22,"*$*",BT9:BT22,"")</f>
        <v>0</v>
      </c>
      <c r="BU5" s="3">
        <f>COUNTIFS($A$9:$A$22,"*$*",BU9:BU22,"")</f>
        <v>0</v>
      </c>
      <c r="BV5" s="3">
        <f>COUNTIFS($A$9:$A$22,"*$*",BV9:BV22,"")</f>
        <v>0</v>
      </c>
      <c r="BW5" s="3">
        <f>COUNTIFS($A$9:$A$22,"*$*",BW9:BW22,"")</f>
        <v>0</v>
      </c>
      <c r="BX5" s="3">
        <f>COUNTIFS($A$9:$A$22,"*$*",BX9:BX22,"")</f>
        <v>0</v>
      </c>
      <c r="BY5" s="3">
        <f>COUNTIFS($A$9:$A$22,"*$*",BY9:BY22,"")</f>
        <v>0</v>
      </c>
      <c r="BZ5" s="3">
        <f>COUNTIFS($A$9:$A$22,"*$*",BZ9:BZ22,"")</f>
        <v>0</v>
      </c>
      <c r="CA5" s="3">
        <f>COUNTIFS($A$9:$A$22,"*$*",CA9:CA22,"")</f>
        <v>0</v>
      </c>
      <c r="CB5" s="3">
        <f>COUNTIFS($A$9:$A$22,"*$*",CB9:CB22,"")</f>
        <v>0</v>
      </c>
      <c r="CC5" s="3">
        <f>COUNTIFS($A$9:$A$22,"*$*",CC9:CC22,"")</f>
        <v>0</v>
      </c>
      <c r="CD5" s="3">
        <f>COUNTIFS($A$9:$A$22,"*$*",CD9:CD22,"")</f>
        <v>0</v>
      </c>
      <c r="CE5" s="3">
        <f>COUNTIFS($A$9:$A$22,"*$*",CE9:CE22,"")</f>
        <v>0</v>
      </c>
      <c r="CF5" s="3">
        <f>COUNTIFS($A$9:$A$22,"*$*",CF9:CF22,"")</f>
        <v>0</v>
      </c>
      <c r="CG5" s="3">
        <f>COUNTIFS($A$9:$A$22,"*$*",CG9:CG22,"")</f>
        <v>0</v>
      </c>
      <c r="CH5" s="3">
        <f>COUNTIFS($A$9:$A$22,"*$*",CH9:CH22,"")</f>
        <v>0</v>
      </c>
      <c r="CI5" s="3">
        <f>COUNTIFS($A$9:$A$22,"*$*",CI9:CI22,"")</f>
        <v>0</v>
      </c>
      <c r="CJ5" s="3">
        <f>COUNTIFS($A$9:$A$21,"*$*",CJ9:CJ21,"")</f>
        <v>0</v>
      </c>
      <c r="CK5" s="3">
        <f>COUNTIFS($A$9:$A$22,"*$*",CK9:CK22,"")</f>
        <v>0</v>
      </c>
      <c r="CL5" s="3">
        <f ref="CL5:CM5" si="1" t="shared">COUNTIFS($A$9:$A$22,"*$*",CL9:CL22,"")</f>
        <v>0</v>
      </c>
      <c r="CM5" s="3">
        <f si="1" t="shared"/>
        <v>0</v>
      </c>
      <c r="CN5" s="3">
        <f ref="CN5:CO5" si="2" t="shared">COUNTIFS($A$9:$A$22,"*$*",CN9:CN22,"")</f>
        <v>0</v>
      </c>
      <c r="CO5" s="3">
        <f si="2" t="shared"/>
        <v>0</v>
      </c>
      <c r="CP5" s="3">
        <f ref="CP5:CQ5" si="3" t="shared">COUNTIFS($A$9:$A$22,"*$*",CP9:CP22,"")</f>
        <v>0</v>
      </c>
      <c r="CQ5" s="3">
        <f si="3" t="shared"/>
        <v>0</v>
      </c>
      <c r="CR5" s="3">
        <f ref="CR5:CS5" si="4" t="shared">COUNTIFS($A$9:$A$22,"*$*",CR9:CR22,"")</f>
        <v>0</v>
      </c>
      <c r="CS5" s="3">
        <f si="4" t="shared"/>
        <v>0</v>
      </c>
      <c r="CT5" s="3">
        <f ref="CT5:CU5" si="5" t="shared">COUNTIFS($A$9:$A$22,"*$*",CT9:CT22,"")</f>
        <v>0</v>
      </c>
      <c r="CU5" s="3">
        <f si="5" t="shared"/>
        <v>0</v>
      </c>
      <c r="CV5" s="3">
        <f ref="CV5:CW5" si="6" t="shared">COUNTIFS($A$9:$A$22,"*$*",CV9:CV22,"")</f>
        <v>0</v>
      </c>
      <c r="CW5" s="3">
        <f si="6" t="shared"/>
        <v>0</v>
      </c>
    </row>
    <row r="6" spans="1:10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customFormat="1" r="8" s="17" spans="1:101">
      <c r="A8" s="6" t="s">
        <v>414</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6"/>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row>
    <row ht="29" r="9" spans="1:101">
      <c r="A9" s="9" t="s">
        <v>415</v>
      </c>
      <c r="B9" s="11" t="s">
        <v>1358</v>
      </c>
      <c r="C9" s="3" t="s">
        <v>417</v>
      </c>
      <c r="D9" s="5" t="s">
        <v>1205</v>
      </c>
      <c r="E9" s="5" t="s">
        <v>1205</v>
      </c>
      <c r="F9" s="5" t="s">
        <v>1359</v>
      </c>
      <c r="G9" s="5" t="s">
        <v>1360</v>
      </c>
      <c r="H9" s="5" t="s">
        <v>1359</v>
      </c>
      <c r="I9" s="5" t="s">
        <v>669</v>
      </c>
      <c r="J9" s="5" t="s">
        <v>1361</v>
      </c>
      <c r="K9" s="5" t="s">
        <v>1362</v>
      </c>
      <c r="L9" s="5" t="s">
        <v>1363</v>
      </c>
      <c r="M9" s="5" t="s">
        <v>1364</v>
      </c>
      <c r="N9" s="5" t="s">
        <v>1365</v>
      </c>
      <c r="O9" s="5" t="s">
        <v>1366</v>
      </c>
      <c r="P9" s="5" t="s">
        <v>1367</v>
      </c>
      <c r="Q9" s="5" t="s">
        <v>1368</v>
      </c>
      <c r="R9" s="5" t="s">
        <v>1369</v>
      </c>
      <c r="S9" s="5" t="s">
        <v>1370</v>
      </c>
      <c r="T9" s="5" t="s">
        <v>1371</v>
      </c>
      <c r="U9" s="5" t="s">
        <v>1372</v>
      </c>
      <c r="V9" s="5" t="s">
        <v>1373</v>
      </c>
      <c r="W9" s="5" t="s">
        <v>1374</v>
      </c>
      <c r="X9" s="5" t="s">
        <v>1375</v>
      </c>
      <c r="Y9" s="5" t="s">
        <v>1376</v>
      </c>
      <c r="Z9" s="5" t="s">
        <v>1377</v>
      </c>
      <c r="AA9" s="5" t="s">
        <v>1378</v>
      </c>
      <c r="AB9" s="5" t="s">
        <v>1379</v>
      </c>
      <c r="AC9" s="5" t="s">
        <v>1371</v>
      </c>
      <c r="AD9" s="5" t="s">
        <v>1380</v>
      </c>
      <c r="AE9" s="5" t="s">
        <v>1381</v>
      </c>
      <c r="AF9" s="5" t="s">
        <v>1382</v>
      </c>
      <c r="AG9" s="5" t="s">
        <v>1380</v>
      </c>
      <c r="AH9" s="5" t="s">
        <v>1383</v>
      </c>
      <c r="AI9" s="5" t="s">
        <v>1384</v>
      </c>
      <c r="AJ9" s="5" t="s">
        <v>1385</v>
      </c>
      <c r="AK9" s="5" t="s">
        <v>1205</v>
      </c>
      <c r="AL9" s="5" t="s">
        <v>1386</v>
      </c>
      <c r="AM9" s="5" t="s">
        <v>1387</v>
      </c>
      <c r="AN9" s="5" t="s">
        <v>488</v>
      </c>
      <c r="AO9" s="5" t="s">
        <v>1388</v>
      </c>
      <c r="AP9" s="5" t="s">
        <v>1389</v>
      </c>
      <c r="AQ9" s="5" t="s">
        <v>1205</v>
      </c>
      <c r="AR9" s="5" t="s">
        <v>1371</v>
      </c>
      <c r="AS9" s="5" t="s">
        <v>1385</v>
      </c>
      <c r="AT9" s="9"/>
      <c r="AU9" s="5" t="s">
        <v>488</v>
      </c>
      <c r="AV9" s="5" t="s">
        <v>488</v>
      </c>
      <c r="AW9" s="5" t="s">
        <v>1390</v>
      </c>
      <c r="AX9" s="5" t="s">
        <v>1391</v>
      </c>
      <c r="AY9" s="5" t="s">
        <v>1365</v>
      </c>
      <c r="AZ9" s="5" t="s">
        <v>1363</v>
      </c>
      <c r="BA9" s="39" t="s">
        <v>1371</v>
      </c>
      <c r="BB9" s="5" t="s">
        <v>1359</v>
      </c>
      <c r="BC9" s="5" t="s">
        <v>1360</v>
      </c>
      <c r="BD9" s="5" t="s">
        <v>1392</v>
      </c>
      <c r="BE9" s="5" t="s">
        <v>1386</v>
      </c>
      <c r="BF9" s="5" t="s">
        <v>1393</v>
      </c>
      <c r="BG9" s="5" t="s">
        <v>488</v>
      </c>
      <c r="BH9" s="5" t="s">
        <v>1394</v>
      </c>
      <c r="BI9" s="5" t="s">
        <v>488</v>
      </c>
      <c r="BJ9" s="5" t="s">
        <v>1395</v>
      </c>
      <c r="BK9" s="5" t="s">
        <v>1396</v>
      </c>
      <c r="BL9" s="5" t="s">
        <v>1397</v>
      </c>
      <c r="BM9" s="5" t="s">
        <v>1398</v>
      </c>
      <c r="BN9" s="5" t="s">
        <v>1399</v>
      </c>
      <c r="BO9" s="5" t="s">
        <v>1400</v>
      </c>
      <c r="BP9" s="5" t="s">
        <v>1401</v>
      </c>
      <c r="BQ9" s="5" t="s">
        <v>1402</v>
      </c>
      <c r="BR9" s="5" t="s">
        <v>1403</v>
      </c>
      <c r="BS9" s="5" t="s">
        <v>1361</v>
      </c>
      <c r="BT9" s="5" t="s">
        <v>1404</v>
      </c>
      <c r="BU9" s="5" t="s">
        <v>1405</v>
      </c>
      <c r="BV9" s="5" t="s">
        <v>1406</v>
      </c>
      <c r="BW9" s="5" t="s">
        <v>1407</v>
      </c>
      <c r="BX9" s="5" t="s">
        <v>1408</v>
      </c>
      <c r="BY9" s="5" t="s">
        <v>1409</v>
      </c>
      <c r="BZ9" s="5" t="s">
        <v>1410</v>
      </c>
      <c r="CA9" s="5" t="s">
        <v>1411</v>
      </c>
      <c r="CB9" s="5" t="s">
        <v>1412</v>
      </c>
      <c r="CC9" s="5" t="s">
        <v>1413</v>
      </c>
      <c r="CD9" s="5" t="s">
        <v>1414</v>
      </c>
      <c r="CE9" s="5" t="s">
        <v>1415</v>
      </c>
      <c r="CF9" s="5" t="s">
        <v>1378</v>
      </c>
      <c r="CG9" s="5" t="s">
        <v>1416</v>
      </c>
      <c r="CH9" s="5" t="s">
        <v>1417</v>
      </c>
      <c r="CI9" s="5" t="s">
        <v>417</v>
      </c>
      <c r="CJ9" s="5" t="s">
        <v>487</v>
      </c>
      <c r="CK9" s="5" t="s">
        <v>1364</v>
      </c>
      <c r="CL9" s="5" t="s">
        <v>488</v>
      </c>
      <c r="CM9" s="5" t="s">
        <v>488</v>
      </c>
      <c r="CN9" s="5" t="s">
        <v>488</v>
      </c>
      <c r="CO9" s="5" t="s">
        <v>488</v>
      </c>
      <c r="CP9" s="5" t="s">
        <v>488</v>
      </c>
      <c r="CQ9" s="5" t="s">
        <v>488</v>
      </c>
      <c r="CR9" s="5" t="s">
        <v>488</v>
      </c>
      <c r="CS9" s="5" t="s">
        <v>488</v>
      </c>
      <c r="CT9" s="5" t="s">
        <v>488</v>
      </c>
      <c r="CU9" s="3" t="s">
        <v>421</v>
      </c>
      <c r="CV9" s="3" t="s">
        <v>421</v>
      </c>
      <c r="CW9" s="3" t="s">
        <v>421</v>
      </c>
    </row>
    <row r="10" spans="1:101">
      <c r="A10" s="3" t="s">
        <v>492</v>
      </c>
      <c r="B10" s="3" t="s">
        <v>997</v>
      </c>
      <c r="C10" s="3" t="s">
        <v>997</v>
      </c>
      <c r="D10" s="3" t="s">
        <v>997</v>
      </c>
      <c r="E10" s="3" t="s">
        <v>997</v>
      </c>
      <c r="F10" s="3" t="s">
        <v>997</v>
      </c>
      <c r="G10" s="3" t="s">
        <v>997</v>
      </c>
      <c r="H10" s="3" t="s">
        <v>997</v>
      </c>
      <c r="I10" s="3" t="s">
        <v>997</v>
      </c>
      <c r="J10" s="3" t="s">
        <v>997</v>
      </c>
      <c r="K10" s="3" t="s">
        <v>997</v>
      </c>
      <c r="L10" s="3" t="s">
        <v>997</v>
      </c>
      <c r="M10" s="3" t="s">
        <v>997</v>
      </c>
      <c r="N10" s="3" t="s">
        <v>997</v>
      </c>
      <c r="O10" s="3" t="s">
        <v>997</v>
      </c>
      <c r="P10" s="3" t="s">
        <v>997</v>
      </c>
      <c r="Q10" s="3" t="s">
        <v>997</v>
      </c>
      <c r="R10" s="3" t="s">
        <v>997</v>
      </c>
      <c r="S10" s="3" t="s">
        <v>997</v>
      </c>
      <c r="T10" s="3" t="s">
        <v>997</v>
      </c>
      <c r="U10" s="3" t="s">
        <v>997</v>
      </c>
      <c r="V10" s="3" t="s">
        <v>997</v>
      </c>
      <c r="W10" s="3" t="s">
        <v>997</v>
      </c>
      <c r="X10" s="3" t="s">
        <v>997</v>
      </c>
      <c r="Y10" s="3" t="s">
        <v>997</v>
      </c>
      <c r="Z10" s="3" t="s">
        <v>997</v>
      </c>
      <c r="AA10" s="3" t="s">
        <v>997</v>
      </c>
      <c r="AB10" s="3" t="s">
        <v>997</v>
      </c>
      <c r="AC10" s="3" t="s">
        <v>997</v>
      </c>
      <c r="AD10" s="3" t="s">
        <v>997</v>
      </c>
      <c r="AE10" s="3" t="s">
        <v>997</v>
      </c>
      <c r="AF10" s="3" t="s">
        <v>997</v>
      </c>
      <c r="AG10" s="3" t="s">
        <v>997</v>
      </c>
      <c r="AH10" s="3" t="s">
        <v>997</v>
      </c>
      <c r="AI10" s="3" t="s">
        <v>997</v>
      </c>
      <c r="AJ10" s="3" t="s">
        <v>997</v>
      </c>
      <c r="AK10" s="3" t="s">
        <v>997</v>
      </c>
      <c r="AL10" s="3" t="s">
        <v>997</v>
      </c>
      <c r="AM10" s="3" t="s">
        <v>997</v>
      </c>
      <c r="AN10" s="3" t="s">
        <v>997</v>
      </c>
      <c r="AO10" s="3" t="s">
        <v>997</v>
      </c>
      <c r="AP10" s="3" t="s">
        <v>997</v>
      </c>
      <c r="AQ10" s="3" t="s">
        <v>997</v>
      </c>
      <c r="AR10" s="3" t="s">
        <v>997</v>
      </c>
      <c r="AS10" s="3" t="s">
        <v>997</v>
      </c>
      <c r="AT10" s="3"/>
      <c r="AU10" s="3" t="s">
        <v>997</v>
      </c>
      <c r="AV10" s="3" t="s">
        <v>997</v>
      </c>
      <c r="AW10" s="3" t="s">
        <v>997</v>
      </c>
      <c r="AX10" s="3" t="s">
        <v>997</v>
      </c>
      <c r="AY10" s="3" t="s">
        <v>997</v>
      </c>
      <c r="AZ10" s="3" t="s">
        <v>997</v>
      </c>
      <c r="BA10" s="3" t="s">
        <v>997</v>
      </c>
      <c r="BB10" s="3" t="s">
        <v>997</v>
      </c>
      <c r="BC10" s="3" t="s">
        <v>997</v>
      </c>
      <c r="BD10" s="3" t="s">
        <v>997</v>
      </c>
      <c r="BE10" s="3" t="s">
        <v>997</v>
      </c>
      <c r="BF10" s="3" t="s">
        <v>997</v>
      </c>
      <c r="BG10" s="3" t="s">
        <v>997</v>
      </c>
      <c r="BH10" s="3" t="s">
        <v>997</v>
      </c>
      <c r="BI10" s="3" t="s">
        <v>997</v>
      </c>
      <c r="BJ10" s="3" t="s">
        <v>997</v>
      </c>
      <c r="BK10" s="3" t="s">
        <v>997</v>
      </c>
      <c r="BL10" s="3" t="s">
        <v>997</v>
      </c>
      <c r="BM10" s="3" t="s">
        <v>997</v>
      </c>
      <c r="BN10" s="3" t="s">
        <v>997</v>
      </c>
      <c r="BO10" s="3" t="s">
        <v>997</v>
      </c>
      <c r="BP10" s="3" t="s">
        <v>997</v>
      </c>
      <c r="BQ10" s="3" t="s">
        <v>997</v>
      </c>
      <c r="BR10" s="3" t="s">
        <v>997</v>
      </c>
      <c r="BS10" s="3" t="s">
        <v>997</v>
      </c>
      <c r="BT10" s="3" t="s">
        <v>997</v>
      </c>
      <c r="BU10" s="3" t="s">
        <v>997</v>
      </c>
      <c r="BV10" s="3" t="s">
        <v>997</v>
      </c>
      <c r="BW10" s="3" t="s">
        <v>997</v>
      </c>
      <c r="BX10" s="3" t="s">
        <v>997</v>
      </c>
      <c r="BY10" s="3" t="s">
        <v>997</v>
      </c>
      <c r="BZ10" s="3" t="s">
        <v>997</v>
      </c>
      <c r="CA10" s="3" t="s">
        <v>997</v>
      </c>
      <c r="CB10" s="3" t="s">
        <v>997</v>
      </c>
      <c r="CC10" s="3" t="s">
        <v>997</v>
      </c>
      <c r="CD10" s="3" t="s">
        <v>997</v>
      </c>
      <c r="CE10" s="3" t="s">
        <v>997</v>
      </c>
      <c r="CF10" s="3" t="s">
        <v>997</v>
      </c>
      <c r="CG10" s="3" t="s">
        <v>997</v>
      </c>
      <c r="CH10" s="3" t="s">
        <v>997</v>
      </c>
      <c r="CI10" s="3" t="s">
        <v>997</v>
      </c>
      <c r="CJ10" s="3" t="s">
        <v>997</v>
      </c>
      <c r="CK10" s="3" t="s">
        <v>997</v>
      </c>
      <c r="CL10" s="3" t="s">
        <v>289</v>
      </c>
      <c r="CM10" s="3" t="s">
        <v>289</v>
      </c>
      <c r="CN10" s="3" t="s">
        <v>289</v>
      </c>
      <c r="CO10" s="3" t="s">
        <v>289</v>
      </c>
      <c r="CP10" s="3" t="s">
        <v>289</v>
      </c>
      <c r="CQ10" s="3" t="s">
        <v>289</v>
      </c>
      <c r="CR10" s="3" t="s">
        <v>289</v>
      </c>
      <c r="CS10" s="3" t="s">
        <v>289</v>
      </c>
      <c r="CT10" s="3" t="s">
        <v>289</v>
      </c>
      <c r="CU10" s="3" t="s">
        <v>289</v>
      </c>
      <c r="CV10" s="3" t="s">
        <v>289</v>
      </c>
      <c r="CW10" s="3" t="s">
        <v>289</v>
      </c>
    </row>
    <row r="11" spans="1:101">
      <c r="A11" s="3" t="s">
        <v>493</v>
      </c>
      <c r="B11" s="3" t="s">
        <v>246</v>
      </c>
      <c r="C11" s="3" t="s">
        <v>246</v>
      </c>
      <c r="D11" s="3" t="s">
        <v>246</v>
      </c>
      <c r="E11" s="3" t="s">
        <v>246</v>
      </c>
      <c r="F11" s="3" t="s">
        <v>246</v>
      </c>
      <c r="G11" s="3" t="s">
        <v>246</v>
      </c>
      <c r="H11" s="3" t="s">
        <v>246</v>
      </c>
      <c r="I11" s="3" t="s">
        <v>246</v>
      </c>
      <c r="J11" s="3" t="s">
        <v>246</v>
      </c>
      <c r="K11" s="3" t="s">
        <v>246</v>
      </c>
      <c r="L11" s="3" t="s">
        <v>246</v>
      </c>
      <c r="M11" s="3" t="s">
        <v>246</v>
      </c>
      <c r="N11" s="3" t="s">
        <v>246</v>
      </c>
      <c r="O11" s="3" t="s">
        <v>246</v>
      </c>
      <c r="P11" s="3" t="s">
        <v>246</v>
      </c>
      <c r="Q11" s="3" t="s">
        <v>246</v>
      </c>
      <c r="R11" s="3" t="s">
        <v>246</v>
      </c>
      <c r="S11" s="3" t="s">
        <v>246</v>
      </c>
      <c r="T11" s="3" t="s">
        <v>246</v>
      </c>
      <c r="U11" s="3" t="s">
        <v>246</v>
      </c>
      <c r="V11" s="3" t="s">
        <v>246</v>
      </c>
      <c r="W11" s="3" t="s">
        <v>246</v>
      </c>
      <c r="X11" s="3" t="s">
        <v>246</v>
      </c>
      <c r="Y11" s="3" t="s">
        <v>246</v>
      </c>
      <c r="Z11" s="3" t="s">
        <v>246</v>
      </c>
      <c r="AA11" s="3" t="s">
        <v>246</v>
      </c>
      <c r="AB11" s="3" t="s">
        <v>246</v>
      </c>
      <c r="AC11" s="3" t="s">
        <v>246</v>
      </c>
      <c r="AD11" s="3" t="s">
        <v>246</v>
      </c>
      <c r="AE11" s="3" t="s">
        <v>246</v>
      </c>
      <c r="AF11" s="3" t="s">
        <v>246</v>
      </c>
      <c r="AG11" s="3" t="s">
        <v>246</v>
      </c>
      <c r="AH11" s="3" t="s">
        <v>246</v>
      </c>
      <c r="AI11" s="3" t="s">
        <v>246</v>
      </c>
      <c r="AJ11" s="3" t="s">
        <v>246</v>
      </c>
      <c r="AK11" s="3" t="s">
        <v>246</v>
      </c>
      <c r="AL11" s="3" t="s">
        <v>246</v>
      </c>
      <c r="AM11" s="3" t="s">
        <v>246</v>
      </c>
      <c r="AN11" s="3" t="s">
        <v>246</v>
      </c>
      <c r="AO11" s="3" t="s">
        <v>246</v>
      </c>
      <c r="AP11" s="3" t="s">
        <v>246</v>
      </c>
      <c r="AQ11" s="3" t="s">
        <v>246</v>
      </c>
      <c r="AR11" s="3" t="s">
        <v>246</v>
      </c>
      <c r="AS11" s="3" t="s">
        <v>246</v>
      </c>
      <c r="AT11" s="3"/>
      <c r="AU11" s="3" t="s">
        <v>246</v>
      </c>
      <c r="AV11" s="3" t="s">
        <v>246</v>
      </c>
      <c r="AW11" s="3" t="s">
        <v>246</v>
      </c>
      <c r="AX11" s="3" t="s">
        <v>246</v>
      </c>
      <c r="AY11" s="3" t="s">
        <v>246</v>
      </c>
      <c r="AZ11" s="3" t="s">
        <v>246</v>
      </c>
      <c r="BA11" s="3" t="s">
        <v>246</v>
      </c>
      <c r="BB11" s="3" t="s">
        <v>246</v>
      </c>
      <c r="BC11" s="3" t="s">
        <v>246</v>
      </c>
      <c r="BD11" s="3" t="s">
        <v>246</v>
      </c>
      <c r="BE11" s="3" t="s">
        <v>246</v>
      </c>
      <c r="BF11" s="3" t="s">
        <v>246</v>
      </c>
      <c r="BG11" s="3" t="s">
        <v>246</v>
      </c>
      <c r="BH11" s="3" t="s">
        <v>246</v>
      </c>
      <c r="BI11" s="3" t="s">
        <v>246</v>
      </c>
      <c r="BJ11" s="3" t="s">
        <v>246</v>
      </c>
      <c r="BK11" s="3" t="s">
        <v>246</v>
      </c>
      <c r="BL11" s="3" t="s">
        <v>246</v>
      </c>
      <c r="BM11" s="3" t="s">
        <v>246</v>
      </c>
      <c r="BN11" s="3" t="s">
        <v>246</v>
      </c>
      <c r="BO11" s="3" t="s">
        <v>246</v>
      </c>
      <c r="BP11" s="3" t="s">
        <v>246</v>
      </c>
      <c r="BQ11" s="3" t="s">
        <v>246</v>
      </c>
      <c r="BR11" s="3" t="s">
        <v>246</v>
      </c>
      <c r="BS11" s="3" t="s">
        <v>246</v>
      </c>
      <c r="BT11" s="3" t="s">
        <v>246</v>
      </c>
      <c r="BU11" s="3" t="s">
        <v>246</v>
      </c>
      <c r="BV11" s="3" t="s">
        <v>246</v>
      </c>
      <c r="BW11" s="3" t="s">
        <v>246</v>
      </c>
      <c r="BX11" s="3" t="s">
        <v>246</v>
      </c>
      <c r="BY11" s="3" t="s">
        <v>246</v>
      </c>
      <c r="BZ11" s="3" t="s">
        <v>246</v>
      </c>
      <c r="CA11" s="3" t="s">
        <v>246</v>
      </c>
      <c r="CB11" s="3" t="s">
        <v>246</v>
      </c>
      <c r="CC11" s="3" t="s">
        <v>246</v>
      </c>
      <c r="CD11" s="3" t="s">
        <v>246</v>
      </c>
      <c r="CE11" s="3" t="s">
        <v>246</v>
      </c>
      <c r="CF11" s="3" t="s">
        <v>246</v>
      </c>
      <c r="CG11" s="3" t="s">
        <v>246</v>
      </c>
      <c r="CH11" s="3" t="s">
        <v>246</v>
      </c>
      <c r="CI11" s="3" t="s">
        <v>246</v>
      </c>
      <c r="CJ11" s="3" t="s">
        <v>246</v>
      </c>
      <c r="CK11" s="3" t="s">
        <v>246</v>
      </c>
      <c r="CL11" s="3" t="s">
        <v>246</v>
      </c>
      <c r="CM11" s="3" t="s">
        <v>246</v>
      </c>
      <c r="CN11" s="3" t="s">
        <v>246</v>
      </c>
      <c r="CO11" s="3" t="s">
        <v>246</v>
      </c>
      <c r="CP11" s="3" t="s">
        <v>246</v>
      </c>
      <c r="CQ11" s="3" t="s">
        <v>246</v>
      </c>
      <c r="CR11" s="3" t="s">
        <v>246</v>
      </c>
      <c r="CS11" s="3" t="s">
        <v>246</v>
      </c>
      <c r="CT11" s="3" t="s">
        <v>246</v>
      </c>
      <c r="CU11" s="3" t="s">
        <v>246</v>
      </c>
      <c r="CV11" s="3" t="s">
        <v>246</v>
      </c>
      <c r="CW11" s="3" t="s">
        <v>246</v>
      </c>
    </row>
    <row customFormat="1" r="12" s="17" spans="1:101">
      <c r="A12" s="6" t="s">
        <v>494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6"/>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row>
    <row r="13" spans="1:101">
      <c r="A13" s="3" t="s">
        <v>495</v>
      </c>
      <c r="B13" s="3" t="s">
        <v>68</v>
      </c>
      <c r="C13" s="3" t="s">
        <v>68</v>
      </c>
      <c r="D13" s="3" t="s">
        <v>68</v>
      </c>
      <c r="E13" s="3" t="s">
        <v>69</v>
      </c>
      <c r="F13" s="3" t="s">
        <v>68</v>
      </c>
      <c r="G13" s="3" t="s">
        <v>68</v>
      </c>
      <c r="H13" s="3" t="s">
        <v>68</v>
      </c>
      <c r="I13" s="3" t="s">
        <v>68</v>
      </c>
      <c r="J13" s="3" t="s">
        <v>68</v>
      </c>
      <c r="K13" s="3" t="s">
        <v>68</v>
      </c>
      <c r="L13" s="3" t="s">
        <v>68</v>
      </c>
      <c r="M13" s="3" t="s">
        <v>68</v>
      </c>
      <c r="N13" s="3" t="s">
        <v>68</v>
      </c>
      <c r="O13" s="3" t="s">
        <v>68</v>
      </c>
      <c r="P13" s="3" t="s">
        <v>68</v>
      </c>
      <c r="Q13" s="3" t="s">
        <v>68</v>
      </c>
      <c r="R13" s="3" t="s">
        <v>68</v>
      </c>
      <c r="S13" s="3" t="s">
        <v>68</v>
      </c>
      <c r="T13" s="3" t="s">
        <v>68</v>
      </c>
      <c r="U13" s="3" t="s">
        <v>68</v>
      </c>
      <c r="V13" s="3" t="s">
        <v>68</v>
      </c>
      <c r="W13" s="3" t="s">
        <v>68</v>
      </c>
      <c r="X13" s="3" t="s">
        <v>68</v>
      </c>
      <c r="Y13" s="3" t="s">
        <v>68</v>
      </c>
      <c r="Z13" s="3" t="s">
        <v>68</v>
      </c>
      <c r="AA13" s="3" t="s">
        <v>68</v>
      </c>
      <c r="AB13" s="3" t="s">
        <v>68</v>
      </c>
      <c r="AC13" s="3" t="s">
        <v>68</v>
      </c>
      <c r="AD13" s="3" t="s">
        <v>68</v>
      </c>
      <c r="AE13" s="3" t="s">
        <v>68</v>
      </c>
      <c r="AF13" s="3" t="s">
        <v>68</v>
      </c>
      <c r="AG13" s="3" t="s">
        <v>68</v>
      </c>
      <c r="AH13" s="3" t="s">
        <v>68</v>
      </c>
      <c r="AI13" s="3" t="s">
        <v>68</v>
      </c>
      <c r="AJ13" s="3" t="s">
        <v>68</v>
      </c>
      <c r="AK13" s="3" t="s">
        <v>68</v>
      </c>
      <c r="AL13" s="3" t="s">
        <v>68</v>
      </c>
      <c r="AM13" s="3" t="s">
        <v>68</v>
      </c>
      <c r="AN13" s="3" t="s">
        <v>68</v>
      </c>
      <c r="AO13" s="3" t="s">
        <v>68</v>
      </c>
      <c r="AP13" s="3" t="s">
        <v>68</v>
      </c>
      <c r="AQ13" s="3" t="s">
        <v>68</v>
      </c>
      <c r="AR13" s="3" t="s">
        <v>68</v>
      </c>
      <c r="AS13" s="3" t="s">
        <v>68</v>
      </c>
      <c r="AT13" s="3"/>
      <c r="AU13" s="3" t="s">
        <v>68</v>
      </c>
      <c r="AV13" s="3" t="s">
        <v>68</v>
      </c>
      <c r="AW13" s="3" t="s">
        <v>68</v>
      </c>
      <c r="AX13" s="3" t="s">
        <v>68</v>
      </c>
      <c r="AY13" s="3" t="s">
        <v>68</v>
      </c>
      <c r="AZ13" s="3" t="s">
        <v>68</v>
      </c>
      <c r="BA13" s="3" t="s">
        <v>68</v>
      </c>
      <c r="BB13" s="3" t="s">
        <v>68</v>
      </c>
      <c r="BC13" s="3" t="s">
        <v>68</v>
      </c>
      <c r="BD13" s="3" t="s">
        <v>68</v>
      </c>
      <c r="BE13" s="3" t="s">
        <v>68</v>
      </c>
      <c r="BF13" s="3" t="s">
        <v>68</v>
      </c>
      <c r="BG13" s="3" t="s">
        <v>68</v>
      </c>
      <c r="BH13" s="3" t="s">
        <v>68</v>
      </c>
      <c r="BI13" s="3" t="s">
        <v>69</v>
      </c>
      <c r="BJ13" s="3" t="s">
        <v>68</v>
      </c>
      <c r="BK13" s="3" t="s">
        <v>68</v>
      </c>
      <c r="BL13" s="3" t="s">
        <v>68</v>
      </c>
      <c r="BM13" s="3" t="s">
        <v>68</v>
      </c>
      <c r="BN13" s="3" t="s">
        <v>68</v>
      </c>
      <c r="BO13" s="3" t="s">
        <v>68</v>
      </c>
      <c r="BP13" s="3" t="s">
        <v>68</v>
      </c>
      <c r="BQ13" s="3" t="s">
        <v>68</v>
      </c>
      <c r="BR13" s="3" t="s">
        <v>68</v>
      </c>
      <c r="BS13" s="3" t="s">
        <v>68</v>
      </c>
      <c r="BT13" s="3" t="s">
        <v>68</v>
      </c>
      <c r="BU13" s="3" t="s">
        <v>68</v>
      </c>
      <c r="BV13" s="3" t="s">
        <v>68</v>
      </c>
      <c r="BW13" s="3" t="s">
        <v>68</v>
      </c>
      <c r="BX13" s="3" t="s">
        <v>68</v>
      </c>
      <c r="BY13" s="3" t="s">
        <v>68</v>
      </c>
      <c r="BZ13" s="3" t="s">
        <v>68</v>
      </c>
      <c r="CA13" s="3" t="s">
        <v>68</v>
      </c>
      <c r="CB13" s="3" t="s">
        <v>68</v>
      </c>
      <c r="CC13" s="3" t="s">
        <v>68</v>
      </c>
      <c r="CD13" s="3" t="s">
        <v>68</v>
      </c>
      <c r="CE13" s="3" t="s">
        <v>68</v>
      </c>
      <c r="CF13" s="3" t="s">
        <v>68</v>
      </c>
      <c r="CG13" s="3" t="s">
        <v>68</v>
      </c>
      <c r="CH13" s="3" t="s">
        <v>68</v>
      </c>
      <c r="CI13" s="3" t="s">
        <v>68</v>
      </c>
      <c r="CJ13" s="3" t="s">
        <v>68</v>
      </c>
      <c r="CK13" s="3" t="s">
        <v>68</v>
      </c>
      <c r="CL13" s="3" t="s">
        <v>68</v>
      </c>
      <c r="CM13" s="3" t="s">
        <v>68</v>
      </c>
      <c r="CN13" s="3" t="s">
        <v>68</v>
      </c>
      <c r="CO13" s="3" t="s">
        <v>68</v>
      </c>
      <c r="CP13" s="3" t="s">
        <v>68</v>
      </c>
      <c r="CQ13" s="3" t="s">
        <v>68</v>
      </c>
      <c r="CR13" s="3" t="s">
        <v>68</v>
      </c>
      <c r="CS13" s="3" t="s">
        <v>68</v>
      </c>
      <c r="CT13" s="3" t="s">
        <v>68</v>
      </c>
      <c r="CU13" s="3" t="s">
        <v>68</v>
      </c>
      <c r="CV13" s="3" t="s">
        <v>68</v>
      </c>
      <c r="CW13" s="3" t="s">
        <v>68</v>
      </c>
    </row>
    <row r="14" spans="1:101">
      <c r="A14" s="3" t="s">
        <v>496</v>
      </c>
      <c r="B14" s="3" t="s">
        <v>497</v>
      </c>
      <c r="C14" s="3" t="s">
        <v>497</v>
      </c>
      <c r="D14" s="3" t="s">
        <v>497</v>
      </c>
      <c r="E14" s="3" t="s">
        <v>498</v>
      </c>
      <c r="F14" s="3" t="s">
        <v>497</v>
      </c>
      <c r="G14" s="3" t="s">
        <v>497</v>
      </c>
      <c r="H14" s="3" t="s">
        <v>497</v>
      </c>
      <c r="I14" s="3" t="s">
        <v>497</v>
      </c>
      <c r="J14" s="3" t="s">
        <v>497</v>
      </c>
      <c r="K14" s="3" t="s">
        <v>497</v>
      </c>
      <c r="L14" s="3" t="s">
        <v>497</v>
      </c>
      <c r="M14" s="3" t="s">
        <v>497</v>
      </c>
      <c r="N14" s="3" t="s">
        <v>497</v>
      </c>
      <c r="O14" s="3" t="s">
        <v>497</v>
      </c>
      <c r="P14" s="3" t="s">
        <v>497</v>
      </c>
      <c r="Q14" s="3" t="s">
        <v>497</v>
      </c>
      <c r="R14" s="3" t="s">
        <v>497</v>
      </c>
      <c r="S14" s="3" t="s">
        <v>497</v>
      </c>
      <c r="T14" s="3" t="s">
        <v>497</v>
      </c>
      <c r="U14" s="3" t="s">
        <v>497</v>
      </c>
      <c r="V14" s="3" t="s">
        <v>497</v>
      </c>
      <c r="W14" s="3" t="s">
        <v>497</v>
      </c>
      <c r="X14" s="3" t="s">
        <v>497</v>
      </c>
      <c r="Y14" s="3" t="s">
        <v>497</v>
      </c>
      <c r="Z14" s="3" t="s">
        <v>497</v>
      </c>
      <c r="AA14" s="3" t="s">
        <v>497</v>
      </c>
      <c r="AB14" s="3" t="s">
        <v>497</v>
      </c>
      <c r="AC14" s="3" t="s">
        <v>497</v>
      </c>
      <c r="AD14" s="3" t="s">
        <v>497</v>
      </c>
      <c r="AE14" s="3" t="s">
        <v>497</v>
      </c>
      <c r="AF14" s="3" t="s">
        <v>497</v>
      </c>
      <c r="AG14" s="3" t="s">
        <v>497</v>
      </c>
      <c r="AH14" s="3" t="s">
        <v>497</v>
      </c>
      <c r="AI14" s="3" t="s">
        <v>497</v>
      </c>
      <c r="AJ14" s="3" t="s">
        <v>497</v>
      </c>
      <c r="AK14" s="3" t="s">
        <v>497</v>
      </c>
      <c r="AL14" s="3" t="s">
        <v>497</v>
      </c>
      <c r="AM14" s="3" t="s">
        <v>497</v>
      </c>
      <c r="AN14" s="3" t="s">
        <v>497</v>
      </c>
      <c r="AO14" s="3" t="s">
        <v>497</v>
      </c>
      <c r="AP14" s="3" t="s">
        <v>497</v>
      </c>
      <c r="AQ14" s="3" t="s">
        <v>497</v>
      </c>
      <c r="AR14" s="3" t="s">
        <v>497</v>
      </c>
      <c r="AS14" s="3" t="s">
        <v>497</v>
      </c>
      <c r="AT14" s="3"/>
      <c r="AU14" s="3" t="s">
        <v>497</v>
      </c>
      <c r="AV14" s="3" t="s">
        <v>499</v>
      </c>
      <c r="AW14" s="3" t="s">
        <v>499</v>
      </c>
      <c r="AX14" s="3" t="s">
        <v>499</v>
      </c>
      <c r="AY14" s="3" t="s">
        <v>499</v>
      </c>
      <c r="AZ14" s="3" t="s">
        <v>499</v>
      </c>
      <c r="BA14" s="3" t="s">
        <v>499</v>
      </c>
      <c r="BB14" s="3" t="s">
        <v>499</v>
      </c>
      <c r="BC14" s="3" t="s">
        <v>499</v>
      </c>
      <c r="BD14" s="3" t="s">
        <v>499</v>
      </c>
      <c r="BE14" s="3" t="s">
        <v>499</v>
      </c>
      <c r="BF14" s="3" t="s">
        <v>499</v>
      </c>
      <c r="BG14" s="3" t="s">
        <v>499</v>
      </c>
      <c r="BH14" s="3" t="s">
        <v>499</v>
      </c>
      <c r="BI14" s="3" t="s">
        <v>499</v>
      </c>
      <c r="BJ14" s="3" t="s">
        <v>499</v>
      </c>
      <c r="BK14" s="3" t="s">
        <v>499</v>
      </c>
      <c r="BL14" s="3" t="s">
        <v>499</v>
      </c>
      <c r="BM14" s="3" t="s">
        <v>499</v>
      </c>
      <c r="BN14" s="3" t="s">
        <v>499</v>
      </c>
      <c r="BO14" s="3" t="s">
        <v>499</v>
      </c>
      <c r="BP14" s="3" t="s">
        <v>499</v>
      </c>
      <c r="BQ14" s="3" t="s">
        <v>499</v>
      </c>
      <c r="BR14" s="3" t="s">
        <v>499</v>
      </c>
      <c r="BS14" s="3" t="s">
        <v>499</v>
      </c>
      <c r="BT14" s="3" t="s">
        <v>499</v>
      </c>
      <c r="BU14" s="3" t="s">
        <v>499</v>
      </c>
      <c r="BV14" s="3" t="s">
        <v>499</v>
      </c>
      <c r="BW14" s="3" t="s">
        <v>499</v>
      </c>
      <c r="BX14" s="3" t="s">
        <v>499</v>
      </c>
      <c r="BY14" s="3" t="s">
        <v>499</v>
      </c>
      <c r="BZ14" s="3" t="s">
        <v>499</v>
      </c>
      <c r="CA14" s="3" t="s">
        <v>499</v>
      </c>
      <c r="CB14" s="3" t="s">
        <v>499</v>
      </c>
      <c r="CC14" s="3" t="s">
        <v>499</v>
      </c>
      <c r="CD14" s="3" t="s">
        <v>499</v>
      </c>
      <c r="CE14" s="3" t="s">
        <v>499</v>
      </c>
      <c r="CF14" s="3" t="s">
        <v>499</v>
      </c>
      <c r="CG14" s="3" t="s">
        <v>499</v>
      </c>
      <c r="CH14" s="3" t="s">
        <v>499</v>
      </c>
      <c r="CI14" s="3" t="s">
        <v>499</v>
      </c>
      <c r="CJ14" s="3" t="s">
        <v>499</v>
      </c>
      <c r="CK14" s="3" t="s">
        <v>499</v>
      </c>
      <c r="CL14" s="3" t="s">
        <v>499</v>
      </c>
      <c r="CM14" s="3" t="s">
        <v>499</v>
      </c>
      <c r="CN14" s="3" t="s">
        <v>499</v>
      </c>
      <c r="CO14" s="3" t="s">
        <v>499</v>
      </c>
      <c r="CP14" s="3" t="s">
        <v>499</v>
      </c>
      <c r="CQ14" s="3" t="s">
        <v>499</v>
      </c>
      <c r="CR14" s="3" t="s">
        <v>499</v>
      </c>
      <c r="CS14" s="3" t="s">
        <v>499</v>
      </c>
      <c r="CT14" s="3" t="s">
        <v>499</v>
      </c>
      <c r="CU14" s="3" t="s">
        <v>499</v>
      </c>
      <c r="CV14" s="3" t="s">
        <v>499</v>
      </c>
      <c r="CW14" s="3" t="s">
        <v>499</v>
      </c>
    </row>
    <row r="15" spans="1:101">
      <c r="A15" s="3" t="s">
        <v>500</v>
      </c>
      <c r="B15" s="3" t="s">
        <v>68</v>
      </c>
      <c r="C15" s="3" t="s">
        <v>68</v>
      </c>
      <c r="D15" s="3" t="s">
        <v>69</v>
      </c>
      <c r="E15" s="3" t="s">
        <v>68</v>
      </c>
      <c r="F15" s="3" t="s">
        <v>68</v>
      </c>
      <c r="G15" s="3" t="s">
        <v>68</v>
      </c>
      <c r="H15" s="3" t="s">
        <v>68</v>
      </c>
      <c r="I15" s="3" t="s">
        <v>68</v>
      </c>
      <c r="J15" s="3" t="s">
        <v>68</v>
      </c>
      <c r="K15" s="3" t="s">
        <v>68</v>
      </c>
      <c r="L15" s="3" t="s">
        <v>68</v>
      </c>
      <c r="M15" s="3" t="s">
        <v>68</v>
      </c>
      <c r="N15" s="3" t="s">
        <v>68</v>
      </c>
      <c r="O15" s="3" t="s">
        <v>68</v>
      </c>
      <c r="P15" s="3" t="s">
        <v>68</v>
      </c>
      <c r="Q15" s="3" t="s">
        <v>68</v>
      </c>
      <c r="R15" s="3" t="s">
        <v>68</v>
      </c>
      <c r="S15" s="3" t="s">
        <v>68</v>
      </c>
      <c r="T15" s="3" t="s">
        <v>68</v>
      </c>
      <c r="U15" s="3" t="s">
        <v>68</v>
      </c>
      <c r="V15" s="3" t="s">
        <v>68</v>
      </c>
      <c r="W15" s="3" t="s">
        <v>68</v>
      </c>
      <c r="X15" s="3" t="s">
        <v>68</v>
      </c>
      <c r="Y15" s="3" t="s">
        <v>68</v>
      </c>
      <c r="Z15" s="3" t="s">
        <v>68</v>
      </c>
      <c r="AA15" s="3" t="s">
        <v>68</v>
      </c>
      <c r="AB15" s="3" t="s">
        <v>68</v>
      </c>
      <c r="AC15" s="3" t="s">
        <v>68</v>
      </c>
      <c r="AD15" s="3" t="s">
        <v>68</v>
      </c>
      <c r="AE15" s="3" t="s">
        <v>68</v>
      </c>
      <c r="AF15" s="3" t="s">
        <v>68</v>
      </c>
      <c r="AG15" s="3" t="s">
        <v>68</v>
      </c>
      <c r="AH15" s="3" t="s">
        <v>68</v>
      </c>
      <c r="AI15" s="3" t="s">
        <v>68</v>
      </c>
      <c r="AJ15" s="3" t="s">
        <v>68</v>
      </c>
      <c r="AK15" s="3" t="s">
        <v>68</v>
      </c>
      <c r="AL15" s="3" t="s">
        <v>68</v>
      </c>
      <c r="AM15" s="3" t="s">
        <v>68</v>
      </c>
      <c r="AN15" s="3" t="s">
        <v>68</v>
      </c>
      <c r="AO15" s="3" t="s">
        <v>68</v>
      </c>
      <c r="AP15" s="3" t="s">
        <v>68</v>
      </c>
      <c r="AQ15" s="3" t="s">
        <v>68</v>
      </c>
      <c r="AR15" s="3" t="s">
        <v>68</v>
      </c>
      <c r="AS15" s="3" t="s">
        <v>68</v>
      </c>
      <c r="AT15" s="3"/>
      <c r="AU15" s="3" t="s">
        <v>68</v>
      </c>
      <c r="AV15" s="3" t="s">
        <v>68</v>
      </c>
      <c r="AW15" s="3" t="s">
        <v>68</v>
      </c>
      <c r="AX15" s="3" t="s">
        <v>68</v>
      </c>
      <c r="AY15" s="3" t="s">
        <v>68</v>
      </c>
      <c r="AZ15" s="3" t="s">
        <v>68</v>
      </c>
      <c r="BA15" s="3" t="s">
        <v>68</v>
      </c>
      <c r="BB15" s="3" t="s">
        <v>68</v>
      </c>
      <c r="BC15" s="3" t="s">
        <v>68</v>
      </c>
      <c r="BD15" s="3" t="s">
        <v>68</v>
      </c>
      <c r="BE15" s="3" t="s">
        <v>68</v>
      </c>
      <c r="BF15" s="3" t="s">
        <v>68</v>
      </c>
      <c r="BG15" s="3" t="s">
        <v>69</v>
      </c>
      <c r="BH15" s="3" t="s">
        <v>68</v>
      </c>
      <c r="BI15" s="3" t="s">
        <v>68</v>
      </c>
      <c r="BJ15" s="3" t="s">
        <v>68</v>
      </c>
      <c r="BK15" s="3" t="s">
        <v>68</v>
      </c>
      <c r="BL15" s="3" t="s">
        <v>68</v>
      </c>
      <c r="BM15" s="3" t="s">
        <v>68</v>
      </c>
      <c r="BN15" s="3" t="s">
        <v>68</v>
      </c>
      <c r="BO15" s="3" t="s">
        <v>68</v>
      </c>
      <c r="BP15" s="3" t="s">
        <v>68</v>
      </c>
      <c r="BQ15" s="3" t="s">
        <v>68</v>
      </c>
      <c r="BR15" s="3" t="s">
        <v>68</v>
      </c>
      <c r="BS15" s="3" t="s">
        <v>68</v>
      </c>
      <c r="BT15" s="3" t="s">
        <v>68</v>
      </c>
      <c r="BU15" s="3" t="s">
        <v>68</v>
      </c>
      <c r="BV15" s="3" t="s">
        <v>68</v>
      </c>
      <c r="BW15" s="3" t="s">
        <v>68</v>
      </c>
      <c r="BX15" s="3" t="s">
        <v>68</v>
      </c>
      <c r="BY15" s="3" t="s">
        <v>68</v>
      </c>
      <c r="BZ15" s="3" t="s">
        <v>68</v>
      </c>
      <c r="CA15" s="3" t="s">
        <v>68</v>
      </c>
      <c r="CB15" s="3" t="s">
        <v>68</v>
      </c>
      <c r="CC15" s="3" t="s">
        <v>68</v>
      </c>
      <c r="CD15" s="3" t="s">
        <v>68</v>
      </c>
      <c r="CE15" s="3" t="s">
        <v>68</v>
      </c>
      <c r="CF15" s="3" t="s">
        <v>68</v>
      </c>
      <c r="CG15" s="3" t="s">
        <v>68</v>
      </c>
      <c r="CH15" s="3" t="s">
        <v>68</v>
      </c>
      <c r="CI15" s="3" t="s">
        <v>68</v>
      </c>
      <c r="CJ15" s="3" t="s">
        <v>68</v>
      </c>
      <c r="CK15" s="3" t="s">
        <v>68</v>
      </c>
      <c r="CL15" s="3" t="s">
        <v>68</v>
      </c>
      <c r="CM15" s="3" t="s">
        <v>68</v>
      </c>
      <c r="CN15" s="3" t="s">
        <v>68</v>
      </c>
      <c r="CO15" s="3" t="s">
        <v>68</v>
      </c>
      <c r="CP15" s="3" t="s">
        <v>68</v>
      </c>
      <c r="CQ15" s="3" t="s">
        <v>68</v>
      </c>
      <c r="CR15" s="3" t="s">
        <v>68</v>
      </c>
      <c r="CS15" s="3" t="s">
        <v>68</v>
      </c>
      <c r="CT15" s="3" t="s">
        <v>68</v>
      </c>
      <c r="CU15" s="3" t="s">
        <v>68</v>
      </c>
      <c r="CV15" s="3" t="s">
        <v>68</v>
      </c>
      <c r="CW15" s="3" t="s">
        <v>68</v>
      </c>
    </row>
    <row r="16" spans="1:101">
      <c r="A16" s="3" t="s">
        <v>501</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734</v>
      </c>
      <c r="AW16" s="3" t="s">
        <v>735</v>
      </c>
      <c r="AX16" s="3" t="s">
        <v>736</v>
      </c>
      <c r="AY16" s="3" t="s">
        <v>737</v>
      </c>
      <c r="AZ16" s="3" t="s">
        <v>738</v>
      </c>
      <c r="BA16" s="3" t="s">
        <v>740</v>
      </c>
      <c r="BB16" s="3" t="s">
        <v>741</v>
      </c>
      <c r="BC16" s="3" t="s">
        <v>742</v>
      </c>
      <c r="BD16" s="3" t="s">
        <v>743</v>
      </c>
      <c r="BE16" s="3" t="s">
        <v>741</v>
      </c>
      <c r="BF16" s="3" t="s">
        <v>742</v>
      </c>
      <c r="BG16" s="3" t="s">
        <v>743</v>
      </c>
      <c r="BH16" s="3" t="s">
        <v>742</v>
      </c>
      <c r="BI16" s="3" t="s">
        <v>743</v>
      </c>
      <c r="BJ16" s="3" t="s">
        <v>743</v>
      </c>
      <c r="BK16" s="3" t="s">
        <v>743</v>
      </c>
      <c r="BL16" s="3" t="s">
        <v>743</v>
      </c>
      <c r="BM16" s="3" t="s">
        <v>743</v>
      </c>
      <c r="BN16" s="3" t="s">
        <v>743</v>
      </c>
      <c r="BO16" s="3" t="s">
        <v>743</v>
      </c>
      <c r="BP16" s="3" t="s">
        <v>743</v>
      </c>
      <c r="BQ16" s="3" t="s">
        <v>743</v>
      </c>
      <c r="BR16" s="3" t="s">
        <v>743</v>
      </c>
      <c r="BS16" s="3" t="s">
        <v>743</v>
      </c>
      <c r="BT16" s="3" t="s">
        <v>743</v>
      </c>
      <c r="BU16" s="3" t="s">
        <v>743</v>
      </c>
      <c r="BV16" s="3" t="s">
        <v>743</v>
      </c>
      <c r="BW16" s="3" t="s">
        <v>743</v>
      </c>
      <c r="BX16" s="3" t="s">
        <v>743</v>
      </c>
      <c r="BY16" s="3" t="s">
        <v>743</v>
      </c>
      <c r="BZ16" s="3" t="s">
        <v>743</v>
      </c>
      <c r="CA16" s="3" t="s">
        <v>743</v>
      </c>
      <c r="CB16" s="3" t="s">
        <v>743</v>
      </c>
      <c r="CC16" s="3" t="s">
        <v>743</v>
      </c>
      <c r="CD16" s="3" t="s">
        <v>743</v>
      </c>
      <c r="CE16" s="3" t="s">
        <v>743</v>
      </c>
      <c r="CF16" s="3" t="s">
        <v>743</v>
      </c>
      <c r="CG16" s="3" t="s">
        <v>743</v>
      </c>
      <c r="CH16" s="3" t="s">
        <v>743</v>
      </c>
      <c r="CI16" s="3" t="s">
        <v>743</v>
      </c>
      <c r="CJ16" s="3" t="s">
        <v>737</v>
      </c>
      <c r="CK16" s="3" t="s">
        <v>743</v>
      </c>
      <c r="CL16" s="3" t="s">
        <v>734</v>
      </c>
      <c r="CM16" s="3" t="s">
        <v>734</v>
      </c>
      <c r="CN16" s="3" t="s">
        <v>734</v>
      </c>
      <c r="CO16" s="3" t="s">
        <v>734</v>
      </c>
      <c r="CP16" s="3" t="s">
        <v>734</v>
      </c>
      <c r="CQ16" s="3" t="s">
        <v>734</v>
      </c>
      <c r="CR16" s="3" t="s">
        <v>734</v>
      </c>
      <c r="CS16" s="3" t="s">
        <v>734</v>
      </c>
      <c r="CT16" s="3" t="s">
        <v>734</v>
      </c>
      <c r="CU16" s="3" t="s">
        <v>734</v>
      </c>
      <c r="CV16" s="3" t="s">
        <v>734</v>
      </c>
      <c r="CW16" s="3" t="s">
        <v>734</v>
      </c>
    </row>
    <row customFormat="1" r="17" s="17" spans="1:101">
      <c r="A17" s="6" t="s">
        <v>744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6"/>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row>
    <row r="18" spans="1:101">
      <c r="A18" s="3" t="s">
        <v>745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v>1</v>
      </c>
      <c r="CM18" s="3"/>
      <c r="CN18" s="3"/>
      <c r="CO18" s="3"/>
      <c r="CP18" s="3"/>
      <c r="CQ18" s="3"/>
      <c r="CR18" s="3"/>
      <c r="CS18" s="3"/>
      <c r="CT18" s="3"/>
      <c r="CU18" s="3"/>
      <c r="CV18" s="3"/>
      <c r="CW18" s="3"/>
    </row>
    <row r="19" spans="1:101">
      <c r="A19" s="3" t="s">
        <v>504</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505</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t="s">
        <v>505</v>
      </c>
      <c r="CM19" s="3"/>
      <c r="CN19" s="3"/>
      <c r="CO19" s="3"/>
      <c r="CP19" s="3"/>
      <c r="CQ19" s="3"/>
      <c r="CR19" s="3"/>
      <c r="CS19" s="3"/>
      <c r="CT19" s="3"/>
      <c r="CU19" s="3"/>
      <c r="CV19" s="3"/>
      <c r="CW19" s="3"/>
    </row>
    <row r="20" spans="1:101">
      <c r="A20" s="3" t="s">
        <v>506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1418</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t="s">
        <v>1418</v>
      </c>
      <c r="CM20" s="3"/>
      <c r="CN20" s="3"/>
      <c r="CO20" s="3"/>
      <c r="CP20" s="3"/>
      <c r="CQ20" s="3"/>
      <c r="CR20" s="3"/>
      <c r="CS20" s="3"/>
      <c r="CT20" s="3"/>
      <c r="CU20" s="3"/>
      <c r="CV20" s="3"/>
      <c r="CW20" s="3"/>
    </row>
    <row r="21" spans="1:101">
      <c r="A21" s="3" t="s">
        <v>508</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509</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t="s">
        <v>509</v>
      </c>
      <c r="CM21" s="3"/>
      <c r="CN21" s="3"/>
      <c r="CO21" s="3"/>
      <c r="CP21" s="3"/>
      <c r="CQ21" s="3"/>
      <c r="CR21" s="3"/>
      <c r="CS21" s="3"/>
      <c r="CT21" s="3"/>
      <c r="CU21" s="3"/>
      <c r="CV21" s="3"/>
      <c r="CW21" s="3"/>
    </row>
    <row r="22" spans="1:101">
      <c r="A22" s="3" t="s">
        <v>510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511</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t="s">
        <v>511</v>
      </c>
      <c r="CM22" s="3"/>
      <c r="CN22" s="3"/>
      <c r="CO22" s="3"/>
      <c r="CP22" s="3"/>
      <c r="CQ22" s="3"/>
      <c r="CR22" s="3"/>
      <c r="CS22" s="3"/>
      <c r="CT22" s="3"/>
      <c r="CU22" s="3"/>
      <c r="CV22" s="3"/>
      <c r="CW22" s="3"/>
    </row>
    <row r="23" spans="1:101">
      <c r="A23" s="3" t="s">
        <v>512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1419</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t="s">
        <v>1419</v>
      </c>
      <c r="CM23" s="3"/>
      <c r="CN23" s="3"/>
      <c r="CO23" s="3"/>
      <c r="CP23" s="3"/>
      <c r="CQ23" s="3"/>
      <c r="CR23" s="3"/>
      <c r="CS23" s="3"/>
      <c r="CT23" s="3"/>
      <c r="CU23" s="3"/>
      <c r="CV23" s="3"/>
      <c r="CW23" s="3"/>
    </row>
    <row r="24" spans="1:101">
      <c r="A24" s="3" t="s">
        <v>514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515</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t="s">
        <v>515</v>
      </c>
      <c r="CM24" s="3"/>
      <c r="CN24" s="3"/>
      <c r="CO24" s="3"/>
      <c r="CP24" s="3"/>
      <c r="CQ24" s="3"/>
      <c r="CR24" s="3"/>
      <c r="CS24" s="3"/>
      <c r="CT24" s="3"/>
      <c r="CU24" s="3"/>
      <c r="CV24" s="3"/>
      <c r="CW24" s="3"/>
    </row>
    <row customFormat="1" r="25" s="17" spans="1:101">
      <c r="A25" s="6" t="s">
        <v>516</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6"/>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6"/>
      <c r="CM25" s="6"/>
      <c r="CN25" s="6"/>
      <c r="CO25" s="6"/>
      <c r="CP25" s="6"/>
      <c r="CQ25" s="6"/>
      <c r="CR25" s="6"/>
      <c r="CS25" s="6"/>
      <c r="CT25" s="6"/>
      <c r="CU25" s="6"/>
      <c r="CV25" s="6"/>
      <c r="CW25" s="6"/>
    </row>
    <row r="26" spans="1:101">
      <c r="A26" s="3" t="s">
        <v>517</v>
      </c>
      <c r="B26" s="3" t="s">
        <v>116</v>
      </c>
      <c r="C26" s="3" t="s">
        <v>116</v>
      </c>
      <c r="D26" s="3" t="s">
        <v>116</v>
      </c>
      <c r="E26" s="3" t="s">
        <v>116</v>
      </c>
      <c r="F26" s="3" t="s">
        <v>116</v>
      </c>
      <c r="G26" s="3" t="s">
        <v>116</v>
      </c>
      <c r="H26" s="3" t="s">
        <v>116</v>
      </c>
      <c r="I26" s="3" t="s">
        <v>116</v>
      </c>
      <c r="J26" s="3" t="s">
        <v>116</v>
      </c>
      <c r="K26" s="3" t="s">
        <v>116</v>
      </c>
      <c r="L26" s="3" t="s">
        <v>116</v>
      </c>
      <c r="M26" s="3" t="s">
        <v>116</v>
      </c>
      <c r="N26" s="3" t="s">
        <v>116</v>
      </c>
      <c r="O26" s="3" t="s">
        <v>116</v>
      </c>
      <c r="P26" s="3" t="s">
        <v>116</v>
      </c>
      <c r="Q26" s="3" t="s">
        <v>116</v>
      </c>
      <c r="R26" s="3" t="s">
        <v>116</v>
      </c>
      <c r="S26" s="3" t="s">
        <v>116</v>
      </c>
      <c r="T26" s="3" t="s">
        <v>116</v>
      </c>
      <c r="U26" s="3" t="s">
        <v>116</v>
      </c>
      <c r="V26" s="3" t="s">
        <v>116</v>
      </c>
      <c r="W26" s="3" t="s">
        <v>116</v>
      </c>
      <c r="X26" s="3" t="s">
        <v>116</v>
      </c>
      <c r="Y26" s="3" t="s">
        <v>116</v>
      </c>
      <c r="Z26" s="3" t="s">
        <v>116</v>
      </c>
      <c r="AA26" s="3" t="s">
        <v>116</v>
      </c>
      <c r="AB26" s="3" t="s">
        <v>116</v>
      </c>
      <c r="AC26" s="3" t="s">
        <v>116</v>
      </c>
      <c r="AD26" s="3" t="s">
        <v>116</v>
      </c>
      <c r="AE26" s="3" t="s">
        <v>116</v>
      </c>
      <c r="AF26" s="3" t="s">
        <v>116</v>
      </c>
      <c r="AG26" s="3" t="s">
        <v>116</v>
      </c>
      <c r="AH26" s="3" t="s">
        <v>116</v>
      </c>
      <c r="AI26" s="3" t="s">
        <v>116</v>
      </c>
      <c r="AJ26" s="3" t="s">
        <v>116</v>
      </c>
      <c r="AK26" s="3" t="s">
        <v>116</v>
      </c>
      <c r="AL26" s="3" t="s">
        <v>116</v>
      </c>
      <c r="AM26" s="3" t="s">
        <v>116</v>
      </c>
      <c r="AN26" s="3" t="s">
        <v>116</v>
      </c>
      <c r="AO26" s="3" t="s">
        <v>116</v>
      </c>
      <c r="AP26" s="3" t="s">
        <v>116</v>
      </c>
      <c r="AQ26" s="3" t="s">
        <v>116</v>
      </c>
      <c r="AR26" s="3" t="s">
        <v>116</v>
      </c>
      <c r="AS26" s="3" t="s">
        <v>116</v>
      </c>
      <c r="AT26" s="3"/>
      <c r="AU26" s="3" t="s">
        <v>116</v>
      </c>
      <c r="AV26" s="3" t="s">
        <v>116</v>
      </c>
      <c r="AW26" s="3" t="s">
        <v>116</v>
      </c>
      <c r="AX26" s="3" t="s">
        <v>116</v>
      </c>
      <c r="AY26" s="3" t="s">
        <v>116</v>
      </c>
      <c r="AZ26" s="3" t="s">
        <v>116</v>
      </c>
      <c r="BA26" s="3" t="s">
        <v>116</v>
      </c>
      <c r="BB26" s="3" t="s">
        <v>116</v>
      </c>
      <c r="BC26" s="3" t="s">
        <v>116</v>
      </c>
      <c r="BD26" s="3" t="s">
        <v>116</v>
      </c>
      <c r="BE26" s="3" t="s">
        <v>116</v>
      </c>
      <c r="BF26" s="3" t="s">
        <v>116</v>
      </c>
      <c r="BG26" s="3" t="s">
        <v>116</v>
      </c>
      <c r="BH26" s="3" t="s">
        <v>116</v>
      </c>
      <c r="BI26" s="3" t="s">
        <v>116</v>
      </c>
      <c r="BJ26" s="3" t="s">
        <v>116</v>
      </c>
      <c r="BK26" s="3" t="s">
        <v>116</v>
      </c>
      <c r="BL26" s="3" t="s">
        <v>116</v>
      </c>
      <c r="BM26" s="3" t="s">
        <v>116</v>
      </c>
      <c r="BN26" s="3" t="s">
        <v>116</v>
      </c>
      <c r="BO26" s="3" t="s">
        <v>116</v>
      </c>
      <c r="BP26" s="3" t="s">
        <v>116</v>
      </c>
      <c r="BQ26" s="3" t="s">
        <v>116</v>
      </c>
      <c r="BR26" s="3" t="s">
        <v>116</v>
      </c>
      <c r="BS26" s="3" t="s">
        <v>116</v>
      </c>
      <c r="BT26" s="3" t="s">
        <v>116</v>
      </c>
      <c r="BU26" s="3" t="s">
        <v>116</v>
      </c>
      <c r="BV26" s="3" t="s">
        <v>116</v>
      </c>
      <c r="BW26" s="3" t="s">
        <v>116</v>
      </c>
      <c r="BX26" s="3" t="s">
        <v>116</v>
      </c>
      <c r="BY26" s="3" t="s">
        <v>116</v>
      </c>
      <c r="BZ26" s="3" t="s">
        <v>116</v>
      </c>
      <c r="CA26" s="3" t="s">
        <v>116</v>
      </c>
      <c r="CB26" s="3" t="s">
        <v>116</v>
      </c>
      <c r="CC26" s="3" t="s">
        <v>116</v>
      </c>
      <c r="CD26" s="3" t="s">
        <v>116</v>
      </c>
      <c r="CE26" s="3" t="s">
        <v>116</v>
      </c>
      <c r="CF26" s="3" t="s">
        <v>116</v>
      </c>
      <c r="CG26" s="3" t="s">
        <v>116</v>
      </c>
      <c r="CH26" s="3" t="s">
        <v>116</v>
      </c>
      <c r="CI26" s="3" t="s">
        <v>116</v>
      </c>
      <c r="CJ26" s="3" t="s">
        <v>116</v>
      </c>
      <c r="CK26" s="3" t="s">
        <v>116</v>
      </c>
      <c r="CL26" s="3" t="e">
        <f>'OCR KTP'!#REF!</f>
        <v>#REF!</v>
      </c>
      <c r="CM26" s="3"/>
      <c r="CN26" s="3"/>
      <c r="CO26" s="3"/>
      <c r="CP26" s="3"/>
      <c r="CQ26" s="3"/>
      <c r="CR26" s="3"/>
      <c r="CS26" s="3"/>
      <c r="CT26" s="3"/>
      <c r="CU26" s="3"/>
      <c r="CV26" s="3"/>
      <c r="CW26" s="3"/>
    </row>
    <row r="27" spans="1:101">
      <c r="A27" s="3" t="s">
        <v>518</v>
      </c>
      <c r="B27" s="3" t="s">
        <v>57</v>
      </c>
      <c r="C27" s="3" t="s">
        <v>57</v>
      </c>
      <c r="D27" s="3" t="s">
        <v>57</v>
      </c>
      <c r="E27" s="3" t="s">
        <v>57</v>
      </c>
      <c r="F27" s="3" t="s">
        <v>57</v>
      </c>
      <c r="G27" s="3" t="s">
        <v>57</v>
      </c>
      <c r="H27" s="3" t="s">
        <v>57</v>
      </c>
      <c r="I27" s="3" t="s">
        <v>57</v>
      </c>
      <c r="J27" s="3" t="s">
        <v>57</v>
      </c>
      <c r="K27" s="3" t="s">
        <v>57</v>
      </c>
      <c r="L27" s="3" t="s">
        <v>57</v>
      </c>
      <c r="M27" s="3" t="s">
        <v>57</v>
      </c>
      <c r="N27" s="3" t="s">
        <v>57</v>
      </c>
      <c r="O27" s="3" t="s">
        <v>57</v>
      </c>
      <c r="P27" s="3" t="s">
        <v>57</v>
      </c>
      <c r="Q27" s="3" t="s">
        <v>57</v>
      </c>
      <c r="R27" s="3" t="s">
        <v>57</v>
      </c>
      <c r="S27" s="3" t="s">
        <v>57</v>
      </c>
      <c r="T27" s="3" t="s">
        <v>57</v>
      </c>
      <c r="U27" s="3" t="s">
        <v>57</v>
      </c>
      <c r="V27" s="3" t="s">
        <v>57</v>
      </c>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t="s">
        <v>57</v>
      </c>
      <c r="AM27" s="3" t="s">
        <v>57</v>
      </c>
      <c r="AN27" s="3" t="s">
        <v>57</v>
      </c>
      <c r="AO27" s="3" t="s">
        <v>57</v>
      </c>
      <c r="AP27" s="3" t="s">
        <v>57</v>
      </c>
      <c r="AQ27" s="3" t="s">
        <v>57</v>
      </c>
      <c r="AR27" s="3" t="s">
        <v>57</v>
      </c>
      <c r="AS27" s="3" t="s">
        <v>57</v>
      </c>
      <c r="AT27" s="3"/>
      <c r="AU27" s="3" t="s">
        <v>57</v>
      </c>
      <c r="AV27" s="3" t="s">
        <v>57</v>
      </c>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c r="BL27" s="3" t="s">
        <v>57</v>
      </c>
      <c r="BM27" s="3" t="s">
        <v>57</v>
      </c>
      <c r="BN27" s="3" t="s">
        <v>57</v>
      </c>
      <c r="BO27" s="3" t="s">
        <v>57</v>
      </c>
      <c r="BP27" s="3" t="s">
        <v>57</v>
      </c>
      <c r="BQ27" s="3" t="s">
        <v>57</v>
      </c>
      <c r="BR27" s="3" t="s">
        <v>57</v>
      </c>
      <c r="BS27" s="3" t="s">
        <v>57</v>
      </c>
      <c r="BT27" s="3" t="s">
        <v>57</v>
      </c>
      <c r="BU27" s="3" t="s">
        <v>57</v>
      </c>
      <c r="BV27" s="3" t="s">
        <v>57</v>
      </c>
      <c r="BW27" s="3" t="s">
        <v>57</v>
      </c>
      <c r="BX27" s="3" t="s">
        <v>57</v>
      </c>
      <c r="BY27" s="3" t="s">
        <v>57</v>
      </c>
      <c r="BZ27" s="3" t="s">
        <v>57</v>
      </c>
      <c r="CA27" s="3" t="s">
        <v>57</v>
      </c>
      <c r="CB27" s="3" t="s">
        <v>57</v>
      </c>
      <c r="CC27" s="3" t="s">
        <v>57</v>
      </c>
      <c r="CD27" s="3" t="s">
        <v>57</v>
      </c>
      <c r="CE27" s="3" t="s">
        <v>57</v>
      </c>
      <c r="CF27" s="3" t="s">
        <v>57</v>
      </c>
      <c r="CG27" s="3" t="s">
        <v>57</v>
      </c>
      <c r="CH27" s="3" t="s">
        <v>57</v>
      </c>
      <c r="CI27" s="3" t="s">
        <v>57</v>
      </c>
      <c r="CJ27" s="3" t="s">
        <v>57</v>
      </c>
      <c r="CK27" s="3" t="s">
        <v>57</v>
      </c>
      <c r="CL27" s="3" t="e">
        <f>'OCR KTP'!#REF!</f>
        <v>#REF!</v>
      </c>
      <c r="CM27" s="3"/>
      <c r="CN27" s="3"/>
      <c r="CO27" s="3"/>
      <c r="CP27" s="3"/>
      <c r="CQ27" s="3"/>
      <c r="CR27" s="3"/>
      <c r="CS27" s="3"/>
      <c r="CT27" s="3"/>
      <c r="CU27" s="3"/>
      <c r="CV27" s="3"/>
      <c r="CW27" s="3"/>
    </row>
    <row customFormat="1" r="28" spans="1:11">
      <c r="A28" t="s">
        <v>78</v>
      </c>
      <c r="B28" t="s">
        <v>69</v>
      </c>
      <c r="K28" s="2"/>
    </row>
    <row customFormat="1" r="29" s="17" spans="1:101">
      <c r="A29" s="6" t="s">
        <v>519</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6"/>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row>
    <row customHeight="1" ht="14" r="30" spans="1:101">
      <c r="A30" s="3" t="s">
        <v>520</v>
      </c>
      <c r="B30" s="11" t="s">
        <v>1420</v>
      </c>
      <c r="C30" s="11" t="s">
        <v>1421</v>
      </c>
      <c r="D30" s="11" t="s">
        <v>523</v>
      </c>
      <c r="E30" s="11" t="s">
        <v>523</v>
      </c>
      <c r="F30" s="11" t="s">
        <v>1422</v>
      </c>
      <c r="G30" s="11" t="s">
        <v>1423</v>
      </c>
      <c r="H30" s="11" t="s">
        <v>1422</v>
      </c>
      <c r="I30" s="11" t="s">
        <v>1424</v>
      </c>
      <c r="J30" s="11" t="s">
        <v>1425</v>
      </c>
      <c r="K30" s="11" t="s">
        <v>1426</v>
      </c>
      <c r="L30" s="11" t="s">
        <v>1427</v>
      </c>
      <c r="M30" s="11" t="s">
        <v>1428</v>
      </c>
      <c r="N30" s="11" t="s">
        <v>1429</v>
      </c>
      <c r="O30" s="11" t="s">
        <v>1430</v>
      </c>
      <c r="P30" s="11" t="s">
        <v>1422</v>
      </c>
      <c r="Q30" s="11" t="s">
        <v>1422</v>
      </c>
      <c r="R30" s="11" t="s">
        <v>1431</v>
      </c>
      <c r="S30" s="11" t="s">
        <v>1432</v>
      </c>
      <c r="T30" s="11" t="s">
        <v>1433</v>
      </c>
      <c r="U30" s="11" t="s">
        <v>1434</v>
      </c>
      <c r="V30" s="11" t="s">
        <v>1422</v>
      </c>
      <c r="W30" s="11" t="s">
        <v>1420</v>
      </c>
      <c r="X30" s="11" t="s">
        <v>1422</v>
      </c>
      <c r="Y30" s="11" t="s">
        <v>1422</v>
      </c>
      <c r="Z30" s="11" t="s">
        <v>1435</v>
      </c>
      <c r="AA30" s="11" t="s">
        <v>1422</v>
      </c>
      <c r="AB30" s="11" t="s">
        <v>1436</v>
      </c>
      <c r="AC30" s="11" t="s">
        <v>1437</v>
      </c>
      <c r="AD30" s="11" t="s">
        <v>1438</v>
      </c>
      <c r="AE30" s="11" t="s">
        <v>1422</v>
      </c>
      <c r="AF30" s="11" t="s">
        <v>1422</v>
      </c>
      <c r="AG30" s="11" t="s">
        <v>1438</v>
      </c>
      <c r="AH30" s="11" t="s">
        <v>1422</v>
      </c>
      <c r="AI30" s="11" t="s">
        <v>1420</v>
      </c>
      <c r="AJ30" s="11" t="s">
        <v>1422</v>
      </c>
      <c r="AK30" s="11" t="s">
        <v>1439</v>
      </c>
      <c r="AL30" s="11" t="s">
        <v>1440</v>
      </c>
      <c r="AM30" s="11" t="s">
        <v>1437</v>
      </c>
      <c r="AN30" s="11" t="s">
        <v>1441</v>
      </c>
      <c r="AO30" s="11" t="s">
        <v>1439</v>
      </c>
      <c r="AP30" s="11" t="s">
        <v>1439</v>
      </c>
      <c r="AQ30" s="11" t="s">
        <v>1439</v>
      </c>
      <c r="AR30" s="11" t="s">
        <v>1437</v>
      </c>
      <c r="AS30" s="11" t="s">
        <v>1422</v>
      </c>
      <c r="AU30" t="s">
        <v>1442</v>
      </c>
      <c r="AV30" t="s">
        <v>1443</v>
      </c>
      <c r="AW30" t="s">
        <v>1444</v>
      </c>
      <c r="AX30" t="s">
        <v>1445</v>
      </c>
      <c r="AY30" s="3" t="s">
        <v>300</v>
      </c>
      <c r="AZ30" t="s">
        <v>1446</v>
      </c>
      <c r="BA30" t="s">
        <v>1447</v>
      </c>
      <c r="BB30" t="s">
        <v>1448</v>
      </c>
      <c r="BC30" t="s">
        <v>1449</v>
      </c>
      <c r="BD30" t="s">
        <v>1450</v>
      </c>
      <c r="BE30" t="s">
        <v>1451</v>
      </c>
      <c r="BF30" t="s">
        <v>1452</v>
      </c>
      <c r="BG30" s="3"/>
      <c r="BH30" t="s">
        <v>1453</v>
      </c>
      <c r="BI30" s="3"/>
      <c r="BJ30" s="3"/>
      <c r="BK30" s="3"/>
      <c r="BL30" t="s">
        <v>1454</v>
      </c>
      <c r="BM30" t="s">
        <v>1455</v>
      </c>
      <c r="BN30" t="s">
        <v>1456</v>
      </c>
      <c r="BO30" t="s">
        <v>1457</v>
      </c>
      <c r="BP30" s="3"/>
      <c r="BQ30" s="3"/>
      <c r="BR30" s="3"/>
      <c r="BS30" s="3"/>
      <c r="BT30" s="3"/>
      <c r="BU30" s="3"/>
      <c r="BV30" s="3"/>
      <c r="BW30" s="3"/>
      <c r="BX30" s="3"/>
      <c r="BY30" s="3"/>
      <c r="BZ30" s="3"/>
      <c r="CA30" s="3"/>
      <c r="CB30" s="3"/>
      <c r="CC30" s="3"/>
      <c r="CD30" s="3"/>
      <c r="CE30" s="3"/>
      <c r="CF30" t="s">
        <v>1458</v>
      </c>
      <c r="CG30" t="s">
        <v>1459</v>
      </c>
      <c r="CH30" t="s">
        <v>1460</v>
      </c>
      <c r="CI30" s="3"/>
      <c r="CJ30" s="3"/>
      <c r="CK30" s="3" t="s">
        <v>300</v>
      </c>
      <c r="CL30" s="3"/>
      <c r="CM30" s="3"/>
      <c r="CN30" s="3"/>
      <c r="CO30" s="3"/>
      <c r="CP30" s="3"/>
      <c r="CQ30" s="3"/>
      <c r="CR30" s="3"/>
      <c r="CS30" s="3"/>
      <c r="CT30" s="3"/>
      <c r="CU30" s="3"/>
      <c r="CV30" s="3"/>
      <c r="CW30" s="3"/>
    </row>
    <row r="31" spans="1:101">
      <c r="A31" s="3" t="s">
        <v>563</v>
      </c>
      <c r="AU31" t="s">
        <v>1461</v>
      </c>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row>
    <row r="32" spans="1:1">
      <c r="A32" s="3" t="s">
        <v>573</v>
      </c>
    </row>
    <row r="33" spans="1:1">
      <c r="A33" s="3" t="s">
        <v>574</v>
      </c>
    </row>
  </sheetData>
  <conditionalFormatting sqref="B1">
    <cfRule dxfId="0" priority="175" type="expression">
      <formula>OR(B$1="",B$1="Unexecuted")</formula>
    </cfRule>
    <cfRule dxfId="1" priority="176" type="expression">
      <formula>B1="Warning"</formula>
    </cfRule>
    <cfRule dxfId="2" priority="177" type="expression">
      <formula>B1=B4</formula>
    </cfRule>
    <cfRule dxfId="3" priority="178" type="expression">
      <formula>B1&lt;&gt;B4</formula>
    </cfRule>
  </conditionalFormatting>
  <conditionalFormatting sqref="C1">
    <cfRule dxfId="0" priority="171" type="expression">
      <formula>OR(C$1="",C$1="Unexecuted")</formula>
    </cfRule>
    <cfRule dxfId="1" priority="172" type="expression">
      <formula>C1="Warning"</formula>
    </cfRule>
    <cfRule dxfId="2" priority="173" type="expression">
      <formula>C1=C4</formula>
    </cfRule>
    <cfRule dxfId="3" priority="174" type="expression">
      <formula>C1&lt;&gt;C4</formula>
    </cfRule>
  </conditionalFormatting>
  <conditionalFormatting sqref="D1">
    <cfRule dxfId="0" priority="167" type="expression">
      <formula>OR(D$1="",D$1="Unexecuted")</formula>
    </cfRule>
    <cfRule dxfId="1" priority="168" type="expression">
      <formula>D1="Warning"</formula>
    </cfRule>
    <cfRule dxfId="2" priority="169" type="expression">
      <formula>D1=D4</formula>
    </cfRule>
    <cfRule dxfId="3" priority="170" type="expression">
      <formula>D1&lt;&gt;D4</formula>
    </cfRule>
  </conditionalFormatting>
  <conditionalFormatting sqref="E1">
    <cfRule dxfId="0" priority="163" type="expression">
      <formula>OR(E$1="",E$1="Unexecuted")</formula>
    </cfRule>
    <cfRule dxfId="1" priority="164" type="expression">
      <formula>E1="Warning"</formula>
    </cfRule>
    <cfRule dxfId="2" priority="165" type="expression">
      <formula>E1=E4</formula>
    </cfRule>
    <cfRule dxfId="3" priority="166" type="expression">
      <formula>E1&lt;&gt;E4</formula>
    </cfRule>
  </conditionalFormatting>
  <conditionalFormatting sqref="F1">
    <cfRule dxfId="0" priority="159" type="expression">
      <formula>OR(F$1="",F$1="Unexecuted")</formula>
    </cfRule>
    <cfRule dxfId="1" priority="160" type="expression">
      <formula>F1="Warning"</formula>
    </cfRule>
    <cfRule dxfId="2" priority="161" type="expression">
      <formula>F1=F4</formula>
    </cfRule>
    <cfRule dxfId="3" priority="162" type="expression">
      <formula>F1&lt;&gt;F4</formula>
    </cfRule>
  </conditionalFormatting>
  <conditionalFormatting sqref="G1">
    <cfRule dxfId="0" priority="155" type="expression">
      <formula>OR(G$1="",G$1="Unexecuted")</formula>
    </cfRule>
    <cfRule dxfId="1" priority="156" type="expression">
      <formula>G1="Warning"</formula>
    </cfRule>
    <cfRule dxfId="2" priority="157" type="expression">
      <formula>G1=G4</formula>
    </cfRule>
    <cfRule dxfId="3" priority="158" type="expression">
      <formula>G1&lt;&gt;G4</formula>
    </cfRule>
  </conditionalFormatting>
  <conditionalFormatting sqref="H1">
    <cfRule dxfId="0" priority="151" type="expression">
      <formula>OR(H$1="",H$1="Unexecuted")</formula>
    </cfRule>
    <cfRule dxfId="1" priority="152" type="expression">
      <formula>H1="Warning"</formula>
    </cfRule>
    <cfRule dxfId="2" priority="153" type="expression">
      <formula>H1=H4</formula>
    </cfRule>
    <cfRule dxfId="3" priority="154" type="expression">
      <formula>H1&lt;&gt;H4</formula>
    </cfRule>
  </conditionalFormatting>
  <conditionalFormatting sqref="I1">
    <cfRule dxfId="0" priority="147" type="expression">
      <formula>OR(I$1="",I$1="Unexecuted")</formula>
    </cfRule>
    <cfRule dxfId="1" priority="148" type="expression">
      <formula>I1="Warning"</formula>
    </cfRule>
    <cfRule dxfId="2" priority="149" type="expression">
      <formula>I1=I4</formula>
    </cfRule>
    <cfRule dxfId="3" priority="150" type="expression">
      <formula>I1&lt;&gt;I4</formula>
    </cfRule>
  </conditionalFormatting>
  <conditionalFormatting sqref="J1">
    <cfRule dxfId="0" priority="143" type="expression">
      <formula>OR(J$1="",J$1="Unexecuted")</formula>
    </cfRule>
    <cfRule dxfId="1" priority="144" type="expression">
      <formula>J1="Warning"</formula>
    </cfRule>
    <cfRule dxfId="2" priority="145" type="expression">
      <formula>J1=J4</formula>
    </cfRule>
    <cfRule dxfId="3" priority="146" type="expression">
      <formula>J1&lt;&gt;J4</formula>
    </cfRule>
  </conditionalFormatting>
  <conditionalFormatting sqref="K1">
    <cfRule dxfId="0" priority="139" type="expression">
      <formula>OR(K$1="",K$1="Unexecuted")</formula>
    </cfRule>
    <cfRule dxfId="1" priority="140" type="expression">
      <formula>K1="Warning"</formula>
    </cfRule>
    <cfRule dxfId="2" priority="141" type="expression">
      <formula>K1=K4</formula>
    </cfRule>
    <cfRule dxfId="3" priority="142" type="expression">
      <formula>K1&lt;&gt;K4</formula>
    </cfRule>
  </conditionalFormatting>
  <conditionalFormatting sqref="L1">
    <cfRule dxfId="0" priority="135" type="expression">
      <formula>OR(L$1="",L$1="Unexecuted")</formula>
    </cfRule>
    <cfRule dxfId="1" priority="136" type="expression">
      <formula>L1="Warning"</formula>
    </cfRule>
    <cfRule dxfId="2" priority="137" type="expression">
      <formula>L1=L4</formula>
    </cfRule>
    <cfRule dxfId="3" priority="138" type="expression">
      <formula>L1&lt;&gt;L4</formula>
    </cfRule>
  </conditionalFormatting>
  <conditionalFormatting sqref="M1">
    <cfRule dxfId="0" priority="131" type="expression">
      <formula>OR(M$1="",M$1="Unexecuted")</formula>
    </cfRule>
    <cfRule dxfId="1" priority="132" type="expression">
      <formula>M1="Warning"</formula>
    </cfRule>
    <cfRule dxfId="2" priority="133" type="expression">
      <formula>M1=M4</formula>
    </cfRule>
    <cfRule dxfId="3" priority="134" type="expression">
      <formula>M1&lt;&gt;M4</formula>
    </cfRule>
  </conditionalFormatting>
  <conditionalFormatting sqref="N1">
    <cfRule dxfId="0" priority="127" type="expression">
      <formula>OR(N$1="",N$1="Unexecuted")</formula>
    </cfRule>
    <cfRule dxfId="1" priority="128" type="expression">
      <formula>N1="Warning"</formula>
    </cfRule>
    <cfRule dxfId="2" priority="129" type="expression">
      <formula>N1=N4</formula>
    </cfRule>
    <cfRule dxfId="3" priority="130" type="expression">
      <formula>N1&lt;&gt;N4</formula>
    </cfRule>
  </conditionalFormatting>
  <conditionalFormatting sqref="O1">
    <cfRule dxfId="0" priority="123" type="expression">
      <formula>OR(O$1="",O$1="Unexecuted")</formula>
    </cfRule>
    <cfRule dxfId="1" priority="124" type="expression">
      <formula>O1="Warning"</formula>
    </cfRule>
    <cfRule dxfId="2" priority="125" type="expression">
      <formula>O1=O4</formula>
    </cfRule>
    <cfRule dxfId="3" priority="126" type="expression">
      <formula>O1&lt;&gt;O4</formula>
    </cfRule>
  </conditionalFormatting>
  <conditionalFormatting sqref="P1">
    <cfRule dxfId="0" priority="119" type="expression">
      <formula>OR(P$1="",P$1="Unexecuted")</formula>
    </cfRule>
    <cfRule dxfId="1" priority="120" type="expression">
      <formula>P1="Warning"</formula>
    </cfRule>
    <cfRule dxfId="2" priority="121" type="expression">
      <formula>P1=P4</formula>
    </cfRule>
    <cfRule dxfId="3" priority="122" type="expression">
      <formula>P1&lt;&gt;P4</formula>
    </cfRule>
  </conditionalFormatting>
  <conditionalFormatting sqref="Q1">
    <cfRule dxfId="0" priority="115" type="expression">
      <formula>OR(Q$1="",Q$1="Unexecuted")</formula>
    </cfRule>
    <cfRule dxfId="1" priority="116" type="expression">
      <formula>Q1="Warning"</formula>
    </cfRule>
    <cfRule dxfId="2" priority="117" type="expression">
      <formula>Q1=Q4</formula>
    </cfRule>
    <cfRule dxfId="3" priority="118" type="expression">
      <formula>Q1&lt;&gt;Q4</formula>
    </cfRule>
  </conditionalFormatting>
  <conditionalFormatting sqref="R1">
    <cfRule dxfId="0" priority="111" type="expression">
      <formula>OR(R$1="",R$1="Unexecuted")</formula>
    </cfRule>
    <cfRule dxfId="1" priority="112" type="expression">
      <formula>R1="Warning"</formula>
    </cfRule>
    <cfRule dxfId="2" priority="113" type="expression">
      <formula>R1=R4</formula>
    </cfRule>
    <cfRule dxfId="3" priority="114" type="expression">
      <formula>R1&lt;&gt;R4</formula>
    </cfRule>
  </conditionalFormatting>
  <conditionalFormatting sqref="S1">
    <cfRule dxfId="0" priority="107" type="expression">
      <formula>OR(S$1="",S$1="Unexecuted")</formula>
    </cfRule>
    <cfRule dxfId="1" priority="108" type="expression">
      <formula>S1="Warning"</formula>
    </cfRule>
    <cfRule dxfId="2" priority="109" type="expression">
      <formula>S1=S4</formula>
    </cfRule>
    <cfRule dxfId="3" priority="110" type="expression">
      <formula>S1&lt;&gt;S4</formula>
    </cfRule>
  </conditionalFormatting>
  <conditionalFormatting sqref="T1">
    <cfRule dxfId="0" priority="103" type="expression">
      <formula>OR(T$1="",T$1="Unexecuted")</formula>
    </cfRule>
    <cfRule dxfId="1" priority="104" type="expression">
      <formula>T1="Warning"</formula>
    </cfRule>
    <cfRule dxfId="2" priority="105" type="expression">
      <formula>T1=T4</formula>
    </cfRule>
    <cfRule dxfId="3" priority="106" type="expression">
      <formula>T1&lt;&gt;T4</formula>
    </cfRule>
  </conditionalFormatting>
  <conditionalFormatting sqref="U1">
    <cfRule dxfId="0" priority="99" type="expression">
      <formula>OR(U$1="",U$1="Unexecuted")</formula>
    </cfRule>
    <cfRule dxfId="1" priority="100" type="expression">
      <formula>U1="Warning"</formula>
    </cfRule>
    <cfRule dxfId="2" priority="101" type="expression">
      <formula>U1=U4</formula>
    </cfRule>
    <cfRule dxfId="3" priority="102" type="expression">
      <formula>U1&lt;&gt;U4</formula>
    </cfRule>
  </conditionalFormatting>
  <conditionalFormatting sqref="V1">
    <cfRule dxfId="0" priority="95" type="expression">
      <formula>OR(V$1="",V$1="Unexecuted")</formula>
    </cfRule>
    <cfRule dxfId="1" priority="96" type="expression">
      <formula>V1="Warning"</formula>
    </cfRule>
    <cfRule dxfId="2" priority="97" type="expression">
      <formula>V1=V4</formula>
    </cfRule>
    <cfRule dxfId="3" priority="98" type="expression">
      <formula>V1&lt;&gt;V4</formula>
    </cfRule>
  </conditionalFormatting>
  <conditionalFormatting sqref="W1">
    <cfRule dxfId="0" priority="91" type="expression">
      <formula>OR(W$1="",W$1="Unexecuted")</formula>
    </cfRule>
    <cfRule dxfId="1" priority="92" type="expression">
      <formula>W1="Warning"</formula>
    </cfRule>
    <cfRule dxfId="2" priority="93" type="expression">
      <formula>W1=W4</formula>
    </cfRule>
    <cfRule dxfId="3" priority="94" type="expression">
      <formula>W1&lt;&gt;W4</formula>
    </cfRule>
  </conditionalFormatting>
  <conditionalFormatting sqref="X1">
    <cfRule dxfId="0" priority="87" type="expression">
      <formula>OR(X$1="",X$1="Unexecuted")</formula>
    </cfRule>
    <cfRule dxfId="1" priority="88" type="expression">
      <formula>X1="Warning"</formula>
    </cfRule>
    <cfRule dxfId="2" priority="89" type="expression">
      <formula>X1=X4</formula>
    </cfRule>
    <cfRule dxfId="3" priority="90" type="expression">
      <formula>X1&lt;&gt;X4</formula>
    </cfRule>
  </conditionalFormatting>
  <conditionalFormatting sqref="Y1">
    <cfRule dxfId="0" priority="83" type="expression">
      <formula>OR(Y$1="",Y$1="Unexecuted")</formula>
    </cfRule>
    <cfRule dxfId="1" priority="84" type="expression">
      <formula>Y1="Warning"</formula>
    </cfRule>
    <cfRule dxfId="2" priority="85" type="expression">
      <formula>Y1=Y4</formula>
    </cfRule>
    <cfRule dxfId="3" priority="86" type="expression">
      <formula>Y1&lt;&gt;Y4</formula>
    </cfRule>
  </conditionalFormatting>
  <conditionalFormatting sqref="Z1">
    <cfRule dxfId="0" priority="79" type="expression">
      <formula>OR(Z$1="",Z$1="Unexecuted")</formula>
    </cfRule>
    <cfRule dxfId="1" priority="80" type="expression">
      <formula>Z1="Warning"</formula>
    </cfRule>
    <cfRule dxfId="2" priority="81" type="expression">
      <formula>Z1=Z4</formula>
    </cfRule>
    <cfRule dxfId="3" priority="82" type="expression">
      <formula>Z1&lt;&gt;Z4</formula>
    </cfRule>
  </conditionalFormatting>
  <conditionalFormatting sqref="AA1">
    <cfRule dxfId="0" priority="75" type="expression">
      <formula>OR(AA$1="",AA$1="Unexecuted")</formula>
    </cfRule>
    <cfRule dxfId="1" priority="76" type="expression">
      <formula>AA1="Warning"</formula>
    </cfRule>
    <cfRule dxfId="2" priority="77" type="expression">
      <formula>AA1=AA4</formula>
    </cfRule>
    <cfRule dxfId="3" priority="78" type="expression">
      <formula>AA1&lt;&gt;AA4</formula>
    </cfRule>
  </conditionalFormatting>
  <conditionalFormatting sqref="AB1">
    <cfRule dxfId="0" priority="71" type="expression">
      <formula>OR(AB$1="",AB$1="Unexecuted")</formula>
    </cfRule>
    <cfRule dxfId="1" priority="72" type="expression">
      <formula>AB1="Warning"</formula>
    </cfRule>
    <cfRule dxfId="2" priority="73" type="expression">
      <formula>AB1=AB4</formula>
    </cfRule>
    <cfRule dxfId="3" priority="74" type="expression">
      <formula>AB1&lt;&gt;AB4</formula>
    </cfRule>
  </conditionalFormatting>
  <conditionalFormatting sqref="AC1">
    <cfRule dxfId="0" priority="67" type="expression">
      <formula>OR(AC$1="",AC$1="Unexecuted")</formula>
    </cfRule>
    <cfRule dxfId="1" priority="68" type="expression">
      <formula>AC1="Warning"</formula>
    </cfRule>
    <cfRule dxfId="2" priority="69" type="expression">
      <formula>AC1=AC4</formula>
    </cfRule>
    <cfRule dxfId="3" priority="70" type="expression">
      <formula>AC1&lt;&gt;AC4</formula>
    </cfRule>
  </conditionalFormatting>
  <conditionalFormatting sqref="AD1">
    <cfRule dxfId="0" priority="63" type="expression">
      <formula>OR(AD$1="",AD$1="Unexecuted")</formula>
    </cfRule>
    <cfRule dxfId="1" priority="64" type="expression">
      <formula>AD1="Warning"</formula>
    </cfRule>
    <cfRule dxfId="2" priority="65" type="expression">
      <formula>AD1=AD4</formula>
    </cfRule>
    <cfRule dxfId="3" priority="66" type="expression">
      <formula>AD1&lt;&gt;AD4</formula>
    </cfRule>
  </conditionalFormatting>
  <conditionalFormatting sqref="AE1">
    <cfRule dxfId="0" priority="59" type="expression">
      <formula>OR(AE$1="",AE$1="Unexecuted")</formula>
    </cfRule>
    <cfRule dxfId="1" priority="60" type="expression">
      <formula>AE1="Warning"</formula>
    </cfRule>
    <cfRule dxfId="2" priority="61" type="expression">
      <formula>AE1=AE4</formula>
    </cfRule>
    <cfRule dxfId="3" priority="62" type="expression">
      <formula>AE1&lt;&gt;AE4</formula>
    </cfRule>
  </conditionalFormatting>
  <conditionalFormatting sqref="AF1">
    <cfRule dxfId="0" priority="55" type="expression">
      <formula>OR(AF$1="",AF$1="Unexecuted")</formula>
    </cfRule>
    <cfRule dxfId="1" priority="56" type="expression">
      <formula>AF1="Warning"</formula>
    </cfRule>
    <cfRule dxfId="2" priority="57" type="expression">
      <formula>AF1=AF4</formula>
    </cfRule>
    <cfRule dxfId="3" priority="58" type="expression">
      <formula>AF1&lt;&gt;AF4</formula>
    </cfRule>
  </conditionalFormatting>
  <conditionalFormatting sqref="AG1">
    <cfRule dxfId="0" priority="51" type="expression">
      <formula>OR(AG$1="",AG$1="Unexecuted")</formula>
    </cfRule>
    <cfRule dxfId="1" priority="52" type="expression">
      <formula>AG1="Warning"</formula>
    </cfRule>
    <cfRule dxfId="2" priority="53" type="expression">
      <formula>AG1=AG4</formula>
    </cfRule>
    <cfRule dxfId="3" priority="54" type="expression">
      <formula>AG1&lt;&gt;AG4</formula>
    </cfRule>
  </conditionalFormatting>
  <conditionalFormatting sqref="AH1">
    <cfRule dxfId="0" priority="47" type="expression">
      <formula>OR(AH$1="",AH$1="Unexecuted")</formula>
    </cfRule>
    <cfRule dxfId="1" priority="48" type="expression">
      <formula>AH1="Warning"</formula>
    </cfRule>
    <cfRule dxfId="2" priority="49" type="expression">
      <formula>AH1=AH4</formula>
    </cfRule>
    <cfRule dxfId="3" priority="50" type="expression">
      <formula>AH1&lt;&gt;AH4</formula>
    </cfRule>
  </conditionalFormatting>
  <conditionalFormatting sqref="AI1">
    <cfRule dxfId="0" priority="43" type="expression">
      <formula>OR(AI$1="",AI$1="Unexecuted")</formula>
    </cfRule>
    <cfRule dxfId="1" priority="44" type="expression">
      <formula>AI1="Warning"</formula>
    </cfRule>
    <cfRule dxfId="2" priority="45" type="expression">
      <formula>AI1=AI4</formula>
    </cfRule>
    <cfRule dxfId="3" priority="46" type="expression">
      <formula>AI1&lt;&gt;AI4</formula>
    </cfRule>
  </conditionalFormatting>
  <conditionalFormatting sqref="AJ1">
    <cfRule dxfId="0" priority="39" type="expression">
      <formula>OR(AJ$1="",AJ$1="Unexecuted")</formula>
    </cfRule>
    <cfRule dxfId="1" priority="40" type="expression">
      <formula>AJ1="Warning"</formula>
    </cfRule>
    <cfRule dxfId="2" priority="41" type="expression">
      <formula>AJ1=AJ4</formula>
    </cfRule>
    <cfRule dxfId="3" priority="42" type="expression">
      <formula>AJ1&lt;&gt;AJ4</formula>
    </cfRule>
  </conditionalFormatting>
  <conditionalFormatting sqref="AK1">
    <cfRule dxfId="0" priority="35" type="expression">
      <formula>OR(AK$1="",AK$1="Unexecuted")</formula>
    </cfRule>
    <cfRule dxfId="1" priority="36" type="expression">
      <formula>AK1="Warning"</formula>
    </cfRule>
    <cfRule dxfId="2" priority="37" type="expression">
      <formula>AK1=AK4</formula>
    </cfRule>
    <cfRule dxfId="3" priority="38" type="expression">
      <formula>AK1&lt;&gt;AK4</formula>
    </cfRule>
  </conditionalFormatting>
  <conditionalFormatting sqref="AL1">
    <cfRule dxfId="0" priority="31" type="expression">
      <formula>OR(AL$1="",AL$1="Unexecuted")</formula>
    </cfRule>
    <cfRule dxfId="1" priority="32" type="expression">
      <formula>AL1="Warning"</formula>
    </cfRule>
    <cfRule dxfId="2" priority="33" type="expression">
      <formula>AL1=AL4</formula>
    </cfRule>
    <cfRule dxfId="3" priority="34" type="expression">
      <formula>AL1&lt;&gt;AL4</formula>
    </cfRule>
  </conditionalFormatting>
  <conditionalFormatting sqref="AM1">
    <cfRule dxfId="0" priority="27" type="expression">
      <formula>OR(AM$1="",AM$1="Unexecuted")</formula>
    </cfRule>
    <cfRule dxfId="1" priority="28" type="expression">
      <formula>AM1="Warning"</formula>
    </cfRule>
    <cfRule dxfId="2" priority="29" type="expression">
      <formula>AM1=AM4</formula>
    </cfRule>
    <cfRule dxfId="3" priority="30" type="expression">
      <formula>AM1&lt;&gt;AM4</formula>
    </cfRule>
  </conditionalFormatting>
  <conditionalFormatting sqref="AN1">
    <cfRule dxfId="0" priority="23" type="expression">
      <formula>OR(AN$1="",AN$1="Unexecuted")</formula>
    </cfRule>
    <cfRule dxfId="1" priority="24" type="expression">
      <formula>AN1="Warning"</formula>
    </cfRule>
    <cfRule dxfId="2" priority="25" type="expression">
      <formula>AN1=AN4</formula>
    </cfRule>
    <cfRule dxfId="3" priority="26" type="expression">
      <formula>AN1&lt;&gt;AN4</formula>
    </cfRule>
  </conditionalFormatting>
  <conditionalFormatting sqref="AO1">
    <cfRule dxfId="0" priority="19" type="expression">
      <formula>OR(AO$1="",AO$1="Unexecuted")</formula>
    </cfRule>
    <cfRule dxfId="1" priority="20" type="expression">
      <formula>AO1="Warning"</formula>
    </cfRule>
    <cfRule dxfId="2" priority="21" type="expression">
      <formula>AO1=AO4</formula>
    </cfRule>
    <cfRule dxfId="3" priority="22" type="expression">
      <formula>AO1&lt;&gt;AO4</formula>
    </cfRule>
  </conditionalFormatting>
  <conditionalFormatting sqref="AP1">
    <cfRule dxfId="0" priority="15" type="expression">
      <formula>OR(AP$1="",AP$1="Unexecuted")</formula>
    </cfRule>
    <cfRule dxfId="1" priority="16" type="expression">
      <formula>AP1="Warning"</formula>
    </cfRule>
    <cfRule dxfId="2" priority="17" type="expression">
      <formula>AP1=AP4</formula>
    </cfRule>
    <cfRule dxfId="3" priority="18" type="expression">
      <formula>AP1&lt;&gt;AP4</formula>
    </cfRule>
  </conditionalFormatting>
  <conditionalFormatting sqref="AQ1">
    <cfRule dxfId="0" priority="11" type="expression">
      <formula>OR(AQ$1="",AQ$1="Unexecuted")</formula>
    </cfRule>
    <cfRule dxfId="1" priority="12" type="expression">
      <formula>AQ1="Warning"</formula>
    </cfRule>
    <cfRule dxfId="2" priority="13" type="expression">
      <formula>AQ1=AQ4</formula>
    </cfRule>
    <cfRule dxfId="3" priority="14" type="expression">
      <formula>AQ1&lt;&gt;AQ4</formula>
    </cfRule>
  </conditionalFormatting>
  <conditionalFormatting sqref="AR1">
    <cfRule dxfId="0" priority="7" type="expression">
      <formula>OR(AR$1="",AR$1="Unexecuted")</formula>
    </cfRule>
    <cfRule dxfId="1" priority="8" type="expression">
      <formula>AR1="Warning"</formula>
    </cfRule>
    <cfRule dxfId="2" priority="9" type="expression">
      <formula>AR1=AR4</formula>
    </cfRule>
    <cfRule dxfId="3" priority="10" type="expression">
      <formula>AR1&lt;&gt;AR4</formula>
    </cfRule>
  </conditionalFormatting>
  <conditionalFormatting sqref="AS1">
    <cfRule dxfId="0" priority="3" type="expression">
      <formula>OR(AS$1="",AS$1="Unexecuted")</formula>
    </cfRule>
    <cfRule dxfId="1" priority="4" type="expression">
      <formula>AS1="Warning"</formula>
    </cfRule>
    <cfRule dxfId="2" priority="5" type="expression">
      <formula>AS1=AS4</formula>
    </cfRule>
    <cfRule dxfId="3" priority="6" type="expression">
      <formula>AS1&lt;&gt;AS4</formula>
    </cfRule>
  </conditionalFormatting>
  <conditionalFormatting sqref="AU1">
    <cfRule dxfId="0" priority="283" type="expression">
      <formula>OR(AU$1="",AU$1="Unexecuted")</formula>
    </cfRule>
    <cfRule dxfId="1" priority="284" type="expression">
      <formula>AU1="Warning"</formula>
    </cfRule>
    <cfRule dxfId="2" priority="285" type="expression">
      <formula>AU1=AU4</formula>
    </cfRule>
    <cfRule dxfId="3" priority="286" type="expression">
      <formula>AU1&lt;&gt;AU4</formula>
    </cfRule>
  </conditionalFormatting>
  <conditionalFormatting sqref="AV1:BJ1">
    <cfRule dxfId="0" priority="279" type="expression">
      <formula>OR(AV$1="",AV$1="Unexecuted")</formula>
    </cfRule>
    <cfRule dxfId="1" priority="280" type="expression">
      <formula>AV1="Warning"</formula>
    </cfRule>
    <cfRule dxfId="2" priority="281" type="expression">
      <formula>AV1=AV4</formula>
    </cfRule>
    <cfRule dxfId="3" priority="282" type="expression">
      <formula>AV1&lt;&gt;AV4</formula>
    </cfRule>
  </conditionalFormatting>
  <conditionalFormatting sqref="BK1">
    <cfRule dxfId="0" priority="271" type="expression">
      <formula>OR(BK$1="",BK$1="Unexecuted")</formula>
    </cfRule>
    <cfRule dxfId="1" priority="272" type="expression">
      <formula>BK1="Warning"</formula>
    </cfRule>
    <cfRule dxfId="2" priority="273" type="expression">
      <formula>BK1=BK4</formula>
    </cfRule>
    <cfRule dxfId="3" priority="274" type="expression">
      <formula>BK1&lt;&gt;BK4</formula>
    </cfRule>
  </conditionalFormatting>
  <conditionalFormatting sqref="BL1">
    <cfRule dxfId="0" priority="267" type="expression">
      <formula>OR(BL$1="",BL$1="Unexecuted")</formula>
    </cfRule>
    <cfRule dxfId="1" priority="268" type="expression">
      <formula>BL1="Warning"</formula>
    </cfRule>
    <cfRule dxfId="2" priority="269" type="expression">
      <formula>BL1=BL4</formula>
    </cfRule>
    <cfRule dxfId="3" priority="270" type="expression">
      <formula>BL1&lt;&gt;BL4</formula>
    </cfRule>
  </conditionalFormatting>
  <conditionalFormatting sqref="BM1">
    <cfRule dxfId="0" priority="263" type="expression">
      <formula>OR(BM$1="",BM$1="Unexecuted")</formula>
    </cfRule>
    <cfRule dxfId="1" priority="264" type="expression">
      <formula>BM1="Warning"</formula>
    </cfRule>
    <cfRule dxfId="2" priority="265" type="expression">
      <formula>BM1=BM4</formula>
    </cfRule>
    <cfRule dxfId="3" priority="266" type="expression">
      <formula>BM1&lt;&gt;BM4</formula>
    </cfRule>
  </conditionalFormatting>
  <conditionalFormatting sqref="BN1">
    <cfRule dxfId="0" priority="259" type="expression">
      <formula>OR(BN$1="",BN$1="Unexecuted")</formula>
    </cfRule>
    <cfRule dxfId="1" priority="260" type="expression">
      <formula>BN1="Warning"</formula>
    </cfRule>
    <cfRule dxfId="2" priority="261" type="expression">
      <formula>BN1=BN4</formula>
    </cfRule>
    <cfRule dxfId="3" priority="262" type="expression">
      <formula>BN1&lt;&gt;BN4</formula>
    </cfRule>
  </conditionalFormatting>
  <conditionalFormatting sqref="BO1">
    <cfRule dxfId="0" priority="255" type="expression">
      <formula>OR(BO$1="",BO$1="Unexecuted")</formula>
    </cfRule>
    <cfRule dxfId="1" priority="256" type="expression">
      <formula>BO1="Warning"</formula>
    </cfRule>
    <cfRule dxfId="2" priority="257" type="expression">
      <formula>BO1=BO4</formula>
    </cfRule>
    <cfRule dxfId="3" priority="258" type="expression">
      <formula>BO1&lt;&gt;BO4</formula>
    </cfRule>
  </conditionalFormatting>
  <conditionalFormatting sqref="BP1">
    <cfRule dxfId="0" priority="251" type="expression">
      <formula>OR(BP$1="",BP$1="Unexecuted")</formula>
    </cfRule>
    <cfRule dxfId="1" priority="252" type="expression">
      <formula>BP1="Warning"</formula>
    </cfRule>
    <cfRule dxfId="2" priority="253" type="expression">
      <formula>BP1=BP4</formula>
    </cfRule>
    <cfRule dxfId="3" priority="254" type="expression">
      <formula>BP1&lt;&gt;BP4</formula>
    </cfRule>
  </conditionalFormatting>
  <conditionalFormatting sqref="BQ1">
    <cfRule dxfId="0" priority="247" type="expression">
      <formula>OR(BQ$1="",BQ$1="Unexecuted")</formula>
    </cfRule>
    <cfRule dxfId="1" priority="248" type="expression">
      <formula>BQ1="Warning"</formula>
    </cfRule>
    <cfRule dxfId="2" priority="249" type="expression">
      <formula>BQ1=BQ4</formula>
    </cfRule>
    <cfRule dxfId="3" priority="250" type="expression">
      <formula>BQ1&lt;&gt;BQ4</formula>
    </cfRule>
  </conditionalFormatting>
  <conditionalFormatting sqref="BR1">
    <cfRule dxfId="0" priority="243" type="expression">
      <formula>OR(BR$1="",BR$1="Unexecuted")</formula>
    </cfRule>
    <cfRule dxfId="1" priority="244" type="expression">
      <formula>BR1="Warning"</formula>
    </cfRule>
    <cfRule dxfId="2" priority="245" type="expression">
      <formula>BR1=BR4</formula>
    </cfRule>
    <cfRule dxfId="3" priority="246" type="expression">
      <formula>BR1&lt;&gt;BR4</formula>
    </cfRule>
  </conditionalFormatting>
  <conditionalFormatting sqref="BS1">
    <cfRule dxfId="0" priority="239" type="expression">
      <formula>OR(BS$1="",BS$1="Unexecuted")</formula>
    </cfRule>
    <cfRule dxfId="1" priority="240" type="expression">
      <formula>BS1="Warning"</formula>
    </cfRule>
    <cfRule dxfId="2" priority="241" type="expression">
      <formula>BS1=BS4</formula>
    </cfRule>
    <cfRule dxfId="3" priority="242" type="expression">
      <formula>BS1&lt;&gt;BS4</formula>
    </cfRule>
  </conditionalFormatting>
  <conditionalFormatting sqref="BT1">
    <cfRule dxfId="0" priority="235" type="expression">
      <formula>OR(BT$1="",BT$1="Unexecuted")</formula>
    </cfRule>
    <cfRule dxfId="1" priority="236" type="expression">
      <formula>BT1="Warning"</formula>
    </cfRule>
    <cfRule dxfId="2" priority="237" type="expression">
      <formula>BT1=BT4</formula>
    </cfRule>
    <cfRule dxfId="3" priority="238" type="expression">
      <formula>BT1&lt;&gt;BT4</formula>
    </cfRule>
  </conditionalFormatting>
  <conditionalFormatting sqref="BU1">
    <cfRule dxfId="0" priority="231" type="expression">
      <formula>OR(BU$1="",BU$1="Unexecuted")</formula>
    </cfRule>
    <cfRule dxfId="1" priority="232" type="expression">
      <formula>BU1="Warning"</formula>
    </cfRule>
    <cfRule dxfId="2" priority="233" type="expression">
      <formula>BU1=BU4</formula>
    </cfRule>
    <cfRule dxfId="3" priority="234" type="expression">
      <formula>BU1&lt;&gt;BU4</formula>
    </cfRule>
  </conditionalFormatting>
  <conditionalFormatting sqref="BV1">
    <cfRule dxfId="0" priority="227" type="expression">
      <formula>OR(BV$1="",BV$1="Unexecuted")</formula>
    </cfRule>
    <cfRule dxfId="1" priority="228" type="expression">
      <formula>BV1="Warning"</formula>
    </cfRule>
    <cfRule dxfId="2" priority="229" type="expression">
      <formula>BV1=BV4</formula>
    </cfRule>
    <cfRule dxfId="3" priority="230" type="expression">
      <formula>BV1&lt;&gt;BV4</formula>
    </cfRule>
  </conditionalFormatting>
  <conditionalFormatting sqref="BW1">
    <cfRule dxfId="0" priority="223" type="expression">
      <formula>OR(BW$1="",BW$1="Unexecuted")</formula>
    </cfRule>
    <cfRule dxfId="1" priority="224" type="expression">
      <formula>BW1="Warning"</formula>
    </cfRule>
    <cfRule dxfId="2" priority="225" type="expression">
      <formula>BW1=BW4</formula>
    </cfRule>
    <cfRule dxfId="3" priority="226" type="expression">
      <formula>BW1&lt;&gt;BW4</formula>
    </cfRule>
  </conditionalFormatting>
  <conditionalFormatting sqref="BX1">
    <cfRule dxfId="0" priority="219" type="expression">
      <formula>OR(BX$1="",BX$1="Unexecuted")</formula>
    </cfRule>
    <cfRule dxfId="1" priority="220" type="expression">
      <formula>BX1="Warning"</formula>
    </cfRule>
    <cfRule dxfId="2" priority="221" type="expression">
      <formula>BX1=BX4</formula>
    </cfRule>
    <cfRule dxfId="3" priority="222" type="expression">
      <formula>BX1&lt;&gt;BX4</formula>
    </cfRule>
  </conditionalFormatting>
  <conditionalFormatting sqref="BY1">
    <cfRule dxfId="0" priority="215" type="expression">
      <formula>OR(BY$1="",BY$1="Unexecuted")</formula>
    </cfRule>
    <cfRule dxfId="1" priority="216" type="expression">
      <formula>BY1="Warning"</formula>
    </cfRule>
    <cfRule dxfId="2" priority="217" type="expression">
      <formula>BY1=BY4</formula>
    </cfRule>
    <cfRule dxfId="3" priority="218" type="expression">
      <formula>BY1&lt;&gt;BY4</formula>
    </cfRule>
  </conditionalFormatting>
  <conditionalFormatting sqref="BZ1">
    <cfRule dxfId="0" priority="211" type="expression">
      <formula>OR(BZ$1="",BZ$1="Unexecuted")</formula>
    </cfRule>
    <cfRule dxfId="1" priority="212" type="expression">
      <formula>BZ1="Warning"</formula>
    </cfRule>
    <cfRule dxfId="2" priority="213" type="expression">
      <formula>BZ1=BZ4</formula>
    </cfRule>
    <cfRule dxfId="3" priority="214" type="expression">
      <formula>BZ1&lt;&gt;BZ4</formula>
    </cfRule>
  </conditionalFormatting>
  <conditionalFormatting sqref="CA1">
    <cfRule dxfId="0" priority="207" type="expression">
      <formula>OR(CA$1="",CA$1="Unexecuted")</formula>
    </cfRule>
    <cfRule dxfId="1" priority="208" type="expression">
      <formula>CA1="Warning"</formula>
    </cfRule>
    <cfRule dxfId="2" priority="209" type="expression">
      <formula>CA1=CA4</formula>
    </cfRule>
    <cfRule dxfId="3" priority="210" type="expression">
      <formula>CA1&lt;&gt;CA4</formula>
    </cfRule>
  </conditionalFormatting>
  <conditionalFormatting sqref="CB1">
    <cfRule dxfId="0" priority="203" type="expression">
      <formula>OR(CB$1="",CB$1="Unexecuted")</formula>
    </cfRule>
    <cfRule dxfId="1" priority="204" type="expression">
      <formula>CB1="Warning"</formula>
    </cfRule>
    <cfRule dxfId="2" priority="205" type="expression">
      <formula>CB1=CB4</formula>
    </cfRule>
    <cfRule dxfId="3" priority="206" type="expression">
      <formula>CB1&lt;&gt;CB4</formula>
    </cfRule>
  </conditionalFormatting>
  <conditionalFormatting sqref="CC1">
    <cfRule dxfId="0" priority="199" type="expression">
      <formula>OR(CC$1="",CC$1="Unexecuted")</formula>
    </cfRule>
    <cfRule dxfId="1" priority="200" type="expression">
      <formula>CC1="Warning"</formula>
    </cfRule>
    <cfRule dxfId="2" priority="201" type="expression">
      <formula>CC1=CC4</formula>
    </cfRule>
    <cfRule dxfId="3" priority="202" type="expression">
      <formula>CC1&lt;&gt;CC4</formula>
    </cfRule>
  </conditionalFormatting>
  <conditionalFormatting sqref="CD1">
    <cfRule dxfId="0" priority="195" type="expression">
      <formula>OR(CD$1="",CD$1="Unexecuted")</formula>
    </cfRule>
    <cfRule dxfId="1" priority="196" type="expression">
      <formula>CD1="Warning"</formula>
    </cfRule>
    <cfRule dxfId="2" priority="197" type="expression">
      <formula>CD1=CD4</formula>
    </cfRule>
    <cfRule dxfId="3" priority="198" type="expression">
      <formula>CD1&lt;&gt;CD4</formula>
    </cfRule>
  </conditionalFormatting>
  <conditionalFormatting sqref="CE1">
    <cfRule dxfId="0" priority="191" type="expression">
      <formula>OR(CE$1="",CE$1="Unexecuted")</formula>
    </cfRule>
    <cfRule dxfId="1" priority="192" type="expression">
      <formula>CE1="Warning"</formula>
    </cfRule>
    <cfRule dxfId="2" priority="193" type="expression">
      <formula>CE1=CE4</formula>
    </cfRule>
    <cfRule dxfId="3" priority="194" type="expression">
      <formula>CE1&lt;&gt;CE4</formula>
    </cfRule>
  </conditionalFormatting>
  <conditionalFormatting sqref="CF1">
    <cfRule dxfId="0" priority="187" type="expression">
      <formula>OR(CF$1="",CF$1="Unexecuted")</formula>
    </cfRule>
    <cfRule dxfId="1" priority="188" type="expression">
      <formula>CF1="Warning"</formula>
    </cfRule>
    <cfRule dxfId="2" priority="189" type="expression">
      <formula>CF1=CF4</formula>
    </cfRule>
    <cfRule dxfId="3" priority="190" type="expression">
      <formula>CF1&lt;&gt;CF4</formula>
    </cfRule>
  </conditionalFormatting>
  <conditionalFormatting sqref="CG1">
    <cfRule dxfId="0" priority="183" type="expression">
      <formula>OR(CG$1="",CG$1="Unexecuted")</formula>
    </cfRule>
    <cfRule dxfId="1" priority="184" type="expression">
      <formula>CG1="Warning"</formula>
    </cfRule>
    <cfRule dxfId="2" priority="185" type="expression">
      <formula>CG1=CG4</formula>
    </cfRule>
    <cfRule dxfId="3" priority="186" type="expression">
      <formula>CG1&lt;&gt;CG4</formula>
    </cfRule>
  </conditionalFormatting>
  <conditionalFormatting sqref="CH1:CK1">
    <cfRule dxfId="0" priority="179" type="expression">
      <formula>OR(CH$1="",CH$1="Unexecuted")</formula>
    </cfRule>
    <cfRule dxfId="1" priority="180" type="expression">
      <formula>CH1="Warning"</formula>
    </cfRule>
    <cfRule dxfId="2" priority="181" type="expression">
      <formula>CH1=CH4</formula>
    </cfRule>
    <cfRule dxfId="3" priority="182" type="expression">
      <formula>CH1&lt;&gt;CH4</formula>
    </cfRule>
  </conditionalFormatting>
  <conditionalFormatting sqref="CL1:CW1">
    <cfRule dxfId="0" priority="287" type="expression">
      <formula>OR(CL$1="",CL$1="Unexecuted")</formula>
    </cfRule>
    <cfRule dxfId="1" priority="288" type="expression">
      <formula>CL1="Warning"</formula>
    </cfRule>
    <cfRule dxfId="2" priority="289" type="expression">
      <formula>CL1=CL4</formula>
    </cfRule>
    <cfRule dxfId="3" priority="290" type="expression">
      <formula>CL1&lt;&gt;CL4</formula>
    </cfRule>
  </conditionalFormatting>
  <conditionalFormatting sqref="$A14:$XFD14">
    <cfRule dxfId="4" priority="2" type="expression">
      <formula>A$13="Yes"</formula>
    </cfRule>
  </conditionalFormatting>
  <conditionalFormatting sqref="$A16:$XFD16">
    <cfRule dxfId="4" priority="1" type="expression">
      <formula>A$15="Yes"</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type="list">
      <formula1>"All,Use OCR NPWP,Top Up OCR NPWP"</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32</vt:i4>
      </vt:variant>
    </vt:vector>
  </HeadingPairs>
  <TitlesOfParts>
    <vt:vector baseType="lpstr" size="32">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2024-01-29T08:19:17Z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1033-12.2.0.13431</vt:lpwstr>
  </property>
</Properties>
</file>