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0" firstSheet="27"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s>
  <calcPr calcId="144525"/>
</workbook>
</file>

<file path=xl/sharedStrings.xml><?xml version="1.0" encoding="utf-8"?>
<sst xmlns="http://schemas.openxmlformats.org/spreadsheetml/2006/main" count="10312" uniqueCount="1906">
  <si>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</si>
  <si>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</si>
  <si>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</si>
  <si>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</si>
  <si>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</si>
  <si>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</si>
  <si>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</si>
  <si>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</si>
  <si>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</si>
  <si>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</si>
  <si>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</si>
  <si>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</si>
  <si>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</si>
  <si>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</si>
  <si>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</si>
  <si>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</si>
  <si>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</si>
  <si>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</si>
  <si>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</si>
  <si>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</si>
  <si>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</si>
  <si>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</si>
  <si>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</si>
  <si>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</si>
  <si>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</si>
  <si>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</si>
  <si>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</si>
  <si>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</si>
  <si>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</si>
  <si>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</si>
  <si>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</si>
  <si>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</si>
  <si>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</si>
  <si>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</si>
  <si>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</si>
  <si>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</si>
  <si>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</si>
  <si>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</si>
  <si>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</si>
  <si>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</si>
  <si>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</si>
  <si>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</si>
  <si>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</si>
  <si>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</si>
  <si>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</si>
  <si>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</si>
  <si>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</si>
  <si>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</si>
  <si>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</si>
  <si>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</si>
  <si>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</si>
  <si>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</si>
  <si>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</si>
  <si>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</si>
  <si>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</si>
  <si>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</si>
  <si>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</si>
  <si>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</si>
  <si>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</si>
  <si>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</si>
  <si>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</si>
  <si>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</si>
  <si>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</si>
  <si>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</si>
  <si>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</si>
  <si>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</si>
  <si>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</si>
  <si>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</si>
  <si>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</si>
  <si>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</si>
  <si>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</si>
  <si>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</si>
  <si>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</si>
  <si>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</si>
  <si>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</si>
  <si>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</si>
  <si>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</si>
  <si>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</si>
  <si>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</si>
  <si>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</si>
  <si>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</si>
  <si>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</si>
  <si>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</si>
  <si>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</si>
  <si>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</si>
  <si>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</si>
  <si>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</si>
  <si>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</si>
  <si>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</si>
  <si>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</si>
  <si>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</si>
  <si>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</si>
  <si>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</si>
  <si>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</si>
  <si>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</si>
  <si>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</si>
  <si>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</si>
  <si>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</si>
  <si>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</si>
  <si>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</si>
  <si>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</si>
  <si>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</si>
  <si>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</si>
  <si>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</si>
  <si>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</si>
  <si>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</si>
  <si>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</si>
  <si>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</si>
  <si>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</si>
  <si>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</si>
  <si>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</si>
  <si>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</si>
  <si>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</si>
  <si>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</si>
  <si>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</si>
  <si>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</si>
  <si>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</si>
  <si>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</si>
  <si>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</si>
  <si>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</si>
  <si>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</si>
  <si>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</si>
  <si>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</si>
  <si>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</si>
  <si>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</si>
  <si>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</si>
  <si>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</si>
  <si>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</si>
  <si>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</si>
  <si>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</si>
  <si>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</si>
  <si>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</si>
  <si>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</si>
  <si>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</si>
  <si>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</si>
  <si>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</si>
  <si>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</si>
  <si>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</si>
  <si>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</si>
  <si>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</si>
  <si>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</si>
  <si>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</si>
  <si>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</si>
  <si>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</si>
  <si>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</si>
  <si>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</si>
  <si>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</si>
  <si>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</si>
  <si>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</si>
  <si>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</si>
  <si>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</si>
  <si>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</si>
  <si>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</si>
  <si>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</si>
  <si>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</si>
  <si>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</si>
  <si>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</si>
  <si>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</si>
  <si>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</si>
  <si>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</si>
  <si>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</si>
  <si>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</si>
  <si>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</si>
  <si>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</si>
  <si>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</si>
  <si>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</si>
  <si>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</si>
  <si>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</si>
  <si>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</si>
  <si>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</si>
  <si>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</si>
  <si>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</si>
  <si>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</si>
  <si>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</si>
  <si>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</si>
  <si>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</si>
  <si>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</si>
  <si>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</si>
  <si>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</si>
  <si>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</si>
  <si>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</si>
  <si>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</si>
  <si>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</si>
  <si>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</si>
  <si>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</si>
  <si>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</si>
  <si>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</si>
  <si>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</si>
  <si>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</si>
  <si>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</si>
  <si>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</si>
  <si>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</si>
  <si>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</si>
  <si>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</si>
  <si>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</si>
  <si>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</si>
  <si>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</si>
  <si>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</si>
  <si>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</si>
  <si>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</si>
  <si>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</si>
  <si>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</si>
  <si>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</si>
  <si>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</si>
  <si>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</si>
  <si>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</si>
  <si>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</si>
  <si>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</si>
  <si>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</si>
  <si>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</si>
  <si>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</si>
  <si>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</si>
  <si>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</si>
  <si>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</si>
  <si>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</si>
  <si>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</si>
  <si>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</si>
  <si>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</si>
  <si>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</si>
  <si>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</si>
  <si>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</si>
  <si>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</si>
  <si>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</si>
  <si>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</si>
  <si>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</si>
  <si>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</si>
  <si>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</si>
  <si>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</si>
  <si>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</si>
  <si>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</si>
  <si>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</si>
  <si>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</si>
  <si>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</si>
  <si>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</si>
  <si>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</si>
  <si>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</si>
  <si>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</si>
  <si>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</si>
  <si>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</si>
  <si>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</si>
  <si>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</si>
  <si>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</si>
  <si>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</si>
  <si>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</si>
  <si>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</si>
  <si>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</si>
  <si>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</si>
  <si>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</si>
  <si>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</si>
  <si>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</si>
  <si>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</si>
  <si>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</si>
  <si>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</si>
  <si>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SUCCESS</t>
  </si>
  <si>
    <t>FAILED</t>
  </si>
  <si>
    <t>Unexecuted</t>
  </si>
  <si>
    <t/>
  </si>
  <si>
    <t>&lt;Image resolution is above 3800 x 2850 (Document Only).&gt;</t>
  </si>
  <si>
    <t>&lt;key or tenant invalid&gt;</t>
  </si>
  <si>
    <t>&lt;Most information is not clear / Image is noisy;&gt;</t>
  </si>
  <si>
    <t>&lt;Unexpected Error&gt;</t>
  </si>
  <si>
    <t>&lt;KTP NOT FOUND&gt;</t>
  </si>
  <si>
    <t>&lt;Most information is not clear / &gt;</t>
  </si>
  <si>
    <t>Scenario</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</si>
  <si>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</si>
  <si>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</si>
  <si>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</si>
  <si>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</si>
  <si>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</si>
  <si>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</si>
  <si>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</si>
  <si>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</si>
  <si>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</si>
  <si>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</si>
  <si>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</si>
  <si>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</si>
  <si>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</si>
  <si>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AT-KTP-001 (Hit menggunakan KTP dengan tingkat blur tinggi)</t>
  </si>
  <si>
    <t>AT-KTP-002 (Hit menggunakan KTP dengan ukuran file lebih besar dari setting)</t>
  </si>
  <si>
    <t>AT-KTP-003 (Hit menggunakan KTP dengan ukuran file lebih kecil dari setting)</t>
  </si>
  <si>
    <t>AT-KTP-004 (Hit menggunakan foto KTP dalam pencahayaan minim)</t>
  </si>
  <si>
    <t>AT-KTP-005 (Hit menggunakan foto KTP sedikit blur)</t>
  </si>
  <si>
    <t>AT-KTP-006 (Hit menggunakan file txt yang mengandung base64 dari foto asli)</t>
  </si>
  <si>
    <t>AT-KTP-007 (Hit menggunakan file kertas putih bersih)</t>
  </si>
  <si>
    <t>AT-KTP-008 (Hit menggunakan foto KTP yang overexposure)</t>
  </si>
  <si>
    <t>AT-KTP-009 (Hit menggunakan foto bukan KTP)</t>
  </si>
  <si>
    <t>AT-KTP-010 (Hit menggunakan KTP yang memiliki tulisan lain di background nya)</t>
  </si>
  <si>
    <t>AT-KTP-011 (Hit menggunakan KTP yang background nya ramai)</t>
  </si>
  <si>
    <t>AT-KTP-012 (Hit menggunakan KTP yang background nya ramai)</t>
  </si>
  <si>
    <t>AT-KTP-013 (Hit menggunakan KTP yang sesuai syarat dan ketentuan)</t>
  </si>
  <si>
    <t>AT-KTP-013 (Hit menggunakan saldo KTP yang sudah habis)</t>
  </si>
  <si>
    <t>AT-KTP-014 (Hit OCR KTP menggunakan saldo IDR)</t>
  </si>
  <si>
    <t>OCR Parameter</t>
  </si>
  <si>
    <t>$IMG</t>
  </si>
  <si>
    <t>ImageFolder/KTP/KTPWorks1.png</t>
  </si>
  <si>
    <t>ImageFolder/KTP/KTPWorks2.png</t>
  </si>
  <si>
    <t>ImageFolder/KTP/KTPmightwork1.jpg</t>
  </si>
  <si>
    <t>ImageFolder/KTP/KTPrestoobig1.png</t>
  </si>
  <si>
    <t>ImageFolder/KTP/KTPrestoobig2.png</t>
  </si>
  <si>
    <t>ImageFolder/KTP/KTPrestoosmall1.png</t>
  </si>
  <si>
    <t>ImageFolder/KTP/KTPrestoosmall2.jpg</t>
  </si>
  <si>
    <t>ImageFolder/KTP/KTPblurlevel1.png</t>
  </si>
  <si>
    <t>ImageFolder/KTP/KTPblurlevel2.png</t>
  </si>
  <si>
    <t>ImageFolder/decoy.txt</t>
  </si>
  <si>
    <t>ImageFolder/WhiteEmpty.png</t>
  </si>
  <si>
    <t>ImageFolder/KTP/KTPoverexposure.png</t>
  </si>
  <si>
    <t>ImageFolder/STNK/STNKWorks1.jpg</t>
  </si>
  <si>
    <t>$SearchTipeSaldo</t>
  </si>
  <si>
    <t>IDR</t>
  </si>
  <si>
    <t>$SearchTipeTransaksi</t>
  </si>
  <si>
    <t>Controller Key</t>
  </si>
  <si>
    <t>UseCorrectTenantCode?</t>
  </si>
  <si>
    <t>Wrong TenantCode</t>
  </si>
  <si>
    <t>abc</t>
  </si>
  <si>
    <t>QL</t>
  </si>
  <si>
    <t>UseCorrectKey?(Yes/No)</t>
  </si>
  <si>
    <t>Wrong Key</t>
  </si>
  <si>
    <t>nq3eqt46-nirr-je55-3naa-fwqubmnrpukw</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</si>
  <si>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</si>
  <si>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</si>
  <si>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</si>
  <si>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</si>
  <si>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</si>
  <si>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</si>
  <si>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</si>
  <si>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</si>
  <si>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</si>
  <si>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</si>
  <si>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</si>
  <si>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</si>
  <si>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</si>
  <si>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</si>
  <si>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</si>
  <si>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</si>
  <si>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</si>
  <si>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</si>
  <si>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</si>
  <si>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"2023-11-01T14:05:44+07:00",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</si>
  <si>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&lt;Image is noisy;&gt;</t>
  </si>
  <si>
    <t>&lt;&gt;</t>
  </si>
  <si>
    <t>&lt;KK NOT FOUND&gt;</t>
  </si>
  <si>
    <t>&lt;Light reflection detected;&gt;</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</si>
  <si>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</si>
  <si>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</si>
  <si>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</si>
  <si>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</si>
  <si>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</si>
  <si>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diinvert upside down (dibalik secara vertikal)</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</si>
  <si>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</si>
  <si>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</si>
  <si>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</si>
  <si>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</si>
  <si>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</si>
  <si>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</si>
  <si>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</si>
  <si>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</si>
  <si>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</si>
  <si>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tipe file dengan extension .txt bukan .jpg/.png/.jpeg</t>
  </si>
  <si>
    <t>Hit menggunakan foto KK yang overexposure</t>
  </si>
  <si>
    <t>AT-OKK-001 (Hit dengan foto KK yang memiliki intensitas blur sangat tinggi)</t>
  </si>
  <si>
    <t>AT-OKK-002 (Hit dengan foto KK yang memiliki file size melebihi setting)</t>
  </si>
  <si>
    <t>AT-OKK-003 (Hit dengan foto selain kartu keluarga)</t>
  </si>
  <si>
    <t>AT-OKK-004 (Hit dengan foto KK dalam kondisi minim cahaya)</t>
  </si>
  <si>
    <t>AT-OKK-005 (Hit dengan foto KK dalam kondisi intensitas blur yang tidak terlalu tinggi)</t>
  </si>
  <si>
    <t>AT-OKK-006 (Hit dengan file text yang mengandung base64 dari gambar KK asli)</t>
  </si>
  <si>
    <t>AT-OKK-007 (Hit dengan file gambar kertas putih bersih)</t>
  </si>
  <si>
    <t>AT-OKK-008 (Hit dengan gambar KK yang overexposure)</t>
  </si>
  <si>
    <t>AT-OKK-009 (Hit dengan gambar KK yang monokrom)</t>
  </si>
  <si>
    <t>AT-OKK-010 (Hit dengan gambar KK yang monokrom dan dibalik 180 derajat)</t>
  </si>
  <si>
    <t>AT-OKK-011 (Hit dengan gambar KK yang dibalik 180 derajat)</t>
  </si>
  <si>
    <t>AT-OKK-012 (Hit dengan gambar KK yang di mirror secara horizontal)</t>
  </si>
  <si>
    <t>AT-OKK-013 (Hit dengan gambar KK yang memenuhi syarat)</t>
  </si>
  <si>
    <t>ImageFolder/KK/KKWorks1.jpg</t>
  </si>
  <si>
    <t>ImageFolder/KK/KKamatir.png</t>
  </si>
  <si>
    <t>ImageFolder/KK/KKamatir2.jpg</t>
  </si>
  <si>
    <t>ImageFolder/KK/KKblackwhite.jpg</t>
  </si>
  <si>
    <t>ImageFolder/KK/KKblackwhiterotated.png</t>
  </si>
  <si>
    <t>ImageFolder/KK/KKupsidedown1.jpg</t>
  </si>
  <si>
    <t>ImageFolder/KK/KKblurlevel1.jpg</t>
  </si>
  <si>
    <t>ImageFolder/KK/KKblurlevel2.jpg</t>
  </si>
  <si>
    <t>ImageFolder/KK/KKburiq1.png</t>
  </si>
  <si>
    <t>ImageFolder/KK/KKreverse1.jpg</t>
  </si>
  <si>
    <t>ImageFolder/KK/KKrestoobig1.jpg</t>
  </si>
  <si>
    <t>ImageFolder/KK/KKrestoobig2.png</t>
  </si>
  <si>
    <t>ImageFolder/KK/KKrestoosmall1.jpg</t>
  </si>
  <si>
    <t>ImageFolder/KK/KKrestoosmall2.png</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</si>
  <si>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</si>
  <si>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</si>
  <si>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</si>
  <si>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</si>
  <si>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</si>
  <si>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</si>
  <si>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</si>
  <si>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</si>
  <si>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</si>
  <si>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</si>
  <si>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</si>
  <si>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</si>
  <si>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</si>
  <si>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"2023-11-01T14:08:26+07:00",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</si>
  <si>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&lt;Image is too dark;  Image is noisy;&gt;</t>
  </si>
  <si>
    <t>&lt;STNK NOT FOUND&gt;</t>
  </si>
  <si>
    <t>&lt;Key or tenant invalid&gt;</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</si>
  <si>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</si>
  <si>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</si>
  <si>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</si>
  <si>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</si>
  <si>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</si>
  <si>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</si>
  <si>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</si>
  <si>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</si>
  <si>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</si>
  <si>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</si>
  <si>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</si>
  <si>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</si>
  <si>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</si>
  <si>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</si>
  <si>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</si>
  <si>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</si>
  <si>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</si>
  <si>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</si>
  <si>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</si>
  <si>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</si>
  <si>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</si>
  <si>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</si>
  <si>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</si>
  <si>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</si>
  <si>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ImageFolder/STNK/STNKberkerut.jpg</t>
  </si>
  <si>
    <t>ImageFolder/STNK/STNKblurlevel1.png</t>
  </si>
  <si>
    <t>ImageFolder/STNK/STNKblurlevel2.png</t>
  </si>
  <si>
    <t>ImageFolder/STNK/STNKfotoasal.jpg</t>
  </si>
  <si>
    <t>ImageFolder/STNK/STNKfotoasal2.jpg</t>
  </si>
  <si>
    <t>ImageFolder/STNK/STNKpajakonly.jpg</t>
  </si>
  <si>
    <t>ImageFolder/STNK/STNKpajakonly2.jpg</t>
  </si>
  <si>
    <t>ImageFolder/STNK/STNKrestoobig.jpg</t>
  </si>
  <si>
    <t>ImageFolder/STNK/STNKrestoolow.jpg</t>
  </si>
  <si>
    <t>ImageFolder/STNK/STNKsampulplastik.jpg</t>
  </si>
  <si>
    <t>ImageFolder/STNK/STNKtemplate.jpg</t>
  </si>
  <si>
    <t>ImageFolder/STNK/STNKtemplate2.jpg</t>
  </si>
  <si>
    <t>ImageFolder/STNK/STNKberbayang.png</t>
  </si>
  <si>
    <t>ImageFolder/STNK/STNKoverexposure.png</t>
  </si>
  <si>
    <t>refocrSTNK</t>
  </si>
  <si>
    <t>{
    "message": "",
    "ocr_date": "2023-11-01T14:09:37+07:00",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</si>
  <si>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&lt;Failed to extract data from BPKB Hal 2&gt;</t>
  </si>
  <si>
    <t>&lt;Failed to extract data from BPKB Hal 2 and Hal 3&gt;</t>
  </si>
  <si>
    <t>&lt;BPKB Hal 2 : Image resolution is below 480 x 360 or above 2560 x 1920 (Document Only).&gt;</t>
  </si>
  <si>
    <t>&lt;BPKB Hal 2 or 3 NOT FOUND&gt;</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</si>
  <si>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</si>
  <si>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</si>
  <si>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</si>
  <si>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</si>
  <si>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</si>
  <si>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</si>
  <si>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</si>
  <si>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</si>
  <si>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</si>
  <si>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</si>
  <si>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</si>
  <si>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</si>
  <si>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</si>
  <si>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</si>
  <si>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</si>
  <si>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</si>
  <si>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</si>
  <si>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</si>
  <si>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</si>
  <si>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</si>
  <si>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</si>
  <si>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</si>
  <si>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</si>
  <si>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</si>
  <si>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</si>
  <si>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</si>
  <si>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</si>
  <si>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</si>
  <si>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</si>
  <si>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</si>
  <si>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</si>
  <si>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</si>
  <si>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</si>
  <si>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</si>
  <si>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</si>
  <si>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</si>
  <si>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</si>
  <si>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ImageFolder/BPKB/Hal3/BPKB_blurlevel1.jpg</t>
  </si>
  <si>
    <t>ImageFolder/BPKB/Hal3/BPKB_blurlevel2.jpg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</si>
  <si>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</si>
  <si>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</si>
  <si>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</si>
  <si>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</si>
  <si>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</si>
  <si>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</si>
  <si>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</si>
  <si>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</si>
  <si>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</si>
  <si>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</si>
  <si>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</si>
  <si>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</si>
  <si>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</si>
  <si>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"2023-11-01T14:11:18+07:00",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</si>
  <si>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&lt;NPWP NOT FOUND&gt;</t>
  </si>
  <si>
    <t>-;&lt;Invalid API key or tenant code&gt;</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</si>
  <si>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</si>
  <si>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</si>
  <si>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</si>
  <si>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</si>
  <si>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</si>
  <si>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</si>
  <si>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</si>
  <si>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</si>
  <si>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</si>
  <si>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</si>
  <si>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</si>
  <si>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</si>
  <si>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</si>
  <si>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</si>
  <si>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</si>
  <si>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</si>
  <si>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</si>
  <si>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</si>
  <si>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</si>
  <si>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</si>
  <si>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</si>
  <si>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</si>
  <si>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</si>
  <si>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</si>
  <si>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</si>
  <si>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</si>
  <si>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ImageFolder/NPWP/NPWP.jpg</t>
  </si>
  <si>
    <t>ImageFolder/NPWP/NPWP_belakang.png</t>
  </si>
  <si>
    <t>ImageFolder/NPWP/NPWP_blurlevel1.jpg</t>
  </si>
  <si>
    <t>ImageFolder/NPWP/NPWP_blurlevel2.png</t>
  </si>
  <si>
    <t>ImageFolder/NPWP/NPWP_dark.jpg</t>
  </si>
  <si>
    <t>ImageFolder/NPWP/NPWP_monitor.jpg</t>
  </si>
  <si>
    <t>ImageFolder/NPWP/NPWP_restoohigh.jpg</t>
  </si>
  <si>
    <t>ImageFolder/NPWP/NPWP_restoolow.jpg</t>
  </si>
  <si>
    <t>ImageFolder/NPWP/NPWP1.png</t>
  </si>
  <si>
    <t>ImageFolder/NPWP/NPWP2.jpg</t>
  </si>
  <si>
    <t>ImageFolder/NPWP/NPWP_kepotong.png</t>
  </si>
  <si>
    <t>ImageFolder/NPWP/NPWP_amatir.jpg</t>
  </si>
  <si>
    <t>ImageFolder/NPWP/NPWP_overexposure.png</t>
  </si>
  <si>
    <t>REF0001</t>
  </si>
  <si>
    <t>check response header</t>
  </si>
  <si>
    <t>{
    "message": "",
    "ocr_date": "2023-11-01T14:13:40+07:00",
    "read": {
        "alamat": "JL.GATOT SUBROTO KAV.40-42 SELONG - KEBAYORAN BARU JAKARTA SELATAN - DKI JAKARTA",
        "kpp": "",
        "nama": "KOJIB",
        "nik": "",
        "noNpwp": "092542943407000"
    },
    "read_confidence": {
        "alamat": 0.89694,
        "kpp": 0,
        "nama": 0.95407,
        "nik": 0,
        "noNpwp": 0.97032
    },
    "status": "SUCCESS"
}</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</si>
  <si>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</si>
  <si>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</si>
  <si>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</si>
  <si>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</si>
  <si>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</si>
  <si>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</si>
  <si>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</si>
  <si>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</si>
  <si>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</si>
  <si>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</si>
  <si>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</si>
  <si>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</si>
  <si>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</si>
  <si>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</si>
  <si>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</si>
  <si>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</si>
  <si>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</si>
  <si>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</si>
  <si>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</si>
  <si>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</si>
  <si>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</si>
  <si>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</si>
  <si>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</si>
  <si>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</si>
  <si>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ImageFolder/RKMandiri/RKMandiri1.pdf</t>
  </si>
  <si>
    <t>ImageFolder/RKMandiri/RKMandiri2.pdf</t>
  </si>
  <si>
    <t>ImageFolder/RKMandiri/RKMandiri8.pdf</t>
  </si>
  <si>
    <t>ImageFolder/RKMandiri/RKMandiri3.pdf</t>
  </si>
  <si>
    <t>ImageFolder/RKMandiri/RKMandiri4.pdf</t>
  </si>
  <si>
    <t>ImageFolder/RKMandiri/RKMandiri5.pdf</t>
  </si>
  <si>
    <t>ImageFolder/RKMandiri/RKMandiri6.pdf</t>
  </si>
  <si>
    <t>ImageFolder/RKMandiri/RKMandiri7.pdf</t>
  </si>
  <si>
    <t>ImageFolder/RKMandiri/RKMandiri.jpg</t>
  </si>
  <si>
    <t>ImageFolder/RKMandiri/RKMandiri.docx</t>
  </si>
  <si>
    <t>OCR Rek. Koran Mandiri</t>
  </si>
  <si>
    <t>D:\KIP'\Katalon Test\EENDIGOProject\Response\Ambil Respons.json</t>
  </si>
  <si>
    <t>D:\KIP'\Katalon Test\EENDIGOProject\Response\Hit dengan rekening koran yang sesuai kriteria.json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</si>
  <si>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</si>
  <si>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</si>
  <si>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</si>
  <si>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</si>
  <si>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</si>
  <si>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</si>
  <si>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</si>
  <si>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</si>
  <si>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</si>
  <si>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</si>
  <si>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</si>
  <si>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</si>
  <si>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</si>
  <si>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</si>
  <si>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</si>
  <si>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ImageFolder/RKBCA/RKBCA1.pdf</t>
  </si>
  <si>
    <t>ImageFolder/RKBCA/RKBCA2.pdf</t>
  </si>
  <si>
    <t>ImageFolder/RKBCA/RKBCA3.pdf</t>
  </si>
  <si>
    <t>ImageFolder/RKBCA/RKBCA8.pdf</t>
  </si>
  <si>
    <t>ImageFolder/RKBCA/RKBCA4.pdf</t>
  </si>
  <si>
    <t>ImageFolder/RKBCA/RKBCA5.pdf</t>
  </si>
  <si>
    <t>ImageFolder/RKBCA/RKBCA6.pdf</t>
  </si>
  <si>
    <t>ImageFolder/RKBCA/RKBCA7.pdf</t>
  </si>
  <si>
    <t>ImageFolder/RKBCA/RKBCA.jpeg</t>
  </si>
  <si>
    <t>ImageFolder/RKBCA/RKBCA.docx</t>
  </si>
  <si>
    <t>OCR Rek. Koran BCA</t>
  </si>
  <si>
    <t>{
    "message": "",
    "num_of_pages": 6,
    "ocr_date": "2023-11-01T14:14:26+07:00",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</si>
  <si>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</si>
  <si>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</si>
  <si>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</si>
  <si>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</si>
  <si>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</si>
  <si>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</si>
  <si>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</si>
  <si>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</si>
  <si>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</si>
  <si>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</si>
  <si>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</si>
  <si>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</si>
  <si>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</si>
  <si>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</si>
  <si>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</si>
  <si>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</si>
  <si>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</si>
  <si>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</si>
  <si>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</si>
  <si>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</si>
  <si>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</si>
  <si>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</si>
  <si>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</si>
  <si>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</si>
  <si>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</si>
  <si>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</si>
  <si>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</si>
  <si>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</si>
  <si>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</si>
  <si>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</si>
  <si>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</si>
  <si>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</si>
  <si>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</si>
  <si>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</si>
  <si>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</si>
  <si>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</si>
  <si>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</si>
  <si>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</si>
  <si>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</si>
  <si>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</si>
  <si>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</si>
  <si>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</si>
  <si>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</si>
  <si>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</si>
  <si>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</si>
  <si>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</si>
  <si>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</si>
  <si>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</si>
  <si>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</si>
  <si>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</si>
  <si>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</si>
  <si>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</si>
  <si>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</si>
  <si>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</si>
  <si>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</si>
  <si>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</si>
  <si>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</si>
  <si>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</si>
  <si>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</si>
  <si>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</si>
  <si>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</si>
  <si>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</si>
  <si>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</si>
  <si>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</si>
  <si>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</si>
  <si>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</si>
  <si>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</si>
  <si>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</si>
  <si>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</si>
  <si>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</si>
  <si>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</si>
  <si>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</si>
  <si>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</si>
  <si>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</si>
  <si>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</si>
  <si>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</si>
  <si>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</si>
  <si>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</si>
  <si>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</si>
  <si>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</si>
  <si>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</si>
  <si>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</si>
  <si>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</si>
  <si>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</si>
  <si>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</si>
  <si>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</si>
  <si>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</si>
  <si>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</si>
  <si>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</si>
  <si>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</si>
  <si>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</si>
  <si>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</si>
  <si>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</si>
  <si>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</si>
  <si>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</si>
  <si>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</si>
  <si>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</si>
  <si>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</si>
  <si>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</si>
  <si>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</si>
  <si>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</si>
  <si>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</si>
  <si>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</si>
  <si>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</si>
  <si>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</si>
  <si>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</si>
  <si>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</si>
  <si>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</si>
  <si>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</si>
  <si>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</si>
  <si>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</si>
  <si>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</si>
  <si>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</si>
  <si>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</si>
  <si>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</si>
  <si>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</si>
  <si>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</si>
  <si>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</si>
  <si>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</si>
  <si>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</si>
  <si>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</si>
  <si>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</si>
  <si>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</si>
  <si>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</si>
  <si>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</si>
  <si>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</si>
  <si>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</si>
  <si>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</si>
  <si>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</si>
  <si>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</si>
  <si>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</si>
  <si>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</si>
  <si>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</si>
  <si>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</si>
  <si>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</si>
  <si>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</si>
  <si>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</si>
  <si>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</si>
  <si>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</si>
  <si>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</si>
  <si>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</si>
  <si>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</si>
  <si>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</si>
  <si>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</si>
  <si>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</si>
  <si>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</si>
  <si>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</si>
  <si>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</si>
  <si>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</si>
  <si>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</si>
  <si>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</si>
  <si>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</si>
  <si>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</si>
  <si>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</si>
  <si>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</si>
  <si>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</si>
  <si>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</si>
  <si>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</si>
  <si>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</si>
  <si>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</si>
  <si>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</si>
  <si>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</si>
  <si>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</si>
  <si>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</si>
  <si>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</si>
  <si>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</si>
  <si>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</si>
  <si>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</si>
  <si>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</si>
  <si>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</si>
  <si>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</si>
  <si>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</si>
  <si>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</si>
  <si>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</si>
  <si>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</si>
  <si>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</si>
  <si>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</si>
  <si>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</si>
  <si>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</si>
  <si>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</si>
  <si>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</si>
  <si>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</si>
  <si>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</si>
  <si>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</si>
  <si>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</si>
  <si>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</si>
  <si>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</si>
  <si>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</si>
  <si>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</si>
  <si>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</si>
  <si>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</si>
  <si>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</si>
  <si>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</si>
  <si>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</si>
  <si>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</si>
  <si>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</si>
  <si>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</si>
  <si>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</si>
  <si>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</si>
  <si>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</si>
  <si>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</si>
  <si>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</si>
  <si>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</si>
  <si>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</si>
  <si>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</si>
  <si>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</si>
  <si>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</si>
  <si>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</si>
  <si>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</si>
  <si>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</si>
  <si>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</si>
  <si>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</si>
  <si>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</si>
  <si>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</si>
  <si>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</si>
  <si>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</si>
  <si>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</si>
  <si>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</si>
  <si>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</si>
  <si>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</si>
  <si>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</si>
  <si>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</si>
  <si>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</si>
  <si>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</si>
  <si>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</si>
  <si>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</si>
  <si>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</si>
  <si>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</si>
  <si>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</si>
  <si>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</si>
  <si>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</si>
  <si>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</si>
  <si>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</si>
  <si>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</si>
  <si>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</si>
  <si>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</si>
  <si>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</si>
  <si>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</si>
  <si>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</si>
  <si>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</si>
  <si>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</si>
  <si>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</si>
  <si>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</si>
  <si>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</si>
  <si>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</si>
  <si>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</si>
  <si>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</si>
  <si>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</si>
  <si>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</si>
  <si>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</si>
  <si>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</si>
  <si>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</si>
  <si>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</si>
  <si>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</si>
  <si>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</si>
  <si>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</si>
  <si>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</si>
  <si>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</si>
  <si>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</si>
  <si>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</si>
  <si>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</si>
  <si>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</si>
  <si>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</si>
  <si>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</si>
  <si>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</si>
  <si>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</si>
  <si>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</si>
  <si>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</si>
  <si>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</si>
  <si>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</si>
  <si>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</si>
  <si>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</si>
  <si>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</si>
  <si>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</si>
  <si>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</si>
  <si>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</si>
  <si>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</si>
  <si>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</si>
  <si>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</si>
  <si>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</si>
  <si>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</si>
  <si>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</si>
  <si>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</si>
  <si>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</si>
  <si>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</si>
  <si>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</si>
  <si>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</si>
  <si>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</si>
  <si>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</si>
  <si>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</si>
  <si>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</si>
  <si>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</si>
  <si>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</si>
  <si>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</si>
  <si>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</si>
  <si>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</si>
  <si>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</si>
  <si>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</si>
  <si>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</si>
  <si>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</si>
  <si>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</si>
  <si>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</si>
  <si>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</si>
  <si>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</si>
  <si>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</si>
  <si>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</si>
  <si>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</si>
  <si>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</si>
  <si>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</si>
  <si>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</si>
  <si>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</si>
  <si>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</si>
  <si>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</si>
  <si>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</si>
  <si>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</si>
  <si>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</si>
  <si>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</si>
  <si>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</si>
  <si>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</si>
  <si>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</si>
  <si>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</si>
  <si>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</si>
  <si>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</si>
  <si>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</si>
  <si>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</si>
  <si>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</si>
  <si>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</si>
  <si>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</si>
  <si>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</si>
  <si>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</si>
  <si>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</si>
  <si>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</si>
  <si>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</si>
  <si>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</si>
  <si>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</si>
  <si>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</si>
  <si>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</si>
  <si>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</si>
  <si>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</si>
  <si>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</si>
  <si>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</si>
  <si>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</si>
  <si>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</si>
  <si>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</si>
  <si>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</si>
  <si>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</si>
  <si>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</si>
  <si>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</si>
  <si>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</si>
  <si>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</si>
  <si>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</si>
  <si>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</si>
  <si>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</si>
  <si>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</si>
  <si>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</si>
  <si>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</si>
  <si>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</si>
  <si>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</si>
  <si>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</si>
  <si>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</si>
  <si>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</si>
  <si>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</si>
  <si>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</si>
  <si>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</si>
  <si>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</si>
  <si>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</si>
  <si>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</si>
  <si>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</si>
  <si>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</si>
  <si>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</si>
  <si>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</si>
  <si>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</si>
  <si>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</si>
  <si>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</si>
  <si>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</si>
  <si>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</si>
  <si>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</si>
  <si>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</si>
  <si>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</si>
  <si>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</si>
  <si>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</si>
  <si>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</si>
  <si>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</si>
  <si>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</si>
  <si>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</si>
  <si>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</si>
  <si>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</si>
  <si>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</si>
  <si>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</si>
  <si>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</si>
  <si>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</si>
  <si>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</si>
  <si>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</si>
  <si>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</si>
  <si>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</si>
  <si>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</si>
  <si>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</si>
  <si>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</si>
  <si>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</si>
  <si>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</si>
  <si>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</si>
  <si>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</si>
  <si>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</si>
  <si>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</si>
  <si>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</si>
  <si>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</si>
  <si>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</si>
  <si>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</si>
  <si>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</si>
  <si>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</si>
  <si>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</si>
  <si>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</si>
  <si>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</si>
  <si>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</si>
  <si>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</si>
  <si>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</si>
  <si>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</si>
  <si>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</si>
  <si>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</si>
  <si>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</si>
  <si>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</si>
  <si>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</si>
  <si>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</si>
  <si>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</si>
  <si>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</si>
  <si>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</si>
  <si>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</si>
  <si>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</si>
  <si>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</si>
  <si>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</si>
  <si>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</si>
  <si>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</si>
  <si>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</si>
  <si>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</si>
  <si>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</si>
  <si>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</si>
  <si>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</si>
  <si>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</si>
  <si>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</si>
  <si>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</si>
  <si>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</si>
  <si>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</si>
  <si>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</si>
  <si>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</si>
  <si>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</si>
  <si>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</si>
  <si>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</si>
  <si>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</si>
  <si>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</si>
  <si>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</si>
  <si>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</si>
  <si>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</si>
  <si>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</si>
  <si>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</si>
  <si>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</si>
  <si>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</si>
  <si>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</si>
  <si>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</si>
  <si>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</si>
  <si>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</si>
  <si>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</si>
  <si>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</si>
  <si>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</si>
  <si>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</si>
  <si>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</si>
  <si>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</si>
  <si>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</si>
  <si>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</si>
  <si>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</si>
  <si>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</si>
  <si>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</si>
  <si>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</si>
  <si>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</si>
  <si>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</si>
  <si>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</si>
  <si>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</si>
  <si>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</si>
  <si>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</si>
  <si>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</si>
  <si>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</si>
  <si>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</si>
  <si>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</si>
  <si>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</si>
  <si>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</si>
  <si>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</si>
  <si>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</si>
  <si>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</si>
  <si>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</si>
  <si>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</si>
  <si>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</si>
  <si>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</si>
  <si>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</si>
  <si>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</si>
  <si>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</si>
  <si>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</si>
  <si>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</si>
  <si>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</si>
  <si>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</si>
  <si>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</si>
  <si>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</si>
  <si>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</si>
  <si>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</si>
  <si>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</si>
  <si>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</si>
  <si>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</si>
  <si>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</si>
  <si>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</si>
  <si>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</si>
  <si>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</si>
  <si>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</si>
  <si>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</si>
  <si>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</si>
  <si>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</si>
  <si>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</si>
  <si>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</si>
  <si>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</si>
  <si>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</si>
  <si>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</si>
  <si>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</si>
  <si>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</si>
  <si>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</si>
  <si>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</si>
  <si>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</si>
  <si>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</si>
  <si>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</si>
  <si>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</si>
  <si>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</si>
  <si>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</si>
  <si>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</si>
  <si>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</si>
  <si>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</si>
  <si>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</si>
  <si>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</si>
  <si>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</si>
  <si>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</si>
  <si>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</si>
  <si>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</si>
  <si>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</si>
  <si>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</si>
  <si>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</si>
  <si>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</si>
  <si>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</si>
  <si>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</si>
  <si>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</si>
  <si>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</si>
  <si>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</si>
  <si>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</si>
  <si>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</si>
  <si>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</si>
  <si>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</si>
  <si>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</si>
  <si>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</si>
  <si>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</si>
  <si>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</si>
  <si>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</si>
  <si>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</si>
  <si>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</si>
  <si>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</si>
  <si>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</si>
  <si>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</si>
  <si>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</si>
  <si>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</si>
  <si>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</si>
  <si>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</si>
  <si>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</si>
  <si>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</si>
  <si>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</si>
  <si>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</si>
  <si>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</si>
  <si>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</si>
  <si>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</si>
  <si>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</si>
  <si>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</si>
  <si>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</si>
  <si>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</si>
  <si>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</si>
  <si>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</si>
  <si>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</si>
  <si>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</si>
  <si>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</si>
  <si>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</si>
  <si>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</si>
  <si>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</si>
  <si>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</si>
  <si>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</si>
  <si>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</si>
  <si>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</si>
  <si>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</si>
  <si>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</si>
  <si>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</si>
  <si>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</si>
  <si>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</si>
  <si>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</si>
  <si>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</si>
  <si>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</si>
  <si>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</si>
  <si>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</si>
  <si>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</si>
  <si>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</si>
  <si>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</si>
  <si>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</si>
  <si>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</si>
  <si>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</si>
  <si>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</si>
  <si>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</si>
  <si>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</si>
  <si>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</si>
  <si>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</si>
  <si>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</si>
  <si>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</si>
  <si>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</si>
  <si>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</si>
  <si>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</si>
  <si>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</si>
  <si>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</si>
  <si>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</si>
  <si>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</si>
  <si>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</si>
  <si>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</si>
  <si>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</si>
  <si>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</si>
  <si>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</si>
  <si>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</si>
  <si>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</si>
  <si>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</si>
  <si>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</si>
  <si>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</si>
  <si>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</si>
  <si>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</si>
  <si>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</si>
  <si>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</si>
  <si>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</si>
  <si>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</si>
  <si>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</si>
  <si>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</si>
  <si>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</si>
  <si>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</si>
  <si>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</si>
  <si>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</si>
  <si>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</si>
  <si>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</si>
  <si>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</si>
  <si>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</si>
  <si>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</si>
  <si>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</si>
  <si>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</si>
  <si>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</si>
  <si>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</si>
  <si>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</si>
  <si>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</si>
  <si>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</si>
  <si>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</si>
  <si>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</si>
  <si>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</si>
  <si>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</si>
  <si>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</si>
  <si>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</si>
  <si>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</si>
  <si>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</si>
  <si>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</si>
  <si>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</si>
  <si>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</si>
  <si>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</si>
  <si>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</si>
  <si>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</si>
  <si>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</si>
  <si>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</si>
  <si>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</si>
  <si>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</si>
  <si>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</si>
  <si>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</si>
  <si>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</si>
  <si>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</si>
  <si>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</si>
  <si>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</si>
  <si>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</si>
  <si>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</si>
  <si>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</si>
  <si>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</si>
  <si>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</si>
  <si>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</si>
  <si>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</si>
  <si>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</si>
  <si>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</si>
  <si>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</si>
  <si>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</si>
  <si>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</si>
  <si>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</si>
  <si>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</si>
  <si>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</si>
  <si>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</si>
  <si>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</si>
  <si>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</si>
  <si>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</si>
  <si>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</si>
  <si>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</si>
  <si>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</si>
  <si>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</si>
  <si>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</si>
  <si>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</si>
  <si>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</si>
  <si>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</si>
  <si>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</si>
  <si>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</si>
  <si>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</si>
  <si>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</si>
  <si>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</si>
  <si>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</si>
  <si>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</si>
  <si>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</si>
  <si>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</si>
  <si>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</si>
  <si>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</si>
  <si>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</si>
  <si>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</si>
  <si>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</si>
  <si>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</si>
  <si>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</si>
  <si>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</si>
  <si>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</si>
  <si>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</si>
  <si>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</si>
  <si>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</si>
  <si>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</si>
  <si>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</si>
  <si>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</si>
  <si>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</si>
  <si>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</si>
  <si>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</si>
  <si>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</si>
  <si>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</si>
  <si>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</si>
  <si>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</si>
  <si>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</si>
  <si>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</si>
  <si>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</si>
  <si>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</si>
  <si>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</si>
  <si>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</si>
  <si>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</si>
  <si>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</si>
  <si>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</si>
  <si>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</si>
  <si>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</si>
  <si>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</si>
  <si>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</si>
  <si>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</si>
  <si>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</si>
  <si>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</si>
  <si>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</si>
  <si>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</si>
  <si>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</si>
  <si>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</si>
  <si>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</si>
  <si>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</si>
  <si>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</si>
  <si>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</si>
  <si>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</si>
  <si>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</si>
  <si>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</si>
  <si>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</si>
  <si>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</si>
  <si>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</si>
  <si>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</si>
  <si>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</si>
  <si>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</si>
  <si>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</si>
  <si>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</si>
  <si>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</si>
  <si>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</si>
  <si>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</si>
  <si>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</si>
  <si>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</si>
  <si>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</si>
  <si>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</si>
  <si>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</si>
  <si>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</si>
  <si>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</si>
  <si>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</si>
  <si>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</si>
  <si>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</si>
  <si>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</si>
  <si>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</si>
  <si>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</si>
  <si>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</si>
  <si>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</si>
  <si>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</si>
  <si>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</si>
  <si>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</si>
  <si>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</si>
  <si>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</si>
  <si>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</si>
  <si>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</si>
  <si>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</si>
  <si>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</si>
  <si>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</si>
  <si>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</si>
  <si>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</si>
  <si>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</si>
  <si>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</si>
  <si>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</si>
  <si>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</si>
  <si>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</si>
  <si>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</si>
  <si>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</si>
  <si>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</si>
  <si>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</si>
  <si>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</si>
  <si>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</si>
  <si>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</si>
  <si>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</si>
  <si>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</si>
  <si>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</si>
  <si>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</si>
  <si>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</si>
  <si>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</si>
  <si>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</si>
  <si>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</si>
  <si>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</si>
  <si>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</si>
  <si>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</si>
  <si>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</si>
  <si>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</si>
  <si>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</si>
  <si>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</si>
  <si>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</si>
  <si>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</si>
  <si>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</si>
  <si>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</si>
  <si>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</si>
  <si>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</si>
  <si>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</si>
  <si>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</si>
  <si>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</si>
  <si>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</si>
  <si>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</si>
  <si>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</si>
  <si>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</si>
  <si>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</si>
  <si>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</si>
  <si>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</si>
  <si>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</si>
  <si>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</si>
  <si>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</si>
  <si>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</si>
  <si>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</si>
  <si>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</si>
  <si>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</si>
  <si>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</si>
  <si>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</si>
  <si>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</si>
  <si>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</si>
  <si>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</si>
  <si>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</si>
  <si>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</si>
  <si>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</si>
  <si>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</si>
  <si>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</si>
  <si>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</si>
  <si>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</si>
  <si>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</si>
  <si>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</si>
  <si>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</si>
  <si>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</si>
  <si>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</si>
  <si>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</si>
  <si>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</si>
  <si>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</si>
  <si>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</si>
  <si>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</si>
  <si>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</si>
  <si>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</si>
  <si>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</si>
  <si>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</si>
  <si>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</si>
  <si>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</si>
  <si>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</si>
  <si>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</si>
  <si>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</si>
  <si>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</si>
  <si>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</si>
  <si>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</si>
  <si>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</si>
  <si>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</si>
  <si>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</si>
  <si>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</si>
  <si>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</si>
  <si>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</si>
  <si>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</si>
  <si>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</si>
  <si>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</si>
  <si>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</si>
  <si>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</si>
  <si>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</si>
  <si>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</si>
  <si>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</si>
  <si>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</si>
  <si>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</si>
  <si>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</si>
  <si>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</si>
  <si>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</si>
  <si>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</si>
  <si>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</si>
  <si>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</si>
  <si>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</si>
  <si>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</si>
  <si>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</si>
  <si>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</si>
  <si>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</si>
  <si>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</si>
  <si>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</si>
  <si>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</si>
  <si>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</si>
  <si>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</si>
  <si>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</si>
  <si>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</si>
  <si>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</si>
  <si>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</si>
  <si>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</si>
  <si>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</si>
  <si>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</si>
  <si>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</si>
  <si>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</si>
  <si>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</si>
  <si>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</si>
  <si>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</si>
  <si>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</si>
  <si>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</si>
  <si>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</si>
  <si>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</si>
  <si>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</si>
  <si>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</si>
  <si>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</si>
  <si>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</si>
  <si>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</si>
  <si>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</si>
  <si>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</si>
  <si>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</si>
  <si>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</si>
  <si>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</si>
  <si>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</si>
  <si>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</si>
  <si>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</si>
  <si>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</si>
  <si>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</si>
  <si>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</si>
  <si>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</si>
  <si>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</si>
  <si>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</si>
  <si>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</si>
  <si>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</si>
  <si>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</si>
  <si>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</si>
  <si>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</si>
  <si>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</si>
  <si>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</si>
  <si>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</si>
  <si>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</si>
  <si>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</si>
  <si>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</si>
  <si>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</si>
  <si>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</si>
  <si>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</si>
  <si>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</si>
  <si>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</si>
  <si>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</si>
  <si>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</si>
  <si>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</si>
  <si>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</si>
  <si>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</si>
  <si>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</si>
  <si>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</si>
  <si>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</si>
  <si>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</si>
  <si>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</si>
  <si>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</si>
  <si>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</si>
  <si>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</si>
  <si>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</si>
  <si>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</si>
  <si>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</si>
  <si>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</si>
  <si>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</si>
  <si>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</si>
  <si>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</si>
  <si>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</si>
  <si>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</si>
  <si>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</si>
  <si>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</si>
  <si>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</si>
  <si>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</si>
  <si>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</si>
  <si>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</si>
  <si>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</si>
  <si>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</si>
  <si>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</si>
  <si>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</si>
  <si>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</si>
  <si>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</si>
  <si>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</si>
  <si>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</si>
  <si>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</si>
  <si>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</si>
  <si>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</si>
  <si>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</si>
  <si>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</si>
  <si>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</si>
  <si>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</si>
  <si>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</si>
  <si>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</si>
  <si>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</si>
  <si>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</si>
  <si>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</si>
  <si>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</si>
  <si>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</si>
  <si>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</si>
  <si>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</si>
  <si>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</si>
  <si>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</si>
  <si>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</si>
  <si>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</si>
  <si>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</si>
  <si>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</si>
  <si>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</si>
  <si>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</si>
  <si>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</si>
  <si>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</si>
  <si>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</si>
  <si>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</si>
  <si>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</si>
  <si>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</si>
  <si>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</si>
  <si>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</si>
  <si>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</si>
  <si>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</si>
  <si>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</si>
  <si>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</si>
  <si>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</si>
  <si>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</si>
  <si>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</si>
  <si>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</si>
  <si>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</si>
  <si>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</si>
  <si>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</si>
  <si>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</si>
  <si>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</si>
  <si>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</si>
  <si>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</si>
  <si>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</si>
  <si>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</si>
  <si>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</si>
  <si>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</si>
  <si>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</si>
  <si>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</si>
  <si>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</si>
  <si>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</si>
  <si>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</si>
  <si>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</si>
  <si>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</si>
  <si>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</si>
  <si>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</si>
  <si>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</si>
  <si>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</si>
  <si>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</si>
  <si>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</si>
  <si>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</si>
  <si>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</si>
  <si>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</si>
  <si>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</si>
  <si>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</si>
  <si>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</si>
  <si>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</si>
  <si>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</si>
  <si>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</si>
  <si>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</si>
  <si>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</si>
  <si>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</si>
  <si>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</si>
  <si>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</si>
  <si>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</si>
  <si>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</si>
  <si>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</si>
  <si>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</si>
  <si>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</si>
  <si>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</si>
  <si>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</si>
  <si>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</si>
  <si>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</si>
  <si>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</si>
  <si>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</si>
  <si>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</si>
  <si>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</si>
  <si>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</si>
  <si>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</si>
  <si>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</si>
  <si>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</si>
  <si>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</si>
  <si>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</si>
  <si>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</si>
  <si>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</si>
  <si>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</si>
  <si>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</si>
  <si>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</si>
  <si>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</si>
  <si>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</si>
  <si>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</si>
  <si>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</si>
  <si>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</si>
  <si>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</si>
  <si>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</si>
  <si>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</si>
  <si>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</si>
  <si>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</si>
  <si>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</si>
  <si>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</si>
  <si>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</si>
  <si>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</si>
  <si>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</si>
  <si>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</si>
  <si>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</si>
  <si>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</si>
  <si>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</si>
  <si>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</si>
  <si>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</si>
  <si>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</si>
  <si>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</si>
  <si>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</si>
  <si>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</si>
  <si>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</si>
  <si>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</si>
  <si>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</si>
  <si>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</si>
  <si>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</si>
  <si>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</si>
  <si>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</si>
  <si>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</si>
  <si>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</si>
  <si>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</si>
  <si>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</si>
  <si>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</si>
  <si>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</si>
  <si>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</si>
  <si>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</si>
  <si>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</si>
  <si>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</si>
  <si>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</si>
  <si>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</si>
  <si>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</si>
  <si>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</si>
  <si>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</si>
  <si>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</si>
  <si>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</si>
  <si>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</si>
  <si>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</si>
  <si>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</si>
  <si>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</si>
  <si>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</si>
  <si>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</si>
  <si>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</si>
  <si>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</si>
  <si>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</si>
  <si>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</si>
  <si>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</si>
  <si>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</si>
  <si>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</si>
  <si>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</si>
  <si>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</si>
  <si>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</si>
  <si>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</si>
  <si>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</si>
  <si>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</si>
  <si>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</si>
  <si>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</si>
  <si>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</si>
  <si>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</si>
  <si>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</si>
  <si>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</si>
  <si>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</si>
  <si>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</si>
  <si>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</si>
  <si>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</si>
  <si>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</si>
  <si>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</si>
  <si>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</si>
  <si>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</si>
  <si>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</si>
  <si>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</si>
  <si>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</si>
  <si>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</si>
  <si>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</si>
  <si>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</si>
  <si>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</si>
  <si>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</si>
  <si>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</si>
  <si>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</si>
  <si>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ImageFolder/Passport/doodle.jpg</t>
  </si>
  <si>
    <t>ImageFolder/Passport/blackwhite.jpg</t>
  </si>
  <si>
    <t>ImageFolder/Passport/blurlevel1.jpg</t>
  </si>
  <si>
    <t>ImageFolder/Passport/blurlevel2.jpg</t>
  </si>
  <si>
    <t>ImageFolder/Passport/distortedpass.jpg</t>
  </si>
  <si>
    <t>ImageFolder/Passport/mirrored.jpg</t>
  </si>
  <si>
    <t>ImageFolder/Passport/noFooter.jpg</t>
  </si>
  <si>
    <t>ImageFolder/Passport/overexposure.jpg</t>
  </si>
  <si>
    <t>ImageFolder/Passport/restoobig.jpg</t>
  </si>
  <si>
    <t>ImageFolder/Passport/restoosmall.jpg</t>
  </si>
  <si>
    <t>ImageFolder/Passport/rotated1.jpg</t>
  </si>
  <si>
    <t>ImageFolder/Passport/rotated2.jpg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</si>
  <si>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</si>
  <si>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</si>
  <si>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</si>
  <si>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</si>
  <si>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</si>
  <si>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</si>
  <si>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</si>
  <si>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</si>
  <si>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</si>
  <si>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</si>
  <si>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</si>
  <si>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</si>
  <si>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</si>
  <si>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</si>
  <si>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</si>
  <si>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</si>
  <si>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</si>
  <si>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</si>
  <si>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</si>
  <si>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</si>
  <si>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</si>
  <si>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</si>
  <si>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</si>
  <si>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</si>
  <si>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</si>
  <si>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</si>
  <si>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</si>
  <si>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</si>
  <si>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</si>
  <si>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</si>
  <si>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</si>
  <si>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</si>
  <si>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</si>
  <si>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</si>
  <si>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ImageFolder/Passport/Passport_China.jpg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</si>
  <si>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</si>
  <si>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</si>
  <si>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</si>
  <si>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</si>
  <si>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</si>
  <si>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</si>
  <si>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</si>
  <si>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</si>
  <si>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ImageFolder/Passport/Passport_Denmark.jpg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</si>
  <si>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</si>
  <si>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</si>
  <si>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</si>
  <si>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</si>
  <si>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</si>
  <si>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</si>
  <si>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</si>
  <si>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</si>
  <si>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ImageFolder/Passport/Passport_KoreaSelatan.jpg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</si>
  <si>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</si>
  <si>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</si>
  <si>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</si>
  <si>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</si>
  <si>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</si>
  <si>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</si>
  <si>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</si>
  <si>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</si>
  <si>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</si>
  <si>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</si>
  <si>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</si>
  <si>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</si>
  <si>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</si>
  <si>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</si>
  <si>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</si>
  <si>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</si>
  <si>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</si>
  <si>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</si>
  <si>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</si>
  <si>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</si>
  <si>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</si>
  <si>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</si>
  <si>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yang sesuai dengan standar</t>
  </si>
  <si>
    <t>ImageFolder/RKBRI/RKBRI1.pdf</t>
  </si>
  <si>
    <t>ImageFolder/RKBRI/RKBRI2.pdf</t>
  </si>
  <si>
    <t>ImageFolder/RKBRI/RKBRI3.pdf</t>
  </si>
  <si>
    <t>ImageFolder/RKBRI/RKBRI4.pdf</t>
  </si>
  <si>
    <t>ImageFolder/RKBRI/RKBRI5.pdf</t>
  </si>
  <si>
    <t>ImageFolder/RKBRI/RKBRI6.pdf</t>
  </si>
  <si>
    <t>ImageFolder/RKBRI/RKBRI7.pdf</t>
  </si>
  <si>
    <t>ImageFolder/RKBRI/RKBRI8.pdf</t>
  </si>
  <si>
    <t>ImageFolder/RKBRI/RKBRI9.pdf</t>
  </si>
  <si>
    <t>ImageFolder/RKBRI/RKBRI10.pdf</t>
  </si>
  <si>
    <t>ImageFolder/RKBRI/RKBRI.jpg</t>
  </si>
  <si>
    <t>ImageFolder/RKBRI/RKBRI.docx</t>
  </si>
  <si>
    <t>OCR Rek. Koran BRI</t>
  </si>
  <si>
    <t>{
    "message": "",
    "ocr_date": "2023-11-01T14:31:58+07:00",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</si>
  <si>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"num_of_pages": 2,
    "ocr_date": "2023-11-01T14:32:49+07:00",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</si>
</sst>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alignment vertical="center"/>
    </xf>
    <xf applyAlignment="0" applyBorder="0" applyFill="0" applyNumberFormat="0" applyProtection="0" borderId="0" fillId="0" fontId="10" numFmtId="0">
      <alignment vertical="center"/>
    </xf>
    <xf applyAlignment="0" applyFont="0" applyNumberFormat="0" applyProtection="0" borderId="9"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8" fontId="17" numFmtId="0">
      <alignment vertical="center"/>
    </xf>
    <xf applyAlignment="0" applyNumberFormat="0" applyProtection="0" borderId="13" fillId="9" fontId="18" numFmtId="0">
      <alignment vertical="center"/>
    </xf>
    <xf applyAlignment="0" applyNumberFormat="0" applyProtection="0" borderId="12" fillId="9" fontId="19" numFmtId="0">
      <alignment vertical="center"/>
    </xf>
    <xf applyAlignment="0" applyNumberFormat="0" applyProtection="0" borderId="14" fillId="10"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28" numFmtId="0"/>
  </cellStyleXfs>
  <cellXfs count="75">
    <xf borderId="0" fillId="0" fontId="0" numFmtId="0" xfId="0"/>
    <xf applyFill="1" borderId="0" fillId="2" fontId="0" numFmtId="0" xfId="0"/>
    <xf applyBorder="1" borderId="1" fillId="0" fontId="0" numFmtId="0" xfId="0"/>
    <xf applyAlignment="1" applyBorder="1" borderId="1" fillId="0" fontId="0" numFmtId="0" xfId="0">
      <alignment wrapText="1"/>
    </xf>
    <xf applyBorder="1" applyFill="1" applyFont="1" borderId="1" fillId="2" fontId="1" numFmtId="0" xfId="0"/>
    <xf applyBorder="1" applyFill="1" borderId="1" fillId="2" fontId="0" numFmtId="0" xfId="0"/>
    <xf applyBorder="1" applyFont="1" borderId="1" fillId="0" fontId="2" numFmtId="0" xfId="0"/>
    <xf applyBorder="1" borderId="0" fillId="0" fontId="0" numFmtId="0" xfId="0"/>
    <xf applyAlignment="1" applyFont="1" borderId="0" fillId="0" fontId="0" numFmtId="0" xfId="0">
      <alignment wrapText="1"/>
    </xf>
    <xf applyFill="1" applyFont="1" borderId="0" fillId="2"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Alignment="1" borderId="0" fillId="0" fontId="0" numFmtId="0" xfId="0">
      <alignment wrapText="1"/>
    </xf>
    <xf applyFill="1" borderId="0" fillId="3"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3" fontId="4" numFmtId="0" xfId="0">
      <alignment horizontal="center" vertical="center"/>
    </xf>
    <xf applyAlignment="1" applyBorder="1" applyFill="1" applyFont="1" borderId="1" fillId="3"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3" fontId="1" numFmtId="0" xfId="0"/>
    <xf applyBorder="1" applyFill="1" borderId="1" fillId="3" fontId="0" numFmtId="0" xfId="0"/>
    <xf applyAlignment="1" applyBorder="1" applyFill="1" borderId="1" fillId="3" fontId="0" numFmtId="0" xfId="0">
      <alignment horizontal="center"/>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5" numFmtId="0" xfId="0"/>
    <xf applyAlignment="1" applyBorder="1" applyFont="1" borderId="1" fillId="0" fontId="5" numFmtId="0" xfId="0">
      <alignment horizontal="left" vertical="center" wrapText="1"/>
    </xf>
    <xf applyAlignment="1" applyBorder="1" borderId="1" fillId="0" fontId="0" numFmtId="0" xfId="0">
      <alignment horizontal="left" vertical="center" wrapText="1"/>
    </xf>
    <xf applyBorder="1" applyFill="1" applyFont="1" borderId="1" fillId="4" fontId="6" numFmtId="0" xfId="0"/>
    <xf applyBorder="1" applyFill="1" applyFont="1" borderId="1" fillId="4" fontId="5"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5" fontId="0" numFmtId="0" xfId="0">
      <alignment wrapText="1"/>
    </xf>
    <xf applyFill="1" borderId="0" fillId="5" fontId="0" numFmtId="0" xfId="0"/>
    <xf applyAlignment="1" applyFont="1" borderId="0" fillId="0" fontId="0" numFmtId="0" xfId="0">
      <alignment vertical="top" wrapText="1"/>
    </xf>
    <xf applyAlignment="1" applyFont="1" borderId="0" fillId="0" fontId="0" numFmtId="0" xfId="0">
      <alignment vertical="top"/>
    </xf>
    <xf applyBorder="1" borderId="2" fillId="0" fontId="0" numFmtId="0" xfId="0"/>
    <xf applyBorder="1" applyFont="1" borderId="2" fillId="0" fontId="0" numFmtId="0" xfId="0"/>
    <xf applyBorder="1" applyFill="1" applyFont="1" borderId="1" fillId="2" fontId="2" numFmtId="0" xfId="0"/>
    <xf applyAlignment="1" applyBorder="1" applyFont="1" borderId="1" fillId="0" fontId="7" numFmtId="0" xfId="6"/>
    <xf applyAlignment="1" applyBorder="1" applyFont="1" borderId="0" fillId="0" fontId="7" numFmtId="0" xfId="6"/>
    <xf applyBorder="1" borderId="3" fillId="0" fontId="0" numFmtId="0" xfId="0"/>
    <xf applyAlignment="1" applyBorder="1" borderId="3" fillId="0" fontId="0" numFmtId="0" xfId="0">
      <alignment wrapText="1"/>
    </xf>
    <xf applyBorder="1" borderId="4" fillId="0" fontId="0" numFmtId="0" xfId="0"/>
    <xf applyAlignment="1" applyBorder="1" applyFill="1" applyFont="1" borderId="5" fillId="2" fontId="1" numFmtId="0" xfId="0">
      <alignment horizontal="center"/>
    </xf>
    <xf applyAlignment="1" applyBorder="1" applyFill="1" applyFont="1" borderId="4" fillId="2" fontId="1" numFmtId="0" xfId="0">
      <alignment horizontal="center"/>
    </xf>
    <xf applyAlignment="1" applyBorder="1" applyFill="1" applyFont="1" borderId="6" fillId="2" fontId="1" numFmtId="0" xfId="0">
      <alignment horizontal="center"/>
    </xf>
    <xf applyAlignment="1" applyBorder="1" borderId="7" fillId="0" fontId="0" numFmtId="0" xfId="0">
      <alignment wrapText="1"/>
    </xf>
    <xf applyBorder="1" borderId="7" fillId="0" fontId="0" numFmtId="0" xfId="0"/>
    <xf applyBorder="1" borderId="6" fillId="0" fontId="0" numFmtId="0" xfId="0"/>
    <xf applyFill="1" applyFont="1" borderId="0" fillId="5" fontId="2" numFmtId="0" xfId="0"/>
    <xf applyAlignment="1" applyNumberFormat="1" borderId="0" fillId="0" fontId="0" numFmtId="1" xfId="0">
      <alignment horizontal="left"/>
    </xf>
    <xf applyFill="1" borderId="0" fillId="6" fontId="0" numFmtId="0" xfId="0"/>
    <xf applyNumberFormat="1" borderId="0" fillId="0" fontId="0" numFmtId="178" xfId="0"/>
    <xf applyNumberFormat="1" borderId="0" fillId="0" fontId="0" numFmtId="1" xfId="0"/>
    <xf applyNumberFormat="1" borderId="0" fillId="0" fontId="0" numFmtId="49" xfId="0"/>
    <xf applyBorder="1" applyFill="1" applyFont="1" borderId="8" fillId="2" fontId="1" numFmtId="0" xfId="0"/>
    <xf applyBorder="1" applyFill="1" borderId="8" fillId="2" fontId="0" numFmtId="0" xfId="0"/>
    <xf applyAlignment="1" borderId="0" fillId="0" fontId="8" numFmtId="0" xfId="6"/>
    <xf applyAlignment="1" applyFont="1" borderId="0" fillId="0" fontId="9" numFmtId="0" xfId="6"/>
    <xf applyAlignment="1" applyFont="1" borderId="0" fillId="0" fontId="0" numFmtId="0" xfId="0">
      <alignment horizontal="left"/>
    </xf>
    <xf applyAlignment="1" applyFill="1" borderId="0" fillId="0" fontId="8" numFmtId="0" xfId="6"/>
    <xf applyAlignment="1" applyFont="1" borderId="0" fillId="0" fontId="0" numFmtId="0" quotePrefix="1" xfId="0">
      <alignment horizontal="left"/>
    </xf>
    <xf applyAlignment="1" borderId="0" fillId="0" fontId="0" numFmtId="0" quotePrefix="1" xfId="0">
      <alignment horizontal="left"/>
    </xf>
    <xf borderId="0" fillId="0" fontId="0" numFmtId="0" quotePrefix="1" xfId="0"/>
    <xf applyBorder="1" borderId="1" fillId="0" fontId="0" numFmtId="0" quotePrefix="1" xfId="0"/>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4" t="s">
        <v>5</v>
      </c>
      <c r="M2" s="14" t="s">
        <v>5</v>
      </c>
      <c r="O2" t="s">
        <v>7</v>
      </c>
      <c r="P2" t="s">
        <v>8</v>
      </c>
      <c r="Q2" t="s">
        <v>8</v>
      </c>
      <c r="R2" t="s">
        <v>8</v>
      </c>
      <c r="S2" t="s">
        <v>8</v>
      </c>
      <c r="T2" t="s">
        <v>6</v>
      </c>
      <c r="U2" t="s">
        <v>9</v>
      </c>
    </row>
    <row ht="72.5" r="3" spans="1:22">
      <c r="A3" t="s">
        <v>10</v>
      </c>
      <c r="B3" s="14" t="s">
        <v>11</v>
      </c>
      <c r="C3" s="14" t="s">
        <v>12</v>
      </c>
      <c r="D3" s="14" t="s">
        <v>13</v>
      </c>
      <c r="E3" s="14" t="s">
        <v>14</v>
      </c>
      <c r="F3" s="14" t="s">
        <v>15</v>
      </c>
      <c r="G3" s="14" t="s">
        <v>16</v>
      </c>
      <c r="H3" s="14" t="s">
        <v>17</v>
      </c>
      <c r="I3" s="14" t="s">
        <v>18</v>
      </c>
      <c r="J3" s="14" t="s">
        <v>19</v>
      </c>
      <c r="K3" s="14" t="s">
        <v>20</v>
      </c>
      <c r="L3" s="14" t="s">
        <v>21</v>
      </c>
      <c r="M3" s="14" t="s">
        <v>22</v>
      </c>
      <c r="N3" s="14" t="s">
        <v>23</v>
      </c>
      <c r="O3" s="14" t="s">
        <v>24</v>
      </c>
      <c r="P3" s="14" t="s">
        <v>25</v>
      </c>
      <c r="Q3" s="14" t="s">
        <v>26</v>
      </c>
      <c r="R3" s="14" t="s">
        <v>27</v>
      </c>
      <c r="S3" s="14" t="s">
        <v>28</v>
      </c>
      <c r="T3" s="14" t="s">
        <v>29</v>
      </c>
      <c r="U3" s="14" t="s">
        <v>30</v>
      </c>
      <c r="V3" s="14" t="s">
        <v>31</v>
      </c>
    </row>
    <row r="4" spans="1:22">
      <c r="A4" s="11" t="s">
        <v>32</v>
      </c>
      <c r="B4" s="8" t="s">
        <v>2</v>
      </c>
      <c r="C4" s="8" t="s">
        <v>2</v>
      </c>
      <c r="D4" s="8" t="s">
        <v>2</v>
      </c>
      <c r="E4" s="8" t="s">
        <v>2</v>
      </c>
      <c r="F4" s="8" t="s">
        <v>2</v>
      </c>
      <c r="G4" s="8" t="s">
        <v>2</v>
      </c>
      <c r="H4" s="8" t="s">
        <v>2</v>
      </c>
      <c r="I4" s="8" t="s">
        <v>3</v>
      </c>
      <c r="J4" s="8" t="s">
        <v>2</v>
      </c>
      <c r="K4" s="8" t="s">
        <v>2</v>
      </c>
      <c r="L4" s="11" t="s">
        <v>3</v>
      </c>
      <c r="M4" s="11" t="s">
        <v>3</v>
      </c>
      <c r="N4" s="8" t="s">
        <v>3</v>
      </c>
      <c r="O4" s="8" t="s">
        <v>2</v>
      </c>
      <c r="P4" s="8" t="s">
        <v>2</v>
      </c>
      <c r="Q4" s="8" t="s">
        <v>2</v>
      </c>
      <c r="R4" s="8" t="s">
        <v>2</v>
      </c>
      <c r="S4" s="8" t="s">
        <v>2</v>
      </c>
      <c r="T4" s="8" t="s">
        <v>2</v>
      </c>
      <c r="U4" s="8" t="s">
        <v>2</v>
      </c>
      <c r="V4" s="8" t="s">
        <v>3</v>
      </c>
    </row>
    <row r="5" spans="1:22">
      <c r="A5" t="s">
        <v>33</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1" spans="1:1">
      <c r="A8" s="9" t="s">
        <v>34</v>
      </c>
    </row>
    <row ht="29" r="9" spans="1:22">
      <c r="A9" t="s">
        <v>35</v>
      </c>
      <c r="C9" t="s">
        <v>36</v>
      </c>
      <c r="D9" t="s">
        <v>37</v>
      </c>
      <c r="E9" t="s">
        <v>37</v>
      </c>
      <c r="F9" t="s">
        <v>37</v>
      </c>
      <c r="G9" t="s">
        <v>37</v>
      </c>
      <c r="H9" t="s">
        <v>37</v>
      </c>
      <c r="I9" t="s">
        <v>37</v>
      </c>
      <c r="J9" t="s">
        <v>38</v>
      </c>
      <c r="K9" t="s">
        <v>38</v>
      </c>
      <c r="L9" t="s">
        <v>39</v>
      </c>
      <c r="M9" t="s">
        <v>40</v>
      </c>
      <c r="N9" t="s">
        <v>41</v>
      </c>
      <c r="P9" t="s">
        <v>42</v>
      </c>
      <c r="Q9" s="14" t="s">
        <v>43</v>
      </c>
      <c r="R9" s="14" t="s">
        <v>43</v>
      </c>
      <c r="S9" s="14" t="s">
        <v>43</v>
      </c>
      <c r="T9" s="14" t="s">
        <v>43</v>
      </c>
      <c r="U9" s="14" t="s">
        <v>43</v>
      </c>
      <c r="V9" s="14"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customFormat="1" r="13" s="1" spans="1:1">
      <c r="A13" s="9"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6" t="s">
        <v>68</v>
      </c>
      <c r="C15" s="26" t="s">
        <v>68</v>
      </c>
      <c r="D15" s="26" t="s">
        <v>68</v>
      </c>
      <c r="E15" s="26" t="s">
        <v>68</v>
      </c>
      <c r="F15" s="26" t="s">
        <v>68</v>
      </c>
      <c r="G15" s="26" t="s">
        <v>68</v>
      </c>
      <c r="H15" s="26" t="s">
        <v>68</v>
      </c>
      <c r="I15" s="26" t="s">
        <v>68</v>
      </c>
      <c r="J15" s="26"/>
      <c r="K15" s="26" t="s">
        <v>68</v>
      </c>
      <c r="L15" s="26">
        <v>999999</v>
      </c>
      <c r="M15" s="26" t="s">
        <v>68</v>
      </c>
      <c r="N15" s="26" t="s">
        <v>68</v>
      </c>
      <c r="O15" s="26" t="s">
        <v>68</v>
      </c>
      <c r="P15" s="26" t="s">
        <v>68</v>
      </c>
      <c r="Q15" s="26" t="s">
        <v>68</v>
      </c>
      <c r="R15" s="26" t="s">
        <v>68</v>
      </c>
      <c r="S15" s="26" t="s">
        <v>68</v>
      </c>
      <c r="T15" s="26" t="s">
        <v>68</v>
      </c>
      <c r="U15" s="26" t="s">
        <v>68</v>
      </c>
      <c r="V15" s="26"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customFormat="1" r="18" s="1" spans="1:1">
      <c r="A18" s="9"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2"/>
      <c r="C23" s="12"/>
      <c r="D23" s="12"/>
    </row>
  </sheetData>
  <conditionalFormatting sqref="O1:V1">
    <cfRule dxfId="0" priority="4" type="expression">
      <formula>O1&lt;&gt;O4</formula>
    </cfRule>
    <cfRule dxfId="1" priority="3" type="expression">
      <formula>O1=O4</formula>
    </cfRule>
    <cfRule dxfId="2" priority="2" type="expression">
      <formula>O1="Warning"</formula>
    </cfRule>
    <cfRule dxfId="3" priority="1" type="expression">
      <formula>OR(O$1="",O$1="Unexecuted")</formula>
    </cfRule>
  </conditionalFormatting>
  <conditionalFormatting sqref="A1:N1 W1:XFD1">
    <cfRule dxfId="3" priority="17" type="expression">
      <formula>OR(A$1="",A$1="Unexecuted")</formula>
    </cfRule>
    <cfRule dxfId="2" priority="18" type="expression">
      <formula>A1="Warning"</formula>
    </cfRule>
    <cfRule dxfId="1" priority="19" type="expression">
      <formula>A1=A4</formula>
    </cfRule>
  </conditionalFormatting>
  <conditionalFormatting sqref="B1:N1 W1:XFD1">
    <cfRule dxfId="0" priority="20"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B15:C15 K15:N15 S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B29"/>
  <sheetViews>
    <sheetView topLeftCell="A13" workbookViewId="0">
      <selection activeCell="C32" sqref="C32"/>
    </sheetView>
  </sheetViews>
  <sheetFormatPr defaultColWidth="8.72727272727273" defaultRowHeight="14.5"/>
  <cols>
    <col min="1" max="1" customWidth="true" width="34.9090909090909" collapsed="true"/>
    <col min="2" max="3" customWidth="true" width="35.7272727272727" collapsed="true"/>
    <col min="4" max="4" customWidth="true" width="47.8181818181818" collapsed="true"/>
    <col min="5" max="6" customWidth="true" width="38.0" collapsed="true"/>
    <col min="7" max="7" customWidth="true" width="34.2727272727273" collapsed="true"/>
    <col min="8" max="8" customWidth="true" width="34.4545454545455" collapsed="true"/>
    <col min="9" max="9" customWidth="true" width="33.1818181818182" collapsed="true"/>
    <col min="10" max="10" customWidth="true" width="34.1818181818182" collapsed="true"/>
    <col min="11" max="11" customWidth="true" width="36.5454545454545" collapsed="true"/>
    <col min="12" max="12" customWidth="true" width="35.7272727272727" collapsed="true"/>
    <col min="13" max="14" customWidth="true" width="57.1818181818182" collapsed="true"/>
    <col min="15" max="15" customWidth="true" width="37.2727272727273" collapsed="true"/>
    <col min="16" max="16" customWidth="true" width="36.5454545454545" collapsed="true"/>
    <col min="17" max="27" customWidth="true" width="35.7272727272727" collapsed="true"/>
  </cols>
  <sheetData>
    <row r="1" spans="1:27">
      <c r="A1" t="s">
        <v>0</v>
      </c>
      <c r="B1" t="s">
        <v>253</v>
      </c>
      <c r="D1" t="s">
        <v>253</v>
      </c>
      <c r="E1" t="s">
        <v>254</v>
      </c>
      <c r="F1" t="s">
        <v>254</v>
      </c>
      <c r="G1" t="s">
        <v>254</v>
      </c>
      <c r="H1" t="s">
        <v>254</v>
      </c>
      <c r="I1" t="s">
        <v>254</v>
      </c>
      <c r="J1" t="s">
        <v>254</v>
      </c>
      <c r="K1" t="s">
        <v>254</v>
      </c>
      <c r="L1" t="s">
        <v>254</v>
      </c>
      <c r="M1" t="s">
        <v>254</v>
      </c>
      <c r="N1" t="s">
        <v>254</v>
      </c>
      <c r="O1" t="s">
        <v>254</v>
      </c>
      <c r="P1" t="s">
        <v>254</v>
      </c>
      <c r="R1" t="s">
        <v>255</v>
      </c>
      <c r="S1" t="s">
        <v>255</v>
      </c>
      <c r="T1" t="s">
        <v>255</v>
      </c>
      <c r="U1" t="s">
        <v>255</v>
      </c>
      <c r="V1" t="s">
        <v>255</v>
      </c>
      <c r="W1" t="s">
        <v>255</v>
      </c>
      <c r="X1" t="s">
        <v>255</v>
      </c>
      <c r="Y1" t="s">
        <v>255</v>
      </c>
      <c r="Z1" t="s">
        <v>255</v>
      </c>
      <c r="AA1" t="s">
        <v>255</v>
      </c>
    </row>
    <row r="2" spans="1:27">
      <c r="A2" t="s">
        <v>4</v>
      </c>
      <c r="B2" t="s">
        <v>256</v>
      </c>
      <c r="C2" t="s">
        <v>256</v>
      </c>
      <c r="E2" t="s">
        <v>260</v>
      </c>
      <c r="F2" t="s">
        <v>260</v>
      </c>
      <c r="G2" t="s">
        <v>260</v>
      </c>
      <c r="H2" t="s">
        <v>260</v>
      </c>
      <c r="I2" t="s">
        <v>260</v>
      </c>
      <c r="J2" t="s">
        <v>260</v>
      </c>
      <c r="K2" t="s">
        <v>260</v>
      </c>
      <c r="L2" t="s">
        <v>260</v>
      </c>
      <c r="M2" t="s">
        <v>258</v>
      </c>
      <c r="N2" t="s">
        <v>258</v>
      </c>
      <c r="O2" t="s">
        <v>260</v>
      </c>
      <c r="P2" t="s">
        <v>260</v>
      </c>
      <c r="Q2" t="s">
        <v>5</v>
      </c>
      <c r="R2" t="s">
        <v>5</v>
      </c>
      <c r="S2" t="s">
        <v>5</v>
      </c>
      <c r="T2" t="s">
        <v>5</v>
      </c>
      <c r="U2" t="s">
        <v>5</v>
      </c>
      <c r="V2" t="s">
        <v>5</v>
      </c>
      <c r="W2" t="s">
        <v>5</v>
      </c>
      <c r="X2" t="s">
        <v>5</v>
      </c>
      <c r="Y2" t="s">
        <v>5</v>
      </c>
      <c r="Z2" t="s">
        <v>5</v>
      </c>
      <c r="AA2" t="s">
        <v>5</v>
      </c>
    </row>
    <row ht="43.5" r="3" spans="1:27">
      <c r="A3" t="s">
        <v>263</v>
      </c>
      <c r="B3" s="14" t="s">
        <v>264</v>
      </c>
      <c r="C3" s="14" t="s">
        <v>544</v>
      </c>
      <c r="D3" s="14" t="s">
        <v>545</v>
      </c>
      <c r="E3" s="14" t="s">
        <v>546</v>
      </c>
      <c r="F3" s="14" t="s">
        <v>547</v>
      </c>
      <c r="G3" s="14" t="s">
        <v>548</v>
      </c>
      <c r="H3" s="14" t="s">
        <v>549</v>
      </c>
      <c r="I3" s="14" t="s">
        <v>550</v>
      </c>
      <c r="J3" s="14" t="s">
        <v>551</v>
      </c>
      <c r="K3" s="14" t="s">
        <v>552</v>
      </c>
      <c r="L3" s="14" t="s">
        <v>553</v>
      </c>
      <c r="M3" s="14" t="s">
        <v>554</v>
      </c>
      <c r="N3" s="14" t="s">
        <v>356</v>
      </c>
      <c r="O3" s="14" t="s">
        <v>555</v>
      </c>
      <c r="P3" s="14" t="s">
        <v>275</v>
      </c>
      <c r="Q3" s="14" t="s">
        <v>556</v>
      </c>
      <c r="R3" s="14" t="s">
        <v>557</v>
      </c>
      <c r="S3" s="14" t="s">
        <v>558</v>
      </c>
      <c r="T3" s="14" t="s">
        <v>559</v>
      </c>
      <c r="U3" s="14" t="s">
        <v>560</v>
      </c>
      <c r="V3" s="14" t="s">
        <v>561</v>
      </c>
      <c r="W3" s="14" t="s">
        <v>562</v>
      </c>
      <c r="X3" s="14" t="s">
        <v>563</v>
      </c>
      <c r="Y3" s="14" t="s">
        <v>564</v>
      </c>
      <c r="Z3" s="14" t="s">
        <v>565</v>
      </c>
      <c r="AA3" s="14" t="s">
        <v>566</v>
      </c>
    </row>
    <row r="4" spans="1:27">
      <c r="A4" t="s">
        <v>567</v>
      </c>
      <c r="B4" s="14" t="s">
        <v>3</v>
      </c>
      <c r="C4" s="14" t="s">
        <v>3</v>
      </c>
      <c r="D4" s="14" t="s">
        <v>3</v>
      </c>
      <c r="E4" s="14" t="s">
        <v>2</v>
      </c>
      <c r="F4" s="14" t="s">
        <v>2</v>
      </c>
      <c r="G4" s="14" t="s">
        <v>2</v>
      </c>
      <c r="H4" s="14" t="s">
        <v>2</v>
      </c>
      <c r="I4" s="14" t="s">
        <v>2</v>
      </c>
      <c r="J4" s="14" t="s">
        <v>2</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3</v>
      </c>
      <c r="Z4" s="14" t="s">
        <v>3</v>
      </c>
      <c r="AA4" s="14" t="s">
        <v>3</v>
      </c>
    </row>
    <row r="5" spans="1:27">
      <c r="A5" t="s">
        <v>33</v>
      </c>
      <c r="B5">
        <f>COUNTIFS($A$9:$A$22,"*$*",B9:B22,"")</f>
        <v>0</v>
      </c>
      <c r="C5">
        <f>COUNTIFS($A$9:$A$22,"*$*",C9:C22,"")</f>
        <v>0</v>
      </c>
      <c r="D5">
        <f>COUNTIFS($A$9:$A$22,"*$*",D9:D22,"")</f>
        <v>0</v>
      </c>
      <c r="E5">
        <f>COUNTIFS($A$9:$A$22,"*$*",E9:E22,"")</f>
        <v>0</v>
      </c>
      <c r="F5">
        <f ref="F5:L5" si="0" t="shared">COUNTIFS($A$9:$A$22,"*$*",F9:F22,"")</f>
        <v>0</v>
      </c>
      <c r="G5">
        <f si="0" t="shared"/>
        <v>0</v>
      </c>
      <c r="H5">
        <f si="0" t="shared"/>
        <v>0</v>
      </c>
      <c r="I5">
        <f si="0" t="shared"/>
        <v>0</v>
      </c>
      <c r="J5">
        <f si="0" t="shared"/>
        <v>0</v>
      </c>
      <c r="K5">
        <f si="0" t="shared"/>
        <v>0</v>
      </c>
      <c r="L5">
        <f si="0" t="shared"/>
        <v>0</v>
      </c>
      <c r="M5">
        <f>COUNTIFS($A$9:$A$22,"*$*",M9:M22,"")</f>
        <v>0</v>
      </c>
      <c r="N5">
        <f>COUNTIFS($A$9:$A$22,"*$*",N9:N22,"")</f>
        <v>0</v>
      </c>
      <c r="O5">
        <f>COUNTIFS($A$9:$A$22,"*$*",O9:O22,"")</f>
        <v>0</v>
      </c>
      <c r="P5">
        <f>COUNTIFS($A$9:$A$21,"*$*",P9:P21,"")</f>
        <v>0</v>
      </c>
      <c r="Q5">
        <f ref="Q5:AA5" si="1" t="shared">COUNTIFS($A$9:$A$22,"*$*",Q9:Q22,"")</f>
        <v>0</v>
      </c>
      <c r="R5">
        <f si="1" t="shared"/>
        <v>0</v>
      </c>
      <c r="S5">
        <f si="1" t="shared"/>
        <v>0</v>
      </c>
      <c r="T5">
        <f si="1" t="shared"/>
        <v>0</v>
      </c>
      <c r="U5">
        <f si="1" t="shared"/>
        <v>0</v>
      </c>
      <c r="V5">
        <f si="1" t="shared"/>
        <v>0</v>
      </c>
      <c r="W5">
        <f si="1" t="shared"/>
        <v>0</v>
      </c>
      <c r="X5">
        <f si="1" t="shared"/>
        <v>0</v>
      </c>
      <c r="Y5">
        <f si="1" t="shared"/>
        <v>0</v>
      </c>
      <c r="Z5">
        <f si="1" t="shared"/>
        <v>0</v>
      </c>
      <c r="AA5">
        <f si="1" t="shared"/>
        <v>0</v>
      </c>
    </row>
    <row customFormat="1" r="8" s="1" spans="1:1">
      <c r="A8" s="9" t="s">
        <v>292</v>
      </c>
    </row>
    <row ht="29" r="9" spans="1:27">
      <c r="A9" s="10" t="s">
        <v>293</v>
      </c>
      <c r="B9" s="14" t="s">
        <v>568</v>
      </c>
      <c r="C9" s="14" t="s">
        <v>568</v>
      </c>
      <c r="D9" s="14" t="s">
        <v>569</v>
      </c>
      <c r="E9" s="14" t="s">
        <v>570</v>
      </c>
      <c r="F9" s="14" t="s">
        <v>571</v>
      </c>
      <c r="G9" s="14" t="s">
        <v>572</v>
      </c>
      <c r="H9" s="14" t="s">
        <v>573</v>
      </c>
      <c r="I9" s="14" t="s">
        <v>574</v>
      </c>
      <c r="J9" s="14" t="s">
        <v>575</v>
      </c>
      <c r="K9" s="14" t="s">
        <v>576</v>
      </c>
      <c r="L9" s="14" t="s">
        <v>577</v>
      </c>
      <c r="M9" s="14" t="s">
        <v>568</v>
      </c>
      <c r="N9" s="14" t="s">
        <v>568</v>
      </c>
      <c r="O9" s="14" t="s">
        <v>303</v>
      </c>
      <c r="P9" s="14" t="s">
        <v>304</v>
      </c>
      <c r="Q9" s="14" t="s">
        <v>568</v>
      </c>
      <c r="R9" s="14" t="s">
        <v>568</v>
      </c>
      <c r="S9" s="14" t="s">
        <v>568</v>
      </c>
      <c r="T9" s="14" t="s">
        <v>568</v>
      </c>
      <c r="U9" s="14" t="s">
        <v>568</v>
      </c>
      <c r="V9" s="14" t="s">
        <v>568</v>
      </c>
      <c r="W9" s="14" t="s">
        <v>568</v>
      </c>
      <c r="X9" s="14" t="s">
        <v>568</v>
      </c>
      <c r="Y9" s="14" t="s">
        <v>568</v>
      </c>
      <c r="Z9" s="14" t="s">
        <v>568</v>
      </c>
      <c r="AA9" s="14" t="s">
        <v>568</v>
      </c>
    </row>
    <row r="10" spans="1:27">
      <c r="A10" t="s">
        <v>307</v>
      </c>
      <c r="B10" t="s">
        <v>578</v>
      </c>
      <c r="C10" t="s">
        <v>578</v>
      </c>
      <c r="D10" t="s">
        <v>308</v>
      </c>
      <c r="E10" t="s">
        <v>308</v>
      </c>
      <c r="F10" t="s">
        <v>308</v>
      </c>
      <c r="G10" t="s">
        <v>308</v>
      </c>
      <c r="H10" t="s">
        <v>308</v>
      </c>
      <c r="I10" t="s">
        <v>308</v>
      </c>
      <c r="J10" t="s">
        <v>308</v>
      </c>
      <c r="K10" t="s">
        <v>308</v>
      </c>
      <c r="L10" t="s">
        <v>308</v>
      </c>
      <c r="M10" t="s">
        <v>308</v>
      </c>
      <c r="N10" t="s">
        <v>308</v>
      </c>
      <c r="O10" t="s">
        <v>308</v>
      </c>
      <c r="P10" t="s">
        <v>308</v>
      </c>
      <c r="Q10" t="s">
        <v>578</v>
      </c>
      <c r="R10" t="s">
        <v>578</v>
      </c>
      <c r="S10" t="s">
        <v>578</v>
      </c>
      <c r="T10" t="s">
        <v>578</v>
      </c>
      <c r="U10" t="s">
        <v>578</v>
      </c>
      <c r="V10" t="s">
        <v>578</v>
      </c>
      <c r="W10" t="s">
        <v>578</v>
      </c>
      <c r="X10" t="s">
        <v>578</v>
      </c>
      <c r="Y10" t="s">
        <v>308</v>
      </c>
      <c r="Z10" t="s">
        <v>308</v>
      </c>
      <c r="AA10" t="s">
        <v>308</v>
      </c>
    </row>
    <row r="11" spans="1:27">
      <c r="A11" t="s">
        <v>309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row>
    <row customFormat="1" r="12" s="1" spans="1:1">
      <c r="A12" s="9" t="s">
        <v>310</v>
      </c>
    </row>
    <row r="13" spans="1:27">
      <c r="A13" t="s">
        <v>311</v>
      </c>
      <c r="B13" t="s">
        <v>65</v>
      </c>
      <c r="C13" t="s">
        <v>65</v>
      </c>
      <c r="D13" t="s">
        <v>65</v>
      </c>
      <c r="E13" t="s">
        <v>65</v>
      </c>
      <c r="F13" t="s">
        <v>65</v>
      </c>
      <c r="G13" t="s">
        <v>65</v>
      </c>
      <c r="H13" t="s">
        <v>65</v>
      </c>
      <c r="I13" t="s">
        <v>65</v>
      </c>
      <c r="J13" t="s">
        <v>65</v>
      </c>
      <c r="K13" t="s">
        <v>65</v>
      </c>
      <c r="L13" t="s">
        <v>65</v>
      </c>
      <c r="M13" t="s">
        <v>65</v>
      </c>
      <c r="N13" t="s">
        <v>66</v>
      </c>
      <c r="O13" t="s">
        <v>65</v>
      </c>
      <c r="P13" t="s">
        <v>65</v>
      </c>
      <c r="Q13" t="s">
        <v>65</v>
      </c>
      <c r="R13" t="s">
        <v>65</v>
      </c>
      <c r="S13" t="s">
        <v>65</v>
      </c>
      <c r="T13" t="s">
        <v>65</v>
      </c>
      <c r="U13" t="s">
        <v>65</v>
      </c>
      <c r="V13" t="s">
        <v>65</v>
      </c>
      <c r="W13" t="s">
        <v>65</v>
      </c>
      <c r="X13" t="s">
        <v>66</v>
      </c>
      <c r="Y13" t="s">
        <v>65</v>
      </c>
      <c r="Z13" t="s">
        <v>65</v>
      </c>
      <c r="AA13" t="s">
        <v>65</v>
      </c>
    </row>
    <row r="14" spans="1:27">
      <c r="A14" t="s">
        <v>312</v>
      </c>
      <c r="B14" t="s">
        <v>313</v>
      </c>
      <c r="C14" t="s">
        <v>314</v>
      </c>
      <c r="D14" t="s">
        <v>314</v>
      </c>
      <c r="E14" t="s">
        <v>314</v>
      </c>
      <c r="F14" t="s">
        <v>314</v>
      </c>
      <c r="G14" t="s">
        <v>314</v>
      </c>
      <c r="H14" t="s">
        <v>314</v>
      </c>
      <c r="I14" t="s">
        <v>314</v>
      </c>
      <c r="J14" t="s">
        <v>314</v>
      </c>
      <c r="K14" t="s">
        <v>314</v>
      </c>
      <c r="L14" t="s">
        <v>314</v>
      </c>
      <c r="M14" t="s">
        <v>314</v>
      </c>
      <c r="N14" t="s">
        <v>314</v>
      </c>
      <c r="O14" t="s">
        <v>314</v>
      </c>
      <c r="P14" t="s">
        <v>314</v>
      </c>
      <c r="Q14" t="s">
        <v>314</v>
      </c>
      <c r="R14" t="s">
        <v>314</v>
      </c>
      <c r="S14" t="s">
        <v>314</v>
      </c>
      <c r="T14" t="s">
        <v>314</v>
      </c>
      <c r="U14" t="s">
        <v>314</v>
      </c>
      <c r="V14" t="s">
        <v>314</v>
      </c>
      <c r="W14" t="s">
        <v>314</v>
      </c>
      <c r="X14" t="s">
        <v>314</v>
      </c>
      <c r="Y14" t="s">
        <v>314</v>
      </c>
      <c r="Z14" t="s">
        <v>314</v>
      </c>
      <c r="AA14" t="s">
        <v>314</v>
      </c>
    </row>
    <row r="15" spans="1:27">
      <c r="A15" t="s">
        <v>315</v>
      </c>
      <c r="B15" t="s">
        <v>65</v>
      </c>
      <c r="C15" t="s">
        <v>65</v>
      </c>
      <c r="D15" t="s">
        <v>65</v>
      </c>
      <c r="E15" t="s">
        <v>65</v>
      </c>
      <c r="F15" t="s">
        <v>65</v>
      </c>
      <c r="G15" t="s">
        <v>65</v>
      </c>
      <c r="H15" t="s">
        <v>65</v>
      </c>
      <c r="I15" t="s">
        <v>65</v>
      </c>
      <c r="J15" t="s">
        <v>65</v>
      </c>
      <c r="K15" t="s">
        <v>65</v>
      </c>
      <c r="L15" t="s">
        <v>65</v>
      </c>
      <c r="M15" t="s">
        <v>66</v>
      </c>
      <c r="N15" t="s">
        <v>65</v>
      </c>
      <c r="O15" t="s">
        <v>65</v>
      </c>
      <c r="P15" t="s">
        <v>65</v>
      </c>
      <c r="Q15" t="s">
        <v>65</v>
      </c>
      <c r="R15" t="s">
        <v>65</v>
      </c>
      <c r="S15" t="s">
        <v>65</v>
      </c>
      <c r="T15" t="s">
        <v>65</v>
      </c>
      <c r="U15" t="s">
        <v>65</v>
      </c>
      <c r="V15" t="s">
        <v>65</v>
      </c>
      <c r="W15" t="s">
        <v>65</v>
      </c>
      <c r="X15" t="s">
        <v>66</v>
      </c>
      <c r="Y15" t="s">
        <v>65</v>
      </c>
      <c r="Z15" t="s">
        <v>65</v>
      </c>
      <c r="AA15" t="s">
        <v>65</v>
      </c>
    </row>
    <row r="16" spans="1:27">
      <c r="A16" t="s">
        <v>316</v>
      </c>
      <c r="B16">
        <v>123</v>
      </c>
      <c r="C16" t="s">
        <v>317</v>
      </c>
      <c r="D16" t="s">
        <v>386</v>
      </c>
      <c r="E16" t="s">
        <v>386</v>
      </c>
      <c r="F16" t="s">
        <v>387</v>
      </c>
      <c r="G16" t="s">
        <v>388</v>
      </c>
      <c r="H16" t="s">
        <v>389</v>
      </c>
      <c r="I16" t="s">
        <v>391</v>
      </c>
      <c r="J16" t="s">
        <v>392</v>
      </c>
      <c r="K16" t="s">
        <v>393</v>
      </c>
      <c r="L16" t="s">
        <v>394</v>
      </c>
      <c r="M16" t="s">
        <v>394</v>
      </c>
      <c r="N16" t="s">
        <v>394</v>
      </c>
      <c r="O16" t="s">
        <v>394</v>
      </c>
      <c r="P16" t="s">
        <v>388</v>
      </c>
      <c r="Q16" t="s">
        <v>317</v>
      </c>
      <c r="R16" t="s">
        <v>317</v>
      </c>
      <c r="S16" t="s">
        <v>317</v>
      </c>
      <c r="T16" t="s">
        <v>317</v>
      </c>
      <c r="U16" t="s">
        <v>317</v>
      </c>
      <c r="V16" t="s">
        <v>317</v>
      </c>
      <c r="W16" t="s">
        <v>317</v>
      </c>
      <c r="X16" t="s">
        <v>317</v>
      </c>
      <c r="Y16" t="s">
        <v>317</v>
      </c>
      <c r="Z16" t="s">
        <v>317</v>
      </c>
      <c r="AA16" t="s">
        <v>317</v>
      </c>
    </row>
    <row customFormat="1" r="17" s="1" spans="1:27">
      <c r="A17" s="9" t="s">
        <v>395</v>
      </c>
      <c r="Q17" s="9"/>
      <c r="R17" s="9"/>
      <c r="S17" s="9"/>
      <c r="T17" s="9"/>
      <c r="U17" s="9"/>
      <c r="V17" s="9"/>
      <c r="W17" s="9"/>
      <c r="X17" s="9"/>
      <c r="Y17" s="9"/>
      <c r="Z17" s="9"/>
      <c r="AA17" s="9"/>
    </row>
    <row r="18" spans="1:3">
      <c r="A18" t="s">
        <v>396</v>
      </c>
      <c r="C18">
        <v>1</v>
      </c>
    </row>
    <row r="19" spans="1:3">
      <c r="A19" t="s">
        <v>320</v>
      </c>
      <c r="C19" t="s">
        <v>321</v>
      </c>
    </row>
    <row r="20" spans="1:3">
      <c r="A20" t="s">
        <v>322</v>
      </c>
      <c r="C20" t="s">
        <v>541</v>
      </c>
    </row>
    <row r="21" spans="1:3">
      <c r="A21" t="s">
        <v>324</v>
      </c>
      <c r="C21" t="s">
        <v>325</v>
      </c>
    </row>
    <row r="22" spans="1:3">
      <c r="A22" t="s">
        <v>326</v>
      </c>
      <c r="C22" t="s">
        <v>327</v>
      </c>
    </row>
    <row r="23" spans="1:3">
      <c r="A23" t="s">
        <v>328</v>
      </c>
      <c r="C23" t="s">
        <v>542</v>
      </c>
    </row>
    <row r="24" spans="1:3">
      <c r="A24" t="s">
        <v>330</v>
      </c>
      <c r="C24" t="s">
        <v>331</v>
      </c>
    </row>
    <row r="25" spans="1:27">
      <c r="A25" s="9" t="s">
        <v>332</v>
      </c>
      <c r="B25" s="1"/>
      <c r="C25" s="1"/>
      <c r="D25" s="1"/>
      <c r="E25" s="1"/>
      <c r="F25" s="1"/>
      <c r="G25" s="1"/>
      <c r="H25" s="1"/>
      <c r="I25" s="1"/>
      <c r="J25" s="1"/>
      <c r="K25" s="1"/>
      <c r="L25" s="1"/>
      <c r="M25" s="1"/>
      <c r="N25" s="1"/>
      <c r="O25" s="1"/>
      <c r="P25" s="1"/>
      <c r="Q25" s="9"/>
      <c r="R25" s="9"/>
      <c r="S25" s="9"/>
      <c r="T25" s="9"/>
      <c r="U25" s="9"/>
      <c r="V25" s="9"/>
      <c r="W25" s="9"/>
      <c r="X25" s="9"/>
      <c r="Y25" s="9"/>
      <c r="Z25" s="9"/>
      <c r="AA25" s="9"/>
    </row>
    <row r="26" spans="1:17">
      <c r="A26" t="s">
        <v>333</v>
      </c>
      <c r="B26" t="s">
        <v>252</v>
      </c>
      <c r="Q26" t="str">
        <f>'OCR KTP'!$P$26</f>
        <v>TESTFF@GMAIL.COM</v>
      </c>
    </row>
    <row r="27" spans="1:17">
      <c r="A27" t="s">
        <v>334</v>
      </c>
      <c r="B27" t="s">
        <v>54</v>
      </c>
      <c r="Q27" t="str">
        <f>'OCR KTP'!$P$27</f>
        <v>P@ssw0rd123</v>
      </c>
    </row>
    <row customFormat="1" r="28" s="1" spans="1:1">
      <c r="A28" s="9" t="s">
        <v>335</v>
      </c>
    </row>
    <row r="29" spans="1:4">
      <c r="A29" t="s">
        <v>336</v>
      </c>
      <c r="B29" t="s">
        <v>579</v>
      </c>
      <c r="C29" t="s">
        <v>580</v>
      </c>
      <c r="D29" t="s">
        <v>256</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A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P11 Q11:AA11" type="list">
      <formula1>"All,Top Up OCR Rek. Koran Mandiri,Use OCR Rek. Koran Mandiri"</formula1>
    </dataValidation>
    <dataValidation allowBlank="1" showErrorMessage="1" showInputMessage="1" sqref="B13 C13:M13 N13 O13 P13 Q13:W13 X13 Y13:AA13 B15 C15:L15 M15 N15 O15 P15 Q15:W15 X15 Y15:AA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29"/>
  <sheetViews>
    <sheetView workbookViewId="0">
      <selection activeCell="D5" sqref="D5"/>
    </sheetView>
  </sheetViews>
  <sheetFormatPr defaultColWidth="8.72727272727273" defaultRowHeight="14.5"/>
  <cols>
    <col min="1" max="1" customWidth="true" width="37.1818181818182" collapsed="true"/>
    <col min="2" max="4" customWidth="true" width="35.8181818181818" collapsed="true"/>
    <col min="5" max="5" customWidth="true" width="38.0" collapsed="true"/>
    <col min="6" max="7" customWidth="true" width="34.2727272727273" collapsed="true"/>
    <col min="8" max="8" customWidth="true" width="34.4545454545455" collapsed="true"/>
    <col min="9" max="9" customWidth="true" width="33.1818181818182" collapsed="true"/>
    <col min="10" max="10" customWidth="true" width="34.1818181818182" collapsed="true"/>
    <col min="11" max="11" customWidth="true" width="36.5454545454545" collapsed="true"/>
    <col min="12" max="14" customWidth="true" width="35.7272727272727" collapsed="true"/>
    <col min="15" max="15" customWidth="true" width="35.4545454545455" collapsed="true"/>
    <col min="16" max="16" customWidth="true" width="34.5454545454545" collapsed="true"/>
    <col min="17" max="25" customWidth="true" width="35.7272727272727" collapsed="true"/>
  </cols>
  <sheetData>
    <row r="1" spans="1:25">
      <c r="A1" t="s">
        <v>0</v>
      </c>
      <c r="B1" t="s">
        <v>253</v>
      </c>
      <c r="D1" t="s">
        <v>254</v>
      </c>
      <c r="E1" t="s">
        <v>254</v>
      </c>
      <c r="F1" t="s">
        <v>254</v>
      </c>
      <c r="G1" t="s">
        <v>253</v>
      </c>
      <c r="H1" t="s">
        <v>254</v>
      </c>
      <c r="I1" t="s">
        <v>254</v>
      </c>
      <c r="J1" t="s">
        <v>254</v>
      </c>
      <c r="K1" t="s">
        <v>254</v>
      </c>
      <c r="L1" t="s">
        <v>254</v>
      </c>
      <c r="M1" t="s">
        <v>254</v>
      </c>
      <c r="N1" t="s">
        <v>254</v>
      </c>
      <c r="O1" t="s">
        <v>254</v>
      </c>
      <c r="P1" t="s">
        <v>254</v>
      </c>
      <c r="R1" t="s">
        <v>255</v>
      </c>
      <c r="S1" t="s">
        <v>255</v>
      </c>
      <c r="T1" t="s">
        <v>255</v>
      </c>
      <c r="U1" t="s">
        <v>255</v>
      </c>
      <c r="V1" t="s">
        <v>255</v>
      </c>
      <c r="W1" t="s">
        <v>255</v>
      </c>
      <c r="X1" t="s">
        <v>255</v>
      </c>
      <c r="Y1" t="s">
        <v>255</v>
      </c>
    </row>
    <row r="2" spans="1:25">
      <c r="A2" t="s">
        <v>4</v>
      </c>
      <c r="B2" t="s">
        <v>256</v>
      </c>
      <c r="D2" t="s">
        <v>260</v>
      </c>
      <c r="E2" t="s">
        <v>260</v>
      </c>
      <c r="F2" t="s">
        <v>260</v>
      </c>
      <c r="H2" t="s">
        <v>260</v>
      </c>
      <c r="I2" t="s">
        <v>260</v>
      </c>
      <c r="J2" t="s">
        <v>260</v>
      </c>
      <c r="K2" t="s">
        <v>260</v>
      </c>
      <c r="L2" t="s">
        <v>260</v>
      </c>
      <c r="M2" t="s">
        <v>258</v>
      </c>
      <c r="N2" t="s">
        <v>258</v>
      </c>
      <c r="O2" t="s">
        <v>260</v>
      </c>
      <c r="P2" t="s">
        <v>260</v>
      </c>
      <c r="Q2" t="s">
        <v>5</v>
      </c>
      <c r="R2" t="s">
        <v>5</v>
      </c>
      <c r="S2" t="s">
        <v>5</v>
      </c>
      <c r="T2" t="s">
        <v>5</v>
      </c>
      <c r="U2" t="s">
        <v>5</v>
      </c>
      <c r="V2" t="s">
        <v>5</v>
      </c>
      <c r="W2" t="s">
        <v>5</v>
      </c>
      <c r="X2" t="s">
        <v>5</v>
      </c>
      <c r="Y2" t="s">
        <v>5</v>
      </c>
    </row>
    <row ht="43.5" r="3" spans="1:25">
      <c r="A3" t="s">
        <v>263</v>
      </c>
      <c r="B3" s="14" t="s">
        <v>403</v>
      </c>
      <c r="C3" s="14" t="s">
        <v>581</v>
      </c>
      <c r="D3" s="14" t="s">
        <v>581</v>
      </c>
      <c r="E3" s="14" t="s">
        <v>582</v>
      </c>
      <c r="F3" s="14" t="s">
        <v>583</v>
      </c>
      <c r="G3" s="14" t="s">
        <v>584</v>
      </c>
      <c r="H3" s="14" t="s">
        <v>585</v>
      </c>
      <c r="I3" s="14" t="s">
        <v>586</v>
      </c>
      <c r="J3" s="14" t="s">
        <v>586</v>
      </c>
      <c r="K3" s="14" t="s">
        <v>552</v>
      </c>
      <c r="L3" s="14" t="s">
        <v>553</v>
      </c>
      <c r="M3" s="14" t="s">
        <v>554</v>
      </c>
      <c r="N3" s="14" t="s">
        <v>356</v>
      </c>
      <c r="O3" s="14" t="s">
        <v>555</v>
      </c>
      <c r="P3" s="14" t="s">
        <v>275</v>
      </c>
      <c r="Q3" s="14" t="s">
        <v>587</v>
      </c>
      <c r="R3" s="14" t="s">
        <v>588</v>
      </c>
      <c r="S3" s="14" t="s">
        <v>589</v>
      </c>
      <c r="T3" s="14" t="s">
        <v>590</v>
      </c>
      <c r="U3" s="14" t="s">
        <v>591</v>
      </c>
      <c r="V3" s="14" t="s">
        <v>592</v>
      </c>
      <c r="W3" s="14" t="s">
        <v>593</v>
      </c>
      <c r="X3" s="14" t="s">
        <v>594</v>
      </c>
      <c r="Y3" s="14" t="s">
        <v>595</v>
      </c>
    </row>
    <row r="4" spans="1:25">
      <c r="A4" t="s">
        <v>32</v>
      </c>
      <c r="B4" s="14" t="s">
        <v>3</v>
      </c>
      <c r="C4" s="14" t="s">
        <v>3</v>
      </c>
      <c r="D4" s="14" t="s">
        <v>2</v>
      </c>
      <c r="E4" s="14" t="s">
        <v>3</v>
      </c>
      <c r="F4" s="14" t="s">
        <v>2</v>
      </c>
      <c r="G4" s="14" t="s">
        <v>3</v>
      </c>
      <c r="H4" s="14" t="s">
        <v>2</v>
      </c>
      <c r="I4" s="14" t="s">
        <v>3</v>
      </c>
      <c r="J4" s="14" t="s">
        <v>3</v>
      </c>
      <c r="K4" s="14" t="s">
        <v>2</v>
      </c>
      <c r="L4" s="14" t="s">
        <v>2</v>
      </c>
      <c r="M4" s="14" t="s">
        <v>2</v>
      </c>
      <c r="N4" s="14" t="s">
        <v>2</v>
      </c>
      <c r="O4" s="14" t="s">
        <v>2</v>
      </c>
      <c r="P4" s="14" t="s">
        <v>2</v>
      </c>
      <c r="Q4" s="14" t="s">
        <v>2</v>
      </c>
      <c r="R4" s="14" t="s">
        <v>2</v>
      </c>
      <c r="S4" s="14" t="s">
        <v>2</v>
      </c>
      <c r="T4" s="14" t="s">
        <v>2</v>
      </c>
      <c r="U4" s="14" t="s">
        <v>2</v>
      </c>
      <c r="V4" s="14" t="s">
        <v>2</v>
      </c>
      <c r="W4" s="14" t="s">
        <v>3</v>
      </c>
      <c r="X4" s="14" t="s">
        <v>2</v>
      </c>
      <c r="Y4" s="14" t="s">
        <v>3</v>
      </c>
    </row>
    <row r="5" spans="1:25">
      <c r="A5" t="s">
        <v>33</v>
      </c>
      <c r="B5">
        <f>COUNTIFS($A$9:$A$22,"*$*",B9:B22,"")</f>
        <v>0</v>
      </c>
      <c r="C5">
        <f ref="C5:M5" si="0" t="shared">COUNTIFS($A$9:$A$22,"*$*",C9:C22,"")</f>
        <v>0</v>
      </c>
      <c r="D5">
        <f si="0" t="shared"/>
        <v>0</v>
      </c>
      <c r="E5">
        <f si="0" t="shared"/>
        <v>0</v>
      </c>
      <c r="F5">
        <f si="0" t="shared"/>
        <v>0</v>
      </c>
      <c r="G5">
        <f si="0" t="shared"/>
        <v>0</v>
      </c>
      <c r="H5">
        <f si="0" t="shared"/>
        <v>0</v>
      </c>
      <c r="I5">
        <f si="0" t="shared"/>
        <v>0</v>
      </c>
      <c r="J5">
        <f si="0" t="shared"/>
        <v>0</v>
      </c>
      <c r="K5">
        <f si="0" t="shared"/>
        <v>0</v>
      </c>
      <c r="L5">
        <f si="0" t="shared"/>
        <v>0</v>
      </c>
      <c r="M5">
        <f si="0" t="shared"/>
        <v>0</v>
      </c>
      <c r="N5">
        <f>COUNTIFS($A$9:$A$22,"*$*",N9:N22,"")</f>
        <v>0</v>
      </c>
      <c r="O5">
        <f>COUNTIFS($A$9:$A$22,"*$*",O9:O22,"")</f>
        <v>0</v>
      </c>
      <c r="P5">
        <f>COUNTIFS($A$9:$A$21,"*$*",P9:P21,"")</f>
        <v>0</v>
      </c>
      <c r="Q5">
        <f ref="Q5:Y5" si="1" t="shared">COUNTIFS($A$9:$A$22,"*$*",Q9:Q22,"")</f>
        <v>0</v>
      </c>
      <c r="R5">
        <f si="1" t="shared"/>
        <v>0</v>
      </c>
      <c r="S5">
        <f si="1" t="shared"/>
        <v>0</v>
      </c>
      <c r="T5">
        <f si="1" t="shared"/>
        <v>0</v>
      </c>
      <c r="U5">
        <f si="1" t="shared"/>
        <v>0</v>
      </c>
      <c r="V5">
        <f si="1" t="shared"/>
        <v>0</v>
      </c>
      <c r="W5">
        <f si="1" t="shared"/>
        <v>0</v>
      </c>
      <c r="X5">
        <f si="1" t="shared"/>
        <v>0</v>
      </c>
      <c r="Y5">
        <f si="1" t="shared"/>
        <v>0</v>
      </c>
    </row>
    <row customFormat="1" r="8" s="1" spans="1:1">
      <c r="A8" s="9" t="s">
        <v>292</v>
      </c>
    </row>
    <row r="9" spans="1:25">
      <c r="A9" s="10" t="s">
        <v>293</v>
      </c>
      <c r="B9" s="14" t="s">
        <v>596</v>
      </c>
      <c r="C9" s="14" t="s">
        <v>596</v>
      </c>
      <c r="D9" s="14" t="s">
        <v>597</v>
      </c>
      <c r="E9" s="14" t="s">
        <v>598</v>
      </c>
      <c r="F9" s="14" t="s">
        <v>599</v>
      </c>
      <c r="G9" s="14" t="s">
        <v>600</v>
      </c>
      <c r="H9" s="14" t="s">
        <v>601</v>
      </c>
      <c r="I9" s="14" t="s">
        <v>602</v>
      </c>
      <c r="J9" s="14" t="s">
        <v>603</v>
      </c>
      <c r="K9" s="14" t="s">
        <v>604</v>
      </c>
      <c r="L9" s="14" t="s">
        <v>605</v>
      </c>
      <c r="M9" s="14" t="s">
        <v>596</v>
      </c>
      <c r="N9" s="14" t="s">
        <v>596</v>
      </c>
      <c r="O9" s="14" t="s">
        <v>303</v>
      </c>
      <c r="P9" s="14" t="s">
        <v>304</v>
      </c>
      <c r="Q9" s="14" t="s">
        <v>596</v>
      </c>
      <c r="R9" s="14" t="s">
        <v>596</v>
      </c>
      <c r="S9" s="14" t="s">
        <v>596</v>
      </c>
      <c r="T9" s="14" t="s">
        <v>596</v>
      </c>
      <c r="U9" s="14" t="s">
        <v>596</v>
      </c>
      <c r="V9" s="14" t="s">
        <v>596</v>
      </c>
      <c r="W9" s="14" t="s">
        <v>596</v>
      </c>
      <c r="X9" s="14" t="s">
        <v>596</v>
      </c>
      <c r="Y9" s="14" t="s">
        <v>596</v>
      </c>
    </row>
    <row r="10" spans="1:25">
      <c r="A10" t="s">
        <v>307</v>
      </c>
      <c r="B10" t="s">
        <v>606</v>
      </c>
      <c r="C10" t="s">
        <v>606</v>
      </c>
      <c r="D10" t="s">
        <v>606</v>
      </c>
      <c r="E10" t="s">
        <v>606</v>
      </c>
      <c r="F10" t="s">
        <v>606</v>
      </c>
      <c r="G10" t="s">
        <v>606</v>
      </c>
      <c r="H10" t="s">
        <v>606</v>
      </c>
      <c r="I10" t="s">
        <v>606</v>
      </c>
      <c r="J10" t="s">
        <v>606</v>
      </c>
      <c r="K10" t="s">
        <v>606</v>
      </c>
      <c r="L10" t="s">
        <v>606</v>
      </c>
      <c r="M10" t="s">
        <v>606</v>
      </c>
      <c r="N10" t="s">
        <v>606</v>
      </c>
      <c r="O10" t="s">
        <v>606</v>
      </c>
      <c r="P10" t="s">
        <v>606</v>
      </c>
      <c r="Q10" t="s">
        <v>606</v>
      </c>
      <c r="R10" t="s">
        <v>606</v>
      </c>
      <c r="S10" t="s">
        <v>606</v>
      </c>
      <c r="T10" t="s">
        <v>606</v>
      </c>
      <c r="U10" t="s">
        <v>606</v>
      </c>
      <c r="V10" t="s">
        <v>606</v>
      </c>
      <c r="W10" t="s">
        <v>606</v>
      </c>
      <c r="X10" t="s">
        <v>606</v>
      </c>
      <c r="Y10" t="s">
        <v>606</v>
      </c>
    </row>
    <row r="11" spans="1:25">
      <c r="A11" t="s">
        <v>309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row>
    <row customFormat="1" r="12" s="1" spans="1:1">
      <c r="A12" s="9" t="s">
        <v>310</v>
      </c>
    </row>
    <row r="13" spans="1:25">
      <c r="A13" t="s">
        <v>311</v>
      </c>
      <c r="B13" t="s">
        <v>65</v>
      </c>
      <c r="C13" t="s">
        <v>66</v>
      </c>
      <c r="D13" t="s">
        <v>65</v>
      </c>
      <c r="E13" t="s">
        <v>65</v>
      </c>
      <c r="F13" t="s">
        <v>65</v>
      </c>
      <c r="G13" t="s">
        <v>65</v>
      </c>
      <c r="H13" t="s">
        <v>65</v>
      </c>
      <c r="I13" t="s">
        <v>65</v>
      </c>
      <c r="J13" t="s">
        <v>65</v>
      </c>
      <c r="K13" t="s">
        <v>65</v>
      </c>
      <c r="L13" t="s">
        <v>65</v>
      </c>
      <c r="M13" t="s">
        <v>65</v>
      </c>
      <c r="N13" t="s">
        <v>66</v>
      </c>
      <c r="O13" t="s">
        <v>65</v>
      </c>
      <c r="P13" t="s">
        <v>65</v>
      </c>
      <c r="Q13" t="s">
        <v>65</v>
      </c>
      <c r="R13" t="s">
        <v>65</v>
      </c>
      <c r="S13" t="s">
        <v>65</v>
      </c>
      <c r="T13" t="s">
        <v>65</v>
      </c>
      <c r="U13" t="s">
        <v>65</v>
      </c>
      <c r="V13" t="s">
        <v>65</v>
      </c>
      <c r="W13" t="s">
        <v>65</v>
      </c>
      <c r="X13" t="s">
        <v>65</v>
      </c>
      <c r="Y13" t="s">
        <v>65</v>
      </c>
    </row>
    <row r="14" spans="1:25">
      <c r="A14" t="s">
        <v>312</v>
      </c>
      <c r="B14" t="s">
        <v>313</v>
      </c>
      <c r="C14" t="s">
        <v>313</v>
      </c>
      <c r="D14" t="s">
        <v>314</v>
      </c>
      <c r="E14" t="s">
        <v>314</v>
      </c>
      <c r="F14" t="s">
        <v>314</v>
      </c>
      <c r="G14" t="s">
        <v>314</v>
      </c>
      <c r="H14" t="s">
        <v>314</v>
      </c>
      <c r="I14" t="s">
        <v>314</v>
      </c>
      <c r="J14" t="s">
        <v>314</v>
      </c>
      <c r="K14" t="s">
        <v>314</v>
      </c>
      <c r="L14" t="s">
        <v>314</v>
      </c>
      <c r="M14" t="s">
        <v>314</v>
      </c>
      <c r="N14" t="s">
        <v>314</v>
      </c>
      <c r="O14" t="s">
        <v>314</v>
      </c>
      <c r="P14" t="s">
        <v>314</v>
      </c>
      <c r="Q14" t="s">
        <v>314</v>
      </c>
      <c r="R14" t="s">
        <v>314</v>
      </c>
      <c r="S14" t="s">
        <v>314</v>
      </c>
      <c r="T14" t="s">
        <v>314</v>
      </c>
      <c r="U14" t="s">
        <v>314</v>
      </c>
      <c r="V14" t="s">
        <v>314</v>
      </c>
      <c r="W14" t="s">
        <v>314</v>
      </c>
      <c r="X14" t="s">
        <v>314</v>
      </c>
      <c r="Y14" t="s">
        <v>314</v>
      </c>
    </row>
    <row r="15" spans="1:25">
      <c r="A15" t="s">
        <v>315</v>
      </c>
      <c r="B15" t="s">
        <v>65</v>
      </c>
      <c r="C15" t="s">
        <v>66</v>
      </c>
      <c r="D15" t="s">
        <v>65</v>
      </c>
      <c r="E15" t="s">
        <v>65</v>
      </c>
      <c r="F15" t="s">
        <v>65</v>
      </c>
      <c r="G15" t="s">
        <v>65</v>
      </c>
      <c r="H15" t="s">
        <v>65</v>
      </c>
      <c r="I15" t="s">
        <v>65</v>
      </c>
      <c r="J15" t="s">
        <v>65</v>
      </c>
      <c r="K15" t="s">
        <v>65</v>
      </c>
      <c r="L15" t="s">
        <v>65</v>
      </c>
      <c r="M15" t="s">
        <v>66</v>
      </c>
      <c r="N15" t="s">
        <v>65</v>
      </c>
      <c r="O15" t="s">
        <v>65</v>
      </c>
      <c r="P15" t="s">
        <v>65</v>
      </c>
      <c r="Q15" t="s">
        <v>65</v>
      </c>
      <c r="R15" t="s">
        <v>65</v>
      </c>
      <c r="S15" t="s">
        <v>65</v>
      </c>
      <c r="T15" t="s">
        <v>65</v>
      </c>
      <c r="U15" t="s">
        <v>65</v>
      </c>
      <c r="V15" t="s">
        <v>65</v>
      </c>
      <c r="W15" t="s">
        <v>65</v>
      </c>
      <c r="X15" t="s">
        <v>65</v>
      </c>
      <c r="Y15" t="s">
        <v>65</v>
      </c>
    </row>
    <row r="16" spans="1:25">
      <c r="A16" t="s">
        <v>316</v>
      </c>
      <c r="B16">
        <v>123</v>
      </c>
      <c r="C16">
        <v>123</v>
      </c>
      <c r="D16" t="s">
        <v>386</v>
      </c>
      <c r="E16" t="s">
        <v>387</v>
      </c>
      <c r="F16" t="s">
        <v>387</v>
      </c>
      <c r="G16" t="s">
        <v>388</v>
      </c>
      <c r="H16" t="s">
        <v>389</v>
      </c>
      <c r="I16" t="s">
        <v>391</v>
      </c>
      <c r="J16" t="s">
        <v>392</v>
      </c>
      <c r="K16" t="s">
        <v>393</v>
      </c>
      <c r="L16" t="s">
        <v>394</v>
      </c>
      <c r="M16" t="s">
        <v>394</v>
      </c>
      <c r="N16" t="s">
        <v>394</v>
      </c>
      <c r="O16" t="s">
        <v>394</v>
      </c>
      <c r="P16" t="s">
        <v>388</v>
      </c>
      <c r="Q16" t="s">
        <v>317</v>
      </c>
      <c r="R16" t="s">
        <v>317</v>
      </c>
      <c r="S16" t="s">
        <v>317</v>
      </c>
      <c r="T16" t="s">
        <v>317</v>
      </c>
      <c r="U16" t="s">
        <v>317</v>
      </c>
      <c r="V16" t="s">
        <v>317</v>
      </c>
      <c r="W16" t="s">
        <v>317</v>
      </c>
      <c r="X16" t="s">
        <v>317</v>
      </c>
      <c r="Y16" t="s">
        <v>317</v>
      </c>
    </row>
    <row customFormat="1" r="17" s="1" spans="1:24">
      <c r="A17" s="9" t="s">
        <v>395</v>
      </c>
      <c r="Q17" s="9"/>
      <c r="R17" s="9"/>
      <c r="S17" s="9"/>
      <c r="T17" s="9"/>
      <c r="U17" s="9"/>
      <c r="V17" s="9"/>
      <c r="W17" s="9"/>
      <c r="X17" s="9"/>
    </row>
    <row r="18" spans="1:25">
      <c r="A18" t="s">
        <v>396</v>
      </c>
      <c r="B18">
        <v>1</v>
      </c>
      <c r="C18">
        <v>1</v>
      </c>
      <c r="Y18">
        <v>1</v>
      </c>
    </row>
    <row r="19" spans="1:25">
      <c r="A19" t="s">
        <v>320</v>
      </c>
      <c r="B19" t="s">
        <v>321</v>
      </c>
      <c r="C19" t="s">
        <v>321</v>
      </c>
      <c r="Y19" t="s">
        <v>321</v>
      </c>
    </row>
    <row r="20" spans="1:25">
      <c r="A20" t="s">
        <v>322</v>
      </c>
      <c r="B20" t="s">
        <v>541</v>
      </c>
      <c r="C20" t="s">
        <v>541</v>
      </c>
      <c r="Y20" t="s">
        <v>541</v>
      </c>
    </row>
    <row r="21" spans="1:25">
      <c r="A21" t="s">
        <v>324</v>
      </c>
      <c r="B21" t="s">
        <v>325</v>
      </c>
      <c r="C21" t="s">
        <v>325</v>
      </c>
      <c r="Y21" t="s">
        <v>325</v>
      </c>
    </row>
    <row r="22" spans="1:25">
      <c r="A22" t="s">
        <v>326</v>
      </c>
      <c r="B22" t="s">
        <v>327</v>
      </c>
      <c r="C22" t="s">
        <v>327</v>
      </c>
      <c r="Y22" t="s">
        <v>327</v>
      </c>
    </row>
    <row r="23" spans="1:25">
      <c r="A23" t="s">
        <v>328</v>
      </c>
      <c r="B23" t="s">
        <v>542</v>
      </c>
      <c r="C23" t="s">
        <v>542</v>
      </c>
      <c r="Y23" t="s">
        <v>542</v>
      </c>
    </row>
    <row r="24" spans="1:25">
      <c r="A24" t="s">
        <v>330</v>
      </c>
      <c r="B24" t="s">
        <v>331</v>
      </c>
      <c r="C24" t="s">
        <v>331</v>
      </c>
      <c r="Y24" t="s">
        <v>331</v>
      </c>
    </row>
    <row customFormat="1" r="25" s="1" spans="1:24">
      <c r="A25" s="9" t="s">
        <v>332</v>
      </c>
      <c r="Q25" s="9"/>
      <c r="R25" s="9"/>
      <c r="S25" s="9"/>
      <c r="T25" s="9"/>
      <c r="U25" s="9"/>
      <c r="V25" s="9"/>
      <c r="W25" s="9"/>
      <c r="X25" s="9"/>
    </row>
    <row r="26" spans="1:17">
      <c r="A26" t="s">
        <v>333</v>
      </c>
      <c r="B26" t="s">
        <v>252</v>
      </c>
      <c r="C26" t="s">
        <v>252</v>
      </c>
      <c r="Q26" t="str">
        <f>'OCR KTP'!$P$26</f>
        <v>TESTFF@GMAIL.COM</v>
      </c>
    </row>
    <row r="27" spans="1:17">
      <c r="A27" t="s">
        <v>334</v>
      </c>
      <c r="B27" t="s">
        <v>54</v>
      </c>
      <c r="C27" t="s">
        <v>54</v>
      </c>
      <c r="Q27" t="str">
        <f>'OCR KTP'!$P$27</f>
        <v>P@ssw0rd123</v>
      </c>
    </row>
    <row customFormat="1" r="28" s="1" spans="1:1">
      <c r="A28" s="9" t="s">
        <v>335</v>
      </c>
    </row>
    <row r="29" spans="1:7">
      <c r="A29" t="s">
        <v>336</v>
      </c>
      <c r="B29" t="s">
        <v>607</v>
      </c>
      <c r="C29" t="s">
        <v>256</v>
      </c>
      <c r="G29" t="s">
        <v>256</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conditionalFormatting sqref="D1:Y1">
    <cfRule dxfId="3" priority="9" type="expression">
      <formula>OR(D$1="",D$1="Unexecuted")</formula>
    </cfRule>
    <cfRule dxfId="2" priority="10" type="expression">
      <formula>D1="Warning"</formula>
    </cfRule>
    <cfRule dxfId="1" priority="11" type="expression">
      <formula>D1=D4</formula>
    </cfRule>
    <cfRule dxfId="0" priority="12" type="expression">
      <formula>D1&lt;&gt;D4</formula>
    </cfRule>
  </conditionalFormatting>
  <dataValidations count="2">
    <dataValidation allowBlank="1" showErrorMessage="1" showInputMessage="1" sqref="B11 C11 D11:P11 Q11:Y11" type="list">
      <formula1>"All,Top Up OCR Rek. Koran BCA,Use OCR Rek. Koran BCA"</formula1>
    </dataValidation>
    <dataValidation allowBlank="1" showErrorMessage="1" showInputMessage="1" sqref="B13 C13 D13:M13 N13 O13 P13 Q13:Y13 B15 C15 D15:L15 M15 N15:P15 Q15:Y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1"/>
  <sheetViews>
    <sheetView workbookViewId="0">
      <pane activePane="topRight" state="frozen" topLeftCell="B1" xSplit="1"/>
      <selection/>
      <selection activeCell="B31" pane="topRight" sqref="B31"/>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608</v>
      </c>
      <c r="C2" t="s">
        <v>608</v>
      </c>
      <c r="D2" t="s">
        <v>156</v>
      </c>
      <c r="E2" t="s">
        <v>156</v>
      </c>
      <c r="F2" t="s">
        <v>156</v>
      </c>
      <c r="G2" t="s">
        <v>609</v>
      </c>
      <c r="H2" t="s">
        <v>609</v>
      </c>
      <c r="I2" t="s">
        <v>610</v>
      </c>
      <c r="J2" t="s">
        <v>156</v>
      </c>
      <c r="K2" t="s">
        <v>611</v>
      </c>
      <c r="L2" t="s">
        <v>611</v>
      </c>
      <c r="M2" t="s">
        <v>612</v>
      </c>
      <c r="N2" t="s">
        <v>612</v>
      </c>
      <c r="O2" t="s">
        <v>612</v>
      </c>
      <c r="P2" t="s">
        <v>613</v>
      </c>
      <c r="Q2" t="s">
        <v>156</v>
      </c>
      <c r="R2" t="s">
        <v>156</v>
      </c>
      <c r="S2" t="s">
        <v>156</v>
      </c>
      <c r="T2" t="s">
        <v>156</v>
      </c>
      <c r="U2" t="s">
        <v>156</v>
      </c>
    </row>
    <row customHeight="1" ht="33.65" r="3" spans="1:21">
      <c r="A3" t="s">
        <v>263</v>
      </c>
      <c r="B3" s="8" t="s">
        <v>614</v>
      </c>
      <c r="C3" s="14" t="s">
        <v>615</v>
      </c>
      <c r="D3" s="14" t="s">
        <v>616</v>
      </c>
      <c r="E3" s="14" t="s">
        <v>617</v>
      </c>
      <c r="F3" s="14" t="s">
        <v>618</v>
      </c>
      <c r="G3" s="14" t="s">
        <v>619</v>
      </c>
      <c r="H3" s="14" t="s">
        <v>620</v>
      </c>
      <c r="I3" s="14" t="s">
        <v>621</v>
      </c>
      <c r="J3" s="14" t="s">
        <v>622</v>
      </c>
      <c r="K3" s="14" t="s">
        <v>623</v>
      </c>
      <c r="L3" s="14" t="s">
        <v>624</v>
      </c>
      <c r="M3" s="14" t="s">
        <v>625</v>
      </c>
      <c r="N3" s="14" t="s">
        <v>626</v>
      </c>
      <c r="O3" s="14" t="s">
        <v>627</v>
      </c>
      <c r="P3" s="14" t="s">
        <v>628</v>
      </c>
      <c r="Q3" s="14" t="s">
        <v>629</v>
      </c>
      <c r="R3" s="14" t="s">
        <v>509</v>
      </c>
      <c r="S3" s="14" t="s">
        <v>630</v>
      </c>
      <c r="T3" s="14" t="s">
        <v>631</v>
      </c>
      <c r="U3" s="8" t="s">
        <v>632</v>
      </c>
    </row>
    <row customHeight="1" ht="33.65" r="4" spans="1:21">
      <c r="A4" t="s">
        <v>32</v>
      </c>
      <c r="B4" s="8" t="s">
        <v>2</v>
      </c>
      <c r="C4" s="14" t="s">
        <v>3</v>
      </c>
      <c r="D4" s="14" t="s">
        <v>3</v>
      </c>
      <c r="E4" s="14" t="s">
        <v>3</v>
      </c>
      <c r="F4" s="14" t="s">
        <v>3</v>
      </c>
      <c r="G4" s="14" t="s">
        <v>2</v>
      </c>
      <c r="H4" s="14" t="s">
        <v>2</v>
      </c>
      <c r="I4" s="14" t="s">
        <v>2</v>
      </c>
      <c r="J4" s="14" t="s">
        <v>3</v>
      </c>
      <c r="K4" s="14" t="s">
        <v>2</v>
      </c>
      <c r="L4" s="14" t="s">
        <v>2</v>
      </c>
      <c r="M4" s="14" t="s">
        <v>2</v>
      </c>
      <c r="N4" s="14" t="s">
        <v>2</v>
      </c>
      <c r="O4" s="14" t="s">
        <v>2</v>
      </c>
      <c r="P4" s="14" t="s">
        <v>2</v>
      </c>
      <c r="Q4" s="14" t="s">
        <v>2</v>
      </c>
      <c r="R4" s="14" t="s">
        <v>2</v>
      </c>
      <c r="S4" s="14" t="s">
        <v>2</v>
      </c>
      <c r="T4" s="14" t="s">
        <v>2</v>
      </c>
      <c r="U4" s="8" t="s">
        <v>3</v>
      </c>
    </row>
    <row r="5" spans="1:21">
      <c r="A5" t="s">
        <v>33</v>
      </c>
      <c r="B5">
        <f>COUNTIFS($A$9:$A$38,"*$*",A9:A38,"")</f>
        <v>0</v>
      </c>
      <c r="C5">
        <f>COUNTIFS($A$9:$A$38,"*$*",A9:A38,"")</f>
        <v>0</v>
      </c>
      <c r="D5">
        <f ref="D5:U5" si="0" t="shared">COUNTIFS($A$9:$A$38,"*$*",B9:B38,"")</f>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row>
    <row customFormat="1" r="8" s="1" spans="1:1">
      <c r="A8" s="9" t="s">
        <v>292</v>
      </c>
    </row>
    <row customHeight="1" ht="38" r="9" spans="1:21">
      <c r="A9" s="10" t="s">
        <v>633</v>
      </c>
      <c r="B9" s="14" t="s">
        <v>474</v>
      </c>
      <c r="C9" s="14" t="s">
        <v>474</v>
      </c>
      <c r="D9" s="14" t="s">
        <v>473</v>
      </c>
      <c r="E9" s="14" t="s">
        <v>474</v>
      </c>
      <c r="F9" s="14" t="s">
        <v>475</v>
      </c>
      <c r="G9" s="14" t="s">
        <v>476</v>
      </c>
      <c r="H9" s="14" t="s">
        <v>477</v>
      </c>
      <c r="I9" s="14" t="s">
        <v>472</v>
      </c>
      <c r="J9" s="14" t="s">
        <v>478</v>
      </c>
      <c r="K9" s="14" t="s">
        <v>479</v>
      </c>
      <c r="L9" s="14" t="s">
        <v>480</v>
      </c>
      <c r="M9" s="14" t="s">
        <v>481</v>
      </c>
      <c r="N9" s="14" t="s">
        <v>481</v>
      </c>
      <c r="O9" s="14" t="s">
        <v>482</v>
      </c>
      <c r="P9" s="14" t="s">
        <v>303</v>
      </c>
      <c r="Q9" s="14" t="s">
        <v>474</v>
      </c>
      <c r="R9" s="14" t="s">
        <v>481</v>
      </c>
      <c r="S9" s="14" t="s">
        <v>304</v>
      </c>
      <c r="T9" s="14" t="s">
        <v>480</v>
      </c>
      <c r="U9" s="14" t="s">
        <v>473</v>
      </c>
    </row>
    <row r="10" spans="1:21">
      <c r="A10" t="s">
        <v>634</v>
      </c>
      <c r="B10" s="13" t="s">
        <v>635</v>
      </c>
      <c r="C10" s="13" t="s">
        <v>635</v>
      </c>
      <c r="D10" s="13" t="s">
        <v>635</v>
      </c>
      <c r="E10" s="13" t="s">
        <v>635</v>
      </c>
      <c r="F10" s="13" t="s">
        <v>635</v>
      </c>
      <c r="G10" s="13" t="s">
        <v>635</v>
      </c>
      <c r="H10" s="13" t="s">
        <v>635</v>
      </c>
      <c r="I10" s="13" t="s">
        <v>636</v>
      </c>
      <c r="J10" s="13" t="s">
        <v>637</v>
      </c>
      <c r="K10" s="13" t="s">
        <v>635</v>
      </c>
      <c r="L10" s="13" t="s">
        <v>635</v>
      </c>
      <c r="M10" s="13" t="s">
        <v>635</v>
      </c>
      <c r="N10" s="13" t="s">
        <v>635</v>
      </c>
      <c r="O10" s="13" t="s">
        <v>635</v>
      </c>
      <c r="P10" s="13" t="s">
        <v>635</v>
      </c>
      <c r="Q10" s="13" t="s">
        <v>635</v>
      </c>
      <c r="R10" s="13" t="s">
        <v>635</v>
      </c>
      <c r="S10" s="13" t="s">
        <v>635</v>
      </c>
      <c r="T10" s="13" t="s">
        <v>635</v>
      </c>
      <c r="U10" s="13" t="s">
        <v>635</v>
      </c>
    </row>
    <row r="11" spans="1:21">
      <c r="A11" t="s">
        <v>638</v>
      </c>
      <c r="B11" s="62">
        <v>7183259386136510</v>
      </c>
      <c r="C11" s="62">
        <v>7183259386136510</v>
      </c>
      <c r="D11" s="62">
        <v>7183259386136510</v>
      </c>
      <c r="E11" s="62">
        <v>7183259386136510</v>
      </c>
      <c r="F11" s="62">
        <v>7183259386136510</v>
      </c>
      <c r="G11" s="62">
        <v>718325938613651</v>
      </c>
      <c r="H11" s="63">
        <v>8.71832593861365e+16</v>
      </c>
      <c r="I11" s="62">
        <v>7183259386136510</v>
      </c>
      <c r="J11" s="62">
        <v>7183259386136510</v>
      </c>
      <c r="K11" s="62">
        <v>7183259386136510</v>
      </c>
      <c r="L11" s="62">
        <v>7183259386136510</v>
      </c>
      <c r="M11" s="62">
        <v>7183259386136510</v>
      </c>
      <c r="N11" s="62">
        <v>7183259386136510</v>
      </c>
      <c r="O11" s="62">
        <v>7183259386136510</v>
      </c>
      <c r="P11" s="62">
        <v>7183259386136510</v>
      </c>
      <c r="Q11" s="62">
        <v>7183259386136510</v>
      </c>
      <c r="R11" s="62">
        <v>7183259386136510</v>
      </c>
      <c r="S11" s="62">
        <v>7183259386136510</v>
      </c>
      <c r="T11" s="62">
        <v>7183259386136510</v>
      </c>
      <c r="U11" s="62">
        <v>7183259386136510</v>
      </c>
    </row>
    <row r="12" spans="1:21">
      <c r="A12" t="s">
        <v>639</v>
      </c>
      <c r="B12" t="s">
        <v>640</v>
      </c>
      <c r="C12" t="s">
        <v>640</v>
      </c>
      <c r="D12" t="s">
        <v>640</v>
      </c>
      <c r="E12" t="s">
        <v>640</v>
      </c>
      <c r="F12" t="s">
        <v>641</v>
      </c>
      <c r="G12" t="s">
        <v>640</v>
      </c>
      <c r="H12" t="s">
        <v>640</v>
      </c>
      <c r="I12" t="s">
        <v>640</v>
      </c>
      <c r="J12" t="s">
        <v>640</v>
      </c>
      <c r="K12" t="s">
        <v>640</v>
      </c>
      <c r="L12" t="s">
        <v>640</v>
      </c>
      <c r="M12" t="s">
        <v>640</v>
      </c>
      <c r="N12" t="s">
        <v>640</v>
      </c>
      <c r="O12" t="s">
        <v>640</v>
      </c>
      <c r="P12" t="s">
        <v>640</v>
      </c>
      <c r="Q12" t="s">
        <v>640</v>
      </c>
      <c r="R12" t="s">
        <v>640</v>
      </c>
      <c r="S12" t="s">
        <v>640</v>
      </c>
      <c r="T12" t="s">
        <v>640</v>
      </c>
      <c r="U12" t="s">
        <v>640</v>
      </c>
    </row>
    <row r="13" spans="1:21">
      <c r="A13" t="s">
        <v>642</v>
      </c>
      <c r="B13" s="64" t="s">
        <v>643</v>
      </c>
      <c r="C13" s="64" t="s">
        <v>643</v>
      </c>
      <c r="D13" s="64" t="s">
        <v>643</v>
      </c>
      <c r="E13" s="64" t="s">
        <v>643</v>
      </c>
      <c r="F13" s="64" t="s">
        <v>643</v>
      </c>
      <c r="G13" s="64" t="s">
        <v>643</v>
      </c>
      <c r="H13" s="64" t="s">
        <v>643</v>
      </c>
      <c r="I13" s="64" t="s">
        <v>643</v>
      </c>
      <c r="J13" s="64" t="s">
        <v>643</v>
      </c>
      <c r="K13" s="64" t="s">
        <v>644</v>
      </c>
      <c r="L13" s="64" t="s">
        <v>645</v>
      </c>
      <c r="M13" s="64" t="s">
        <v>646</v>
      </c>
      <c r="N13" s="64" t="s">
        <v>643</v>
      </c>
      <c r="O13" s="64" t="s">
        <v>643</v>
      </c>
      <c r="P13" s="64" t="s">
        <v>643</v>
      </c>
      <c r="Q13" s="64" t="s">
        <v>643</v>
      </c>
      <c r="R13" s="64" t="s">
        <v>643</v>
      </c>
      <c r="S13" s="64" t="s">
        <v>643</v>
      </c>
      <c r="T13" s="64" t="s">
        <v>643</v>
      </c>
      <c r="U13" s="64" t="s">
        <v>643</v>
      </c>
    </row>
    <row r="14" spans="1:21">
      <c r="A14" t="s">
        <v>307</v>
      </c>
      <c r="B14" t="s">
        <v>647</v>
      </c>
      <c r="C14" t="s">
        <v>647</v>
      </c>
      <c r="D14" t="s">
        <v>647</v>
      </c>
      <c r="E14" t="s">
        <v>647</v>
      </c>
      <c r="F14" t="s">
        <v>647</v>
      </c>
      <c r="G14" t="s">
        <v>647</v>
      </c>
      <c r="H14" t="s">
        <v>647</v>
      </c>
      <c r="I14" t="s">
        <v>647</v>
      </c>
      <c r="J14" t="s">
        <v>647</v>
      </c>
      <c r="K14" t="s">
        <v>647</v>
      </c>
      <c r="L14" t="s">
        <v>647</v>
      </c>
      <c r="M14" t="s">
        <v>647</v>
      </c>
      <c r="N14" t="s">
        <v>647</v>
      </c>
      <c r="O14" t="s">
        <v>647</v>
      </c>
      <c r="P14" t="s">
        <v>647</v>
      </c>
      <c r="Q14" t="s">
        <v>647</v>
      </c>
      <c r="R14" t="s">
        <v>647</v>
      </c>
      <c r="S14" t="s">
        <v>647</v>
      </c>
      <c r="T14" t="s">
        <v>647</v>
      </c>
      <c r="U14" t="s">
        <v>647</v>
      </c>
    </row>
    <row r="15" spans="1:21">
      <c r="A15" t="s">
        <v>309</v>
      </c>
      <c r="B15" t="s">
        <v>648</v>
      </c>
      <c r="C15" t="s">
        <v>648</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648</v>
      </c>
    </row>
    <row customHeight="1" ht="13.5" r="16"/>
    <row customFormat="1" r="17" s="1" spans="1:1">
      <c r="A17" s="9" t="s">
        <v>310</v>
      </c>
    </row>
    <row r="18" spans="1:21">
      <c r="A18" t="s">
        <v>311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312</v>
      </c>
      <c r="B19" t="s">
        <v>314</v>
      </c>
      <c r="C19" t="s">
        <v>314</v>
      </c>
      <c r="D19" t="s">
        <v>314</v>
      </c>
      <c r="E19" t="s">
        <v>314</v>
      </c>
      <c r="F19" t="s">
        <v>314</v>
      </c>
      <c r="G19" t="s">
        <v>314</v>
      </c>
      <c r="H19" t="s">
        <v>314</v>
      </c>
      <c r="I19" t="s">
        <v>314</v>
      </c>
      <c r="J19" t="s">
        <v>314</v>
      </c>
      <c r="K19" t="s">
        <v>314</v>
      </c>
      <c r="L19" t="s">
        <v>314</v>
      </c>
      <c r="M19" t="s">
        <v>314</v>
      </c>
      <c r="N19" t="s">
        <v>314</v>
      </c>
      <c r="O19" t="s">
        <v>314</v>
      </c>
      <c r="P19" t="s">
        <v>314</v>
      </c>
      <c r="Q19" t="s">
        <v>314</v>
      </c>
      <c r="R19" t="s">
        <v>314</v>
      </c>
      <c r="S19" t="s">
        <v>314</v>
      </c>
      <c r="T19" t="s">
        <v>314</v>
      </c>
      <c r="U19" t="s">
        <v>314</v>
      </c>
    </row>
    <row r="20" spans="1:21">
      <c r="A20" t="s">
        <v>315</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316</v>
      </c>
      <c r="B21">
        <v>123</v>
      </c>
      <c r="C21" t="s">
        <v>317</v>
      </c>
      <c r="D21" t="s">
        <v>317</v>
      </c>
      <c r="E21" t="s">
        <v>386</v>
      </c>
      <c r="F21" t="s">
        <v>387</v>
      </c>
      <c r="G21" t="s">
        <v>388</v>
      </c>
      <c r="H21" t="s">
        <v>389</v>
      </c>
      <c r="I21" t="s">
        <v>391</v>
      </c>
      <c r="J21" t="s">
        <v>392</v>
      </c>
      <c r="K21" t="s">
        <v>393</v>
      </c>
      <c r="L21" t="s">
        <v>394</v>
      </c>
      <c r="M21" t="s">
        <v>394</v>
      </c>
      <c r="N21" t="s">
        <v>394</v>
      </c>
      <c r="O21" t="s">
        <v>394</v>
      </c>
      <c r="P21" t="s">
        <v>394</v>
      </c>
      <c r="Q21" t="s">
        <v>386</v>
      </c>
      <c r="R21" t="s">
        <v>386</v>
      </c>
      <c r="S21" t="s">
        <v>386</v>
      </c>
      <c r="T21" t="s">
        <v>386</v>
      </c>
      <c r="U21" t="s">
        <v>386</v>
      </c>
    </row>
    <row customFormat="1" r="22" s="1" spans="1:1">
      <c r="A22" s="9" t="s">
        <v>318</v>
      </c>
    </row>
    <row r="23" spans="1:1">
      <c r="A23" t="s">
        <v>495</v>
      </c>
    </row>
    <row r="24" spans="1:1">
      <c r="A24" t="s">
        <v>496</v>
      </c>
    </row>
    <row r="25" spans="1:1">
      <c r="A25" t="s">
        <v>491</v>
      </c>
    </row>
    <row r="26" spans="1:1">
      <c r="A26" t="s">
        <v>492</v>
      </c>
    </row>
    <row customFormat="1" r="27" s="1" spans="1:1">
      <c r="A27" s="9" t="s">
        <v>332</v>
      </c>
    </row>
    <row r="28" spans="1:3">
      <c r="A28" t="s">
        <v>333</v>
      </c>
      <c r="B28" t="s">
        <v>252</v>
      </c>
      <c r="C28" t="s">
        <v>98</v>
      </c>
    </row>
    <row r="29" spans="1:3">
      <c r="A29" t="s">
        <v>334</v>
      </c>
      <c r="B29" t="s">
        <v>54</v>
      </c>
      <c r="C29" t="s">
        <v>649</v>
      </c>
    </row>
    <row customFormat="1" r="30" s="1" spans="1:1">
      <c r="A30" s="9" t="s">
        <v>335</v>
      </c>
    </row>
    <row r="31" spans="1:1">
      <c r="A31" t="s">
        <v>336</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 C18:M18 N18 O18:U18 B20 C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8"/>
  <sheetViews>
    <sheetView workbookViewId="0">
      <selection activeCell="E26" sqref="E26"/>
    </sheetView>
  </sheetViews>
  <sheetFormatPr defaultColWidth="25.8181818181818" defaultRowHeight="14.5"/>
  <sheetData>
    <row r="1" spans="1:9">
      <c r="A1" t="s">
        <v>0</v>
      </c>
      <c r="B1" t="s">
        <v>255</v>
      </c>
      <c r="C1" t="s">
        <v>255</v>
      </c>
      <c r="D1" t="s">
        <v>255</v>
      </c>
      <c r="E1" t="s">
        <v>255</v>
      </c>
      <c r="F1" t="s">
        <v>3</v>
      </c>
      <c r="G1" t="s">
        <v>3</v>
      </c>
      <c r="H1" t="s">
        <v>3</v>
      </c>
      <c r="I1" t="s">
        <v>2</v>
      </c>
    </row>
    <row r="2" spans="1:9">
      <c r="A2" t="s">
        <v>4</v>
      </c>
      <c r="F2" t="s">
        <v>650</v>
      </c>
      <c r="G2" t="s">
        <v>650</v>
      </c>
      <c r="H2" t="s">
        <v>651</v>
      </c>
      <c r="I2" t="s">
        <v>82</v>
      </c>
    </row>
    <row ht="43.5" r="3" spans="1:9">
      <c r="A3" t="s">
        <v>10</v>
      </c>
      <c r="B3" s="14" t="s">
        <v>652</v>
      </c>
      <c r="C3" s="14" t="s">
        <v>653</v>
      </c>
      <c r="D3" s="14" t="s">
        <v>654</v>
      </c>
      <c r="E3" s="14" t="s">
        <v>655</v>
      </c>
      <c r="F3" t="s">
        <v>656</v>
      </c>
      <c r="G3" t="s">
        <v>657</v>
      </c>
      <c r="H3" t="s">
        <v>658</v>
      </c>
      <c r="I3" s="14" t="s">
        <v>659</v>
      </c>
    </row>
    <row r="4" spans="1:9">
      <c r="A4" t="s">
        <v>32</v>
      </c>
      <c r="B4" t="s">
        <v>2</v>
      </c>
      <c r="C4" t="s">
        <v>2</v>
      </c>
      <c r="D4" t="s">
        <v>3</v>
      </c>
      <c r="E4" t="s">
        <v>3</v>
      </c>
      <c r="F4" t="s">
        <v>3</v>
      </c>
      <c r="G4" t="s">
        <v>3</v>
      </c>
      <c r="H4" t="s">
        <v>3</v>
      </c>
      <c r="I4" s="14" t="s">
        <v>2</v>
      </c>
    </row>
    <row r="5" spans="1:9">
      <c r="A5" t="s">
        <v>33</v>
      </c>
      <c r="B5">
        <f>COUNTIFS($A$13:$A$23,"*$*",B13:B23,"")</f>
        <v>4</v>
      </c>
      <c r="C5">
        <f>COUNTIFS($A$13:$A$23,"*$*",C13:C23,"")</f>
        <v>0</v>
      </c>
      <c r="D5">
        <f>COUNTIFS($A$13:$A$23,"*$*",D13:D23,"")</f>
        <v>0</v>
      </c>
      <c r="E5">
        <f>COUNTIFS($A$13:$A$23,"*$*",E13:E23,"")</f>
        <v>0</v>
      </c>
      <c r="F5">
        <f>COUNTIFS($A$11:$A$23,"*$*",F11:F23,"")</f>
        <v>2</v>
      </c>
      <c r="G5">
        <f>COUNTIFS($A$13:$A$23,"*$*",G13:G23,"")</f>
        <v>0</v>
      </c>
      <c r="H5">
        <f ref="H5:I5" si="0" t="shared">COUNTIFS($A$13:$A$23,"*$*",H13:H23,"")</f>
        <v>0</v>
      </c>
      <c r="I5">
        <f si="0" t="shared"/>
        <v>1</v>
      </c>
    </row>
    <row r="7" spans="1:1">
      <c r="A7" t="s">
        <v>660</v>
      </c>
    </row>
    <row customFormat="1" r="8" s="1" spans="1:1">
      <c r="A8" s="9" t="s">
        <v>96</v>
      </c>
    </row>
    <row r="9" spans="1:9">
      <c r="A9" t="s">
        <v>661</v>
      </c>
      <c r="B9" t="s">
        <v>662</v>
      </c>
      <c r="C9" t="s">
        <v>662</v>
      </c>
      <c r="D9" t="s">
        <v>662</v>
      </c>
      <c r="E9" t="s">
        <v>662</v>
      </c>
      <c r="F9" s="59"/>
      <c r="G9" s="59"/>
      <c r="H9" s="59"/>
      <c r="I9" s="59"/>
    </row>
    <row r="10" spans="1:9">
      <c r="A10" t="s">
        <v>663</v>
      </c>
      <c r="B10" t="s">
        <v>664</v>
      </c>
      <c r="C10" t="s">
        <v>664</v>
      </c>
      <c r="D10" t="s">
        <v>664</v>
      </c>
      <c r="E10" t="s">
        <v>664</v>
      </c>
      <c r="F10" s="59"/>
      <c r="G10" s="59"/>
      <c r="H10" s="59"/>
      <c r="I10" s="59"/>
    </row>
    <row ht="29" r="11" spans="1:9">
      <c r="A11" t="s">
        <v>97</v>
      </c>
      <c r="B11" s="14" t="s">
        <v>252</v>
      </c>
      <c r="C11" t="str">
        <f>Register!$I$9</f>
        <v>TESTFF@GMAIL.COM</v>
      </c>
      <c r="D11" t="str">
        <f>Register!$I$9</f>
        <v>TESTFF@GMAIL.COM</v>
      </c>
      <c r="E11" t="str">
        <f>Register!$I$9</f>
        <v>TESTFF@GMAIL.COM</v>
      </c>
      <c r="F11" s="59"/>
      <c r="G11" s="59"/>
      <c r="H11" s="59"/>
      <c r="I11" s="59"/>
    </row>
    <row r="12" spans="1:9">
      <c r="A12" t="s">
        <v>101</v>
      </c>
      <c r="B12" t="s">
        <v>54</v>
      </c>
      <c r="C12" t="str">
        <f>Register!$I$11</f>
        <v>P@ssw0rd123</v>
      </c>
      <c r="D12" t="str">
        <f>Register!$I$11</f>
        <v>P@ssw0rd123</v>
      </c>
      <c r="E12" t="str">
        <f>Register!$I$11</f>
        <v>P@ssw0rd123</v>
      </c>
      <c r="F12" s="59"/>
      <c r="G12" s="59"/>
      <c r="H12" s="59"/>
      <c r="I12" s="59"/>
    </row>
    <row r="13" spans="1:9">
      <c r="A13" t="s">
        <v>665</v>
      </c>
      <c r="C13" t="str">
        <f>'Edit Profile'!$F$13</f>
        <v>TESTER FEATURE</v>
      </c>
      <c r="D13" t="str">
        <f>'Edit Profile'!$F$13</f>
        <v>TESTER FEATURE</v>
      </c>
      <c r="E13" t="str">
        <f>'Edit Profile'!$F$13</f>
        <v>TESTER FEATURE</v>
      </c>
      <c r="F13" t="s">
        <v>117</v>
      </c>
      <c r="G13" t="s">
        <v>117</v>
      </c>
      <c r="H13" t="s">
        <v>117</v>
      </c>
      <c r="I13" t="s">
        <v>117</v>
      </c>
    </row>
    <row r="14" spans="1:9">
      <c r="A14" t="s">
        <v>666</v>
      </c>
      <c r="C14" t="s">
        <v>667</v>
      </c>
      <c r="D14" t="s">
        <v>667</v>
      </c>
      <c r="E14" t="s">
        <v>667</v>
      </c>
      <c r="F14" t="s">
        <v>667</v>
      </c>
      <c r="G14" t="s">
        <v>667</v>
      </c>
      <c r="H14" t="s">
        <v>667</v>
      </c>
      <c r="I14" t="s">
        <v>667</v>
      </c>
    </row>
    <row r="15" spans="1:8">
      <c r="A15" t="s">
        <v>668</v>
      </c>
      <c r="B15" t="s">
        <v>647</v>
      </c>
      <c r="C15" t="s">
        <v>606</v>
      </c>
      <c r="D15" t="s">
        <v>606</v>
      </c>
      <c r="E15" t="s">
        <v>606</v>
      </c>
      <c r="F15" t="s">
        <v>308</v>
      </c>
      <c r="G15" t="s">
        <v>241</v>
      </c>
      <c r="H15" t="s">
        <v>247</v>
      </c>
    </row>
    <row r="16" spans="1:9">
      <c r="A16" t="s">
        <v>669</v>
      </c>
      <c r="C16">
        <v>3</v>
      </c>
      <c r="D16">
        <v>3</v>
      </c>
      <c r="E16">
        <v>3</v>
      </c>
      <c r="F16">
        <v>200</v>
      </c>
      <c r="G16">
        <v>20</v>
      </c>
      <c r="H16">
        <v>10</v>
      </c>
      <c r="I16">
        <v>10</v>
      </c>
    </row>
    <row r="17" spans="1:9">
      <c r="A17" t="s">
        <v>670</v>
      </c>
      <c r="B17" t="str">
        <f>Register!$I$9</f>
        <v>TESTFF@GMAIL.COM</v>
      </c>
      <c r="C17" s="60">
        <v>2611</v>
      </c>
      <c r="D17" s="60">
        <v>2612</v>
      </c>
      <c r="E17" s="60">
        <v>2613</v>
      </c>
      <c r="F17" s="60">
        <v>1711</v>
      </c>
      <c r="G17" s="60">
        <v>1712</v>
      </c>
      <c r="H17" s="60">
        <v>1713</v>
      </c>
      <c r="I17" s="60">
        <v>1714</v>
      </c>
    </row>
    <row r="18" spans="1:9">
      <c r="A18" t="s">
        <v>671</v>
      </c>
      <c r="B18" t="str">
        <f>Register!$I$11</f>
        <v>P@ssw0rd123</v>
      </c>
      <c r="C18" t="str">
        <f ref="C18:I18" si="1" t="shared">CONCATENATE("Isiulang ",C15)</f>
        <v>Isiulang OCR Rek. Koran BCA</v>
      </c>
      <c r="D18" t="str">
        <f si="1" t="shared"/>
        <v>Isiulang OCR Rek. Koran BCA</v>
      </c>
      <c r="E18" t="str">
        <f si="1" t="shared"/>
        <v>Isiulang OCR Rek. Koran BCA</v>
      </c>
      <c r="F18" t="str">
        <f si="1" t="shared"/>
        <v>Isiulang IDR</v>
      </c>
      <c r="G18" t="str">
        <f si="1" t="shared"/>
        <v>Isiulang OCR BPKB</v>
      </c>
      <c r="H18" t="str">
        <f si="1" t="shared"/>
        <v>Isiulang OCR STNK</v>
      </c>
      <c r="I18" t="str">
        <f si="1" t="shared"/>
        <v>Isiulang </v>
      </c>
    </row>
    <row ht="29" r="19" spans="1:9">
      <c r="A19" s="14" t="s">
        <v>672</v>
      </c>
      <c r="B19" s="38"/>
      <c r="C19" s="38" t="s">
        <v>673</v>
      </c>
      <c r="D19" s="38" t="s">
        <v>674</v>
      </c>
      <c r="E19" s="38" t="s">
        <v>675</v>
      </c>
      <c r="F19" s="38" t="s">
        <v>676</v>
      </c>
      <c r="G19" s="38" t="s">
        <v>676</v>
      </c>
      <c r="H19" s="38" t="s">
        <v>676</v>
      </c>
      <c r="I19" s="38" t="s">
        <v>676</v>
      </c>
    </row>
    <row customFormat="1" r="20" s="1" spans="1:1">
      <c r="A20" s="9" t="s">
        <v>677</v>
      </c>
    </row>
    <row r="21" spans="1:9">
      <c r="A21" t="s">
        <v>307</v>
      </c>
      <c r="B21" s="12" t="str">
        <f>B15</f>
        <v>Verifikasi Identitas Dukcapil</v>
      </c>
      <c r="C21" s="12" t="str">
        <f>C15</f>
        <v>OCR Rek. Koran BCA</v>
      </c>
      <c r="D21" s="12" t="str">
        <f ref="D21:I21" si="2" t="shared">D15</f>
        <v>OCR Rek. Koran BCA</v>
      </c>
      <c r="E21" s="12" t="str">
        <f si="2" t="shared"/>
        <v>OCR Rek. Koran BCA</v>
      </c>
      <c r="F21" s="12" t="str">
        <f si="2" t="shared"/>
        <v>IDR</v>
      </c>
      <c r="G21" s="12" t="str">
        <f si="2" t="shared"/>
        <v>OCR BPKB</v>
      </c>
      <c r="H21" s="12" t="str">
        <f si="2" t="shared"/>
        <v>OCR STNK</v>
      </c>
      <c r="I21" s="12">
        <f si="2" t="shared"/>
        <v>0</v>
      </c>
    </row>
    <row r="22" spans="1:9">
      <c r="A22" t="s">
        <v>309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customFormat="1" r="24" s="1" spans="1:1">
      <c r="A24" s="1" t="s">
        <v>678</v>
      </c>
    </row>
    <row r="25" spans="1:1">
      <c r="A25" t="s">
        <v>679</v>
      </c>
    </row>
    <row r="26" spans="1:5">
      <c r="A26" s="61">
        <v>1</v>
      </c>
      <c r="B26" s="61" t="s">
        <v>680</v>
      </c>
      <c r="C26" s="61"/>
      <c r="D26" s="61"/>
      <c r="E26" s="61"/>
    </row>
    <row r="27" spans="1:5">
      <c r="A27" s="61">
        <v>2</v>
      </c>
      <c r="B27" s="61" t="s">
        <v>681</v>
      </c>
      <c r="C27" s="61"/>
      <c r="D27" s="61"/>
      <c r="E27" s="61"/>
    </row>
    <row r="28" spans="1:5">
      <c r="A28" s="61">
        <v>3</v>
      </c>
      <c r="B28" s="61" t="s">
        <v>682</v>
      </c>
      <c r="C28" s="61"/>
      <c r="D28" s="61"/>
      <c r="E28" s="61"/>
    </row>
  </sheetData>
  <conditionalFormatting sqref="B1:I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56"/>
  <sheetViews>
    <sheetView topLeftCell="A24" workbookViewId="0">
      <selection activeCell="L10" sqref="L10"/>
    </sheetView>
  </sheetViews>
  <sheetFormatPr defaultColWidth="8.72727272727273" defaultRowHeight="14.5"/>
  <cols>
    <col min="1" max="4" customWidth="true" width="30.1818181818182" collapsed="true"/>
    <col min="5" max="5" customWidth="true" width="42.4545454545455" collapsed="true"/>
    <col min="6" max="6" customWidth="true" width="28.5454545454545" collapsed="true"/>
    <col min="7" max="8" customWidth="true" width="32.2727272727273" collapsed="true"/>
    <col min="9" max="9" customWidth="true" width="36.8181818181818" collapsed="true"/>
    <col min="10" max="10" customWidth="true" width="26.1818181818182" collapsed="true"/>
    <col min="11" max="11" customWidth="true" width="20.4545454545455" collapsed="true"/>
    <col min="12" max="12" customWidth="true" width="30.2727272727273" collapsed="true"/>
    <col min="13" max="13" customWidth="true" width="22.1818181818182" collapsed="true"/>
  </cols>
  <sheetData>
    <row r="1" spans="1:13">
      <c r="A1" s="2" t="s">
        <v>0</v>
      </c>
      <c r="B1" s="2" t="s">
        <v>255</v>
      </c>
      <c r="C1" s="2" t="s">
        <v>255</v>
      </c>
      <c r="D1" s="2" t="s">
        <v>255</v>
      </c>
      <c r="E1" s="2" t="s">
        <v>255</v>
      </c>
      <c r="F1" s="2" t="s">
        <v>255</v>
      </c>
      <c r="G1" s="2" t="s">
        <v>255</v>
      </c>
      <c r="H1" s="2" t="s">
        <v>255</v>
      </c>
      <c r="I1" s="2" t="s">
        <v>255</v>
      </c>
      <c r="J1" s="2" t="s">
        <v>255</v>
      </c>
      <c r="K1" s="2" t="s">
        <v>2</v>
      </c>
      <c r="L1" s="2" t="s">
        <v>3</v>
      </c>
      <c r="M1" s="2" t="s">
        <v>3</v>
      </c>
    </row>
    <row r="2" spans="1:13">
      <c r="A2" s="2" t="s">
        <v>683</v>
      </c>
      <c r="B2" s="2" t="s">
        <v>5</v>
      </c>
      <c r="C2" s="2" t="s">
        <v>5</v>
      </c>
      <c r="D2" s="2" t="s">
        <v>5</v>
      </c>
      <c r="E2" s="2" t="s">
        <v>5</v>
      </c>
      <c r="F2" s="2" t="s">
        <v>5</v>
      </c>
      <c r="G2" s="2" t="s">
        <v>5</v>
      </c>
      <c r="H2" s="2" t="s">
        <v>5</v>
      </c>
      <c r="I2" s="2" t="s">
        <v>5</v>
      </c>
      <c r="J2" s="2" t="s">
        <v>5</v>
      </c>
      <c r="K2" s="2" t="s">
        <v>684</v>
      </c>
      <c r="L2" s="2" t="s">
        <v>5</v>
      </c>
      <c r="M2" s="2" t="s">
        <v>5</v>
      </c>
    </row>
    <row ht="43.5" r="3" spans="1:13">
      <c r="A3" s="2" t="s">
        <v>10</v>
      </c>
      <c r="B3" s="3" t="s">
        <v>685</v>
      </c>
      <c r="C3" s="3" t="s">
        <v>686</v>
      </c>
      <c r="D3" s="3" t="s">
        <v>687</v>
      </c>
      <c r="E3" s="3" t="s">
        <v>688</v>
      </c>
      <c r="F3" s="3" t="s">
        <v>689</v>
      </c>
      <c r="G3" s="3" t="s">
        <v>690</v>
      </c>
      <c r="H3" s="2" t="s">
        <v>691</v>
      </c>
      <c r="I3" s="2" t="s">
        <v>692</v>
      </c>
      <c r="J3" s="3" t="s">
        <v>693</v>
      </c>
      <c r="K3" s="2" t="s">
        <v>694</v>
      </c>
      <c r="L3" s="2" t="s">
        <v>695</v>
      </c>
      <c r="M3" s="2" t="s">
        <v>696</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697</v>
      </c>
      <c r="B5" s="2">
        <f ref="B5:G5" si="0" t="shared">IF(B8="New",COUNTIFS($A$13:$A$24,"*$*",B13:B24,""),IF(B8="Service",COUNTIFS($A$10:$A$11,"*$*",B10:B11,""),IF(B8="Edit",COUNTIFS($A$10:$A$22,"*$*",B10:B22,""),IF(B8="ChargeType",COUNTIFS($A$10:$A$11,"*$*",B10:B11,""),0))))</f>
        <v>3</v>
      </c>
      <c r="C5" s="2">
        <f si="0" t="shared"/>
        <v>0</v>
      </c>
      <c r="D5" s="2">
        <f si="0" t="shared"/>
        <v>0</v>
      </c>
      <c r="E5" s="2">
        <f si="0" t="shared"/>
        <v>0</v>
      </c>
      <c r="F5" s="2">
        <f si="0" t="shared"/>
        <v>0</v>
      </c>
      <c r="G5" s="2">
        <f si="0" t="shared"/>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698</v>
      </c>
      <c r="B8" s="2" t="s">
        <v>699</v>
      </c>
      <c r="C8" s="2" t="s">
        <v>699</v>
      </c>
      <c r="D8" s="2" t="s">
        <v>700</v>
      </c>
      <c r="E8" s="2" t="s">
        <v>700</v>
      </c>
      <c r="F8" s="2" t="s">
        <v>700</v>
      </c>
      <c r="G8" s="2" t="s">
        <v>700</v>
      </c>
      <c r="H8" s="2" t="s">
        <v>701</v>
      </c>
      <c r="I8" s="2" t="s">
        <v>701</v>
      </c>
      <c r="J8" s="2" t="s">
        <v>700</v>
      </c>
      <c r="K8" s="2" t="s">
        <v>700</v>
      </c>
      <c r="L8" s="2" t="s">
        <v>699</v>
      </c>
      <c r="M8" s="2" t="s">
        <v>702</v>
      </c>
    </row>
    <row customFormat="1" r="9" s="1" spans="1:13">
      <c r="A9" s="4" t="s">
        <v>703</v>
      </c>
      <c r="B9" s="47"/>
      <c r="C9" s="47"/>
      <c r="D9" s="47"/>
      <c r="E9" s="47"/>
      <c r="F9" s="47"/>
      <c r="G9" s="47"/>
      <c r="H9" s="47"/>
      <c r="I9" s="47"/>
      <c r="J9" s="47"/>
      <c r="K9" s="47"/>
      <c r="L9" s="47"/>
      <c r="M9" s="47"/>
    </row>
    <row r="10" spans="1:13">
      <c r="A10" s="2" t="s">
        <v>704</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705</v>
      </c>
      <c r="K10" s="2" t="s">
        <v>706</v>
      </c>
      <c r="L10" s="2" t="s">
        <v>706</v>
      </c>
      <c r="M10" s="2" t="s">
        <v>706</v>
      </c>
    </row>
    <row r="11" spans="1:13">
      <c r="A11" s="2" t="s">
        <v>707</v>
      </c>
      <c r="B11" s="2" t="s">
        <v>211</v>
      </c>
      <c r="C11" s="2" t="s">
        <v>211</v>
      </c>
      <c r="D11" s="2" t="s">
        <v>211</v>
      </c>
      <c r="E11" s="2" t="s">
        <v>211</v>
      </c>
      <c r="F11" s="2" t="s">
        <v>211</v>
      </c>
      <c r="G11" s="2" t="s">
        <v>211</v>
      </c>
      <c r="H11" s="2"/>
      <c r="I11" s="2"/>
      <c r="J11" s="2" t="s">
        <v>211</v>
      </c>
      <c r="K11" s="2" t="s">
        <v>211</v>
      </c>
      <c r="L11" s="2" t="s">
        <v>211</v>
      </c>
      <c r="M11" s="2" t="s">
        <v>211</v>
      </c>
    </row>
    <row customFormat="1" r="12" s="1" spans="1:13">
      <c r="A12" s="4" t="s">
        <v>708</v>
      </c>
      <c r="B12" s="47"/>
      <c r="C12" s="47"/>
      <c r="D12" s="47"/>
      <c r="E12" s="47"/>
      <c r="F12" s="47"/>
      <c r="G12" s="47"/>
      <c r="H12" s="47"/>
      <c r="I12" s="47"/>
      <c r="J12" s="47"/>
      <c r="K12" s="47"/>
      <c r="L12" s="47"/>
      <c r="M12" s="47"/>
    </row>
    <row r="13" spans="1:13">
      <c r="A13" s="2" t="s">
        <v>704</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709</v>
      </c>
      <c r="I13" s="2" t="s">
        <v>710</v>
      </c>
      <c r="J13" s="2"/>
      <c r="K13" s="2"/>
      <c r="L13" s="2" t="s">
        <v>706</v>
      </c>
      <c r="M13" s="2"/>
    </row>
    <row r="14" spans="1:13">
      <c r="A14" s="2" t="s">
        <v>711</v>
      </c>
      <c r="B14" s="2"/>
      <c r="C14" s="2" t="s">
        <v>712</v>
      </c>
      <c r="D14" s="2" t="s">
        <v>712</v>
      </c>
      <c r="E14" s="2" t="s">
        <v>712</v>
      </c>
      <c r="F14" s="2" t="s">
        <v>712</v>
      </c>
      <c r="G14" s="2" t="s">
        <v>712</v>
      </c>
      <c r="H14" s="2" t="s">
        <v>713</v>
      </c>
      <c r="I14" s="2" t="s">
        <v>714</v>
      </c>
      <c r="J14" s="2"/>
      <c r="K14" s="2"/>
      <c r="L14" s="2" t="s">
        <v>715</v>
      </c>
      <c r="M14" s="2" t="s">
        <v>715</v>
      </c>
    </row>
    <row r="15" spans="1:13">
      <c r="A15" s="2" t="s">
        <v>716</v>
      </c>
      <c r="B15" s="2"/>
      <c r="C15" s="2">
        <v>20230626</v>
      </c>
      <c r="D15" s="2">
        <v>20230626</v>
      </c>
      <c r="E15" s="2">
        <v>20230626</v>
      </c>
      <c r="F15" s="2">
        <v>20230626</v>
      </c>
      <c r="G15" s="2">
        <v>20230626</v>
      </c>
      <c r="H15" s="2">
        <v>202304426</v>
      </c>
      <c r="I15" s="74" t="s">
        <v>717</v>
      </c>
      <c r="J15" s="2"/>
      <c r="K15" s="2"/>
      <c r="L15" s="2">
        <v>202304277</v>
      </c>
      <c r="M15" s="2"/>
    </row>
    <row r="16" spans="1:13">
      <c r="A16" s="2" t="s">
        <v>718</v>
      </c>
      <c r="B16" s="2"/>
      <c r="C16" s="2" t="s">
        <v>65</v>
      </c>
      <c r="D16" s="2" t="s">
        <v>65</v>
      </c>
      <c r="E16" s="2" t="s">
        <v>65</v>
      </c>
      <c r="F16" s="2" t="s">
        <v>65</v>
      </c>
      <c r="G16" s="2" t="s">
        <v>65</v>
      </c>
      <c r="H16" s="74" t="s">
        <v>65</v>
      </c>
      <c r="I16" s="2"/>
      <c r="J16" s="2"/>
      <c r="K16" s="2"/>
      <c r="L16" s="74" t="s">
        <v>65</v>
      </c>
      <c r="M16" s="2"/>
    </row>
    <row r="17" spans="1:13">
      <c r="A17" s="2" t="s">
        <v>719</v>
      </c>
      <c r="B17" s="2"/>
      <c r="H17" t="s">
        <v>720</v>
      </c>
      <c r="I17" s="2"/>
      <c r="J17" s="2"/>
      <c r="K17" s="2"/>
      <c r="L17" t="s">
        <v>721</v>
      </c>
      <c r="M17" s="2"/>
    </row>
    <row customFormat="1" r="18" s="1" spans="1:13">
      <c r="A18" s="4" t="s">
        <v>722</v>
      </c>
      <c r="B18" s="47"/>
      <c r="C18" s="47"/>
      <c r="D18" s="47"/>
      <c r="E18" s="47"/>
      <c r="F18" s="47"/>
      <c r="G18" s="47"/>
      <c r="H18" s="47"/>
      <c r="I18" s="47"/>
      <c r="J18" s="47"/>
      <c r="K18" s="47"/>
      <c r="L18" s="47"/>
      <c r="M18" s="47"/>
    </row>
    <row ht="43.5" r="19" spans="1:13">
      <c r="A19" s="2" t="s">
        <v>723</v>
      </c>
      <c r="B19" s="2"/>
      <c r="C19" s="2"/>
      <c r="D19" s="2"/>
      <c r="E19" s="2"/>
      <c r="F19" s="2"/>
      <c r="G19" s="2"/>
      <c r="H19" s="3" t="s">
        <v>724</v>
      </c>
      <c r="I19" s="2"/>
      <c r="J19" s="2"/>
      <c r="K19" s="2"/>
      <c r="L19" s="3" t="s">
        <v>725</v>
      </c>
      <c r="M19" s="2"/>
    </row>
    <row r="20" spans="1:13">
      <c r="A20" s="2" t="s">
        <v>722</v>
      </c>
      <c r="B20" s="2"/>
      <c r="C20" s="2"/>
      <c r="D20" s="2"/>
      <c r="E20" s="2"/>
      <c r="F20" s="2"/>
      <c r="G20" s="2"/>
      <c r="H20" s="2" t="s">
        <v>726</v>
      </c>
      <c r="I20" s="2"/>
      <c r="J20" s="2"/>
      <c r="K20" s="2"/>
      <c r="L20" s="2" t="s">
        <v>727</v>
      </c>
      <c r="M20" s="2"/>
    </row>
    <row customFormat="1" r="21" s="1" spans="1:13">
      <c r="A21" s="4" t="s">
        <v>728</v>
      </c>
      <c r="B21" s="47"/>
      <c r="C21" s="47"/>
      <c r="D21" s="47"/>
      <c r="E21" s="47"/>
      <c r="F21" s="47"/>
      <c r="G21" s="47"/>
      <c r="H21" s="47"/>
      <c r="I21" s="47"/>
      <c r="J21" s="47"/>
      <c r="K21" s="47"/>
      <c r="L21" s="47"/>
      <c r="M21" s="47"/>
    </row>
    <row r="22" spans="1:13">
      <c r="A22" s="2" t="s">
        <v>729</v>
      </c>
      <c r="B22" s="48"/>
      <c r="C22" s="49"/>
      <c r="D22" s="49"/>
      <c r="E22" s="49"/>
      <c r="F22" s="49"/>
      <c r="G22" s="49"/>
      <c r="H22" t="s">
        <v>730</v>
      </c>
      <c r="I22" s="2"/>
      <c r="J22" s="48"/>
      <c r="K22" s="48"/>
      <c r="L22" s="2" t="s">
        <v>731</v>
      </c>
      <c r="M22" s="48"/>
    </row>
    <row r="23" spans="1:13">
      <c r="A23" s="2" t="s">
        <v>732</v>
      </c>
      <c r="B23" s="48"/>
      <c r="C23" s="49"/>
      <c r="D23" s="49"/>
      <c r="E23" s="49"/>
      <c r="F23" s="49"/>
      <c r="G23" s="49"/>
      <c r="H23" t="s">
        <v>733</v>
      </c>
      <c r="I23" s="2"/>
      <c r="J23" s="48"/>
      <c r="K23" s="48"/>
      <c r="L23" s="2" t="s">
        <v>734</v>
      </c>
      <c r="M23" s="48"/>
    </row>
    <row r="24" spans="1:13">
      <c r="A24" s="2" t="s">
        <v>735</v>
      </c>
      <c r="B24" s="2"/>
      <c r="C24" s="2"/>
      <c r="D24" s="2"/>
      <c r="E24" s="2"/>
      <c r="F24" s="2"/>
      <c r="G24" s="2"/>
      <c r="H24" s="2" t="s">
        <v>736</v>
      </c>
      <c r="I24" s="2"/>
      <c r="J24" s="2"/>
      <c r="K24" s="2"/>
      <c r="L24" s="2" t="s">
        <v>737</v>
      </c>
      <c r="M24" s="2"/>
    </row>
    <row customFormat="1" r="25" s="1" spans="1:13">
      <c r="A25" s="4" t="s">
        <v>738</v>
      </c>
      <c r="B25" s="47"/>
      <c r="C25" s="47"/>
      <c r="D25" s="47"/>
      <c r="E25" s="47"/>
      <c r="F25" s="47"/>
      <c r="G25" s="47"/>
      <c r="H25" s="47"/>
      <c r="I25" s="47"/>
      <c r="J25" s="47"/>
      <c r="K25" s="47"/>
      <c r="M25" s="47"/>
    </row>
    <row ht="43.5" r="26" spans="1:13">
      <c r="A26" s="2" t="s">
        <v>739</v>
      </c>
      <c r="B26" s="50"/>
      <c r="C26" s="50"/>
      <c r="D26" s="50" t="s">
        <v>740</v>
      </c>
      <c r="E26" s="50"/>
      <c r="F26" s="50"/>
      <c r="G26" s="50"/>
      <c r="H26" s="2"/>
      <c r="I26" s="2"/>
      <c r="J26" s="2" t="s">
        <v>741</v>
      </c>
      <c r="K26" s="56" t="s">
        <v>742</v>
      </c>
      <c r="L26" s="2"/>
      <c r="M26" s="50"/>
    </row>
    <row r="27" spans="1:13">
      <c r="A27" s="2" t="s">
        <v>743</v>
      </c>
      <c r="B27" s="50"/>
      <c r="C27" s="50"/>
      <c r="D27" s="50" t="s">
        <v>740</v>
      </c>
      <c r="E27" s="50"/>
      <c r="F27" s="50"/>
      <c r="G27" s="50"/>
      <c r="H27" s="2"/>
      <c r="I27" s="2"/>
      <c r="J27" s="2" t="s">
        <v>744</v>
      </c>
      <c r="K27" s="57" t="s">
        <v>745</v>
      </c>
      <c r="L27" s="2"/>
      <c r="M27" s="50"/>
    </row>
    <row r="28" spans="1:13">
      <c r="A28" s="2" t="s">
        <v>746</v>
      </c>
      <c r="B28" s="51"/>
      <c r="C28" s="51"/>
      <c r="D28" s="51"/>
      <c r="E28" s="51" t="s">
        <v>740</v>
      </c>
      <c r="F28" s="51"/>
      <c r="G28" s="51"/>
      <c r="H28" s="2"/>
      <c r="I28" s="2"/>
      <c r="J28" s="2" t="s">
        <v>741</v>
      </c>
      <c r="K28" s="57" t="s">
        <v>741</v>
      </c>
      <c r="L28" s="2"/>
      <c r="M28" s="51"/>
    </row>
    <row r="29" spans="1:13">
      <c r="A29" s="2" t="s">
        <v>747</v>
      </c>
      <c r="B29" s="50"/>
      <c r="C29" s="50"/>
      <c r="D29" s="50"/>
      <c r="E29" s="50" t="s">
        <v>740</v>
      </c>
      <c r="F29" s="50"/>
      <c r="G29" s="50"/>
      <c r="H29" s="2"/>
      <c r="I29" s="2"/>
      <c r="J29" s="2" t="s">
        <v>748</v>
      </c>
      <c r="K29" s="57" t="s">
        <v>744</v>
      </c>
      <c r="L29" s="2"/>
      <c r="M29" s="50"/>
    </row>
    <row r="30" spans="1:13">
      <c r="A30" s="2" t="s">
        <v>749</v>
      </c>
      <c r="B30" s="2"/>
      <c r="C30" s="2"/>
      <c r="D30" s="2"/>
      <c r="E30" s="2"/>
      <c r="F30" s="2" t="s">
        <v>750</v>
      </c>
      <c r="H30" s="2"/>
      <c r="I30" s="2"/>
      <c r="J30" s="2"/>
      <c r="K30" s="2"/>
      <c r="L30" s="2"/>
      <c r="M30" s="2" t="s">
        <v>751</v>
      </c>
    </row>
    <row r="31" spans="1:13">
      <c r="A31" s="2" t="s">
        <v>752</v>
      </c>
      <c r="B31" s="2"/>
      <c r="C31" s="52"/>
      <c r="D31" s="52"/>
      <c r="E31" s="52"/>
      <c r="F31" s="52"/>
      <c r="G31" s="2" t="s">
        <v>750</v>
      </c>
      <c r="H31" s="52"/>
      <c r="I31" s="58"/>
      <c r="J31" s="2"/>
      <c r="K31" s="2"/>
      <c r="L31" s="2"/>
      <c r="M31" s="2" t="s">
        <v>753</v>
      </c>
    </row>
    <row customFormat="1" r="32" s="1" spans="1:6">
      <c r="A32" s="53" t="s">
        <v>754</v>
      </c>
      <c r="B32" s="54"/>
      <c r="C32" s="54"/>
      <c r="D32" s="54"/>
      <c r="E32" s="54"/>
      <c r="F32" s="55"/>
    </row>
    <row r="33" spans="1:4">
      <c r="A33" s="2" t="s">
        <v>723</v>
      </c>
      <c r="B33" s="2" t="s">
        <v>755</v>
      </c>
      <c r="C33" s="2" t="s">
        <v>756</v>
      </c>
      <c r="D33" s="45" t="s">
        <v>100</v>
      </c>
    </row>
    <row r="34" spans="1:4">
      <c r="A34" s="2" t="s">
        <v>717</v>
      </c>
      <c r="B34" s="2" t="s">
        <v>717</v>
      </c>
      <c r="C34" s="2" t="s">
        <v>757</v>
      </c>
      <c r="D34" s="45" t="s">
        <v>103</v>
      </c>
    </row>
    <row r="35" spans="1:4">
      <c r="A35" s="2" t="s">
        <v>758</v>
      </c>
      <c r="B35" s="2" t="s">
        <v>759</v>
      </c>
      <c r="C35" s="2" t="s">
        <v>760</v>
      </c>
      <c r="D35" s="2"/>
    </row>
    <row r="36" spans="1:4">
      <c r="A36" s="2" t="s">
        <v>761</v>
      </c>
      <c r="B36" s="2" t="s">
        <v>762</v>
      </c>
      <c r="C36" s="2" t="s">
        <v>763</v>
      </c>
      <c r="D36" s="2"/>
    </row>
    <row r="37" spans="1:4">
      <c r="A37" s="2" t="s">
        <v>764</v>
      </c>
      <c r="B37" s="2" t="s">
        <v>765</v>
      </c>
      <c r="C37" s="2" t="s">
        <v>766</v>
      </c>
      <c r="D37" s="2"/>
    </row>
    <row r="38" spans="1:4">
      <c r="A38" s="2" t="s">
        <v>767</v>
      </c>
      <c r="B38" s="2" t="s">
        <v>243</v>
      </c>
      <c r="C38" s="2"/>
      <c r="D38" s="2"/>
    </row>
    <row r="39" spans="1:4">
      <c r="A39" s="2" t="s">
        <v>768</v>
      </c>
      <c r="B39" s="2" t="s">
        <v>244</v>
      </c>
      <c r="C39" s="2"/>
      <c r="D39" s="2"/>
    </row>
    <row r="40" spans="1:4">
      <c r="A40" s="2" t="s">
        <v>769</v>
      </c>
      <c r="B40" s="2" t="s">
        <v>241</v>
      </c>
      <c r="C40" s="2"/>
      <c r="D40" s="2"/>
    </row>
    <row r="41" spans="1:4">
      <c r="A41" s="2" t="s">
        <v>770</v>
      </c>
      <c r="B41" s="2" t="s">
        <v>242</v>
      </c>
      <c r="C41" s="2"/>
      <c r="D41" s="2"/>
    </row>
    <row r="42" spans="1:4">
      <c r="A42" s="2" t="s">
        <v>771</v>
      </c>
      <c r="B42" s="2" t="s">
        <v>772</v>
      </c>
      <c r="C42" s="2"/>
      <c r="D42" s="2"/>
    </row>
    <row r="43" spans="1:4">
      <c r="A43" s="2" t="s">
        <v>773</v>
      </c>
      <c r="B43" s="2" t="s">
        <v>774</v>
      </c>
      <c r="C43" s="2"/>
      <c r="D43" s="2"/>
    </row>
    <row r="44" spans="1:4">
      <c r="A44" s="2" t="s">
        <v>775</v>
      </c>
      <c r="B44" s="2" t="s">
        <v>247</v>
      </c>
      <c r="C44" s="2"/>
      <c r="D44" s="2"/>
    </row>
    <row r="45" spans="1:4">
      <c r="A45" s="2" t="s">
        <v>776</v>
      </c>
      <c r="B45" s="2" t="s">
        <v>777</v>
      </c>
      <c r="C45" s="2"/>
      <c r="D45" s="2"/>
    </row>
    <row r="46" spans="1:4">
      <c r="A46" s="2" t="s">
        <v>778</v>
      </c>
      <c r="B46" s="2" t="s">
        <v>779</v>
      </c>
      <c r="C46" s="2"/>
      <c r="D46" s="2"/>
    </row>
    <row r="47" spans="1:4">
      <c r="A47" s="2" t="s">
        <v>780</v>
      </c>
      <c r="B47" s="2" t="s">
        <v>781</v>
      </c>
      <c r="C47" s="2"/>
      <c r="D47" s="2"/>
    </row>
    <row r="48" spans="1:4">
      <c r="A48" s="2" t="s">
        <v>782</v>
      </c>
      <c r="B48" s="2" t="s">
        <v>783</v>
      </c>
      <c r="C48" s="2"/>
      <c r="D48" s="2"/>
    </row>
    <row r="49" spans="1:4">
      <c r="A49" s="2" t="s">
        <v>784</v>
      </c>
      <c r="B49" s="2" t="s">
        <v>785</v>
      </c>
      <c r="C49" s="2"/>
      <c r="D49" s="2"/>
    </row>
    <row r="50" spans="1:4">
      <c r="A50" s="2" t="s">
        <v>786</v>
      </c>
      <c r="B50" s="2" t="s">
        <v>787</v>
      </c>
      <c r="C50" s="2"/>
      <c r="D50" s="2"/>
    </row>
    <row r="51" spans="1:4">
      <c r="A51" s="2" t="s">
        <v>788</v>
      </c>
      <c r="B51" s="2" t="s">
        <v>789</v>
      </c>
      <c r="C51" s="2"/>
      <c r="D51" s="2"/>
    </row>
    <row r="52" spans="1:4">
      <c r="A52" s="2" t="s">
        <v>790</v>
      </c>
      <c r="B52" s="2" t="s">
        <v>791</v>
      </c>
      <c r="C52" s="2"/>
      <c r="D52" s="2"/>
    </row>
    <row r="53" spans="1:4">
      <c r="A53" s="2" t="s">
        <v>792</v>
      </c>
      <c r="B53" s="2" t="s">
        <v>647</v>
      </c>
      <c r="C53" s="2"/>
      <c r="D53" s="2"/>
    </row>
    <row r="54" spans="1:4">
      <c r="A54" s="2" t="s">
        <v>308</v>
      </c>
      <c r="B54" s="2" t="s">
        <v>308</v>
      </c>
      <c r="C54" s="2"/>
      <c r="D54" s="2"/>
    </row>
    <row r="55" spans="1:2">
      <c r="A55" s="2" t="s">
        <v>793</v>
      </c>
      <c r="B55" s="20" t="s">
        <v>606</v>
      </c>
    </row>
    <row r="56" spans="1:2">
      <c r="A56" s="2" t="s">
        <v>794</v>
      </c>
      <c r="B56" s="20" t="s">
        <v>578</v>
      </c>
    </row>
  </sheetData>
  <mergeCells count="1">
    <mergeCell ref="A32:F32"/>
  </mergeCells>
  <conditionalFormatting sqref="B1:M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8:M8" type="list">
      <formula1>"Edit, Service, New,ChargeType"</formula1>
    </dataValidation>
    <dataValidation allowBlank="1" showErrorMessage="1" showInputMessage="1" sqref="B11:H11 J11:M11" type="list">
      <formula1>"Active, Inactive"</formula1>
    </dataValidation>
    <dataValidation allowBlank="1" showErrorMessage="1" showInputMessage="1" sqref="I10:I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6"/>
  <sheetViews>
    <sheetView topLeftCell="Q11" workbookViewId="0">
      <selection activeCell="R21" sqref="R21"/>
    </sheetView>
  </sheetViews>
  <sheetFormatPr defaultColWidth="29.8181818181818" defaultRowHeight="14.5"/>
  <sheetData>
    <row r="1" spans="1:19">
      <c r="A1" t="s">
        <v>0</v>
      </c>
      <c r="B1" t="s">
        <v>255</v>
      </c>
      <c r="C1" t="s">
        <v>255</v>
      </c>
      <c r="D1" t="s">
        <v>255</v>
      </c>
      <c r="E1" t="s">
        <v>255</v>
      </c>
      <c r="F1" t="s">
        <v>255</v>
      </c>
      <c r="G1" t="s">
        <v>255</v>
      </c>
      <c r="H1" t="s">
        <v>255</v>
      </c>
      <c r="I1" t="s">
        <v>255</v>
      </c>
      <c r="J1" t="s">
        <v>255</v>
      </c>
      <c r="K1" t="s">
        <v>255</v>
      </c>
      <c r="L1" t="s">
        <v>255</v>
      </c>
      <c r="M1" t="s">
        <v>255</v>
      </c>
      <c r="N1" t="s">
        <v>255</v>
      </c>
      <c r="O1" t="s">
        <v>255</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795</v>
      </c>
      <c r="Q2" t="s">
        <v>5</v>
      </c>
      <c r="R2" t="s">
        <v>5</v>
      </c>
      <c r="S2" t="s">
        <v>5</v>
      </c>
    </row>
    <row ht="43.5" r="3" spans="1:19">
      <c r="A3" t="s">
        <v>10</v>
      </c>
      <c r="B3" s="14" t="s">
        <v>796</v>
      </c>
      <c r="C3" s="14" t="s">
        <v>797</v>
      </c>
      <c r="D3" s="14" t="s">
        <v>798</v>
      </c>
      <c r="E3" s="14" t="s">
        <v>799</v>
      </c>
      <c r="F3" s="14" t="s">
        <v>800</v>
      </c>
      <c r="G3" s="14" t="s">
        <v>801</v>
      </c>
      <c r="H3" s="14" t="s">
        <v>802</v>
      </c>
      <c r="I3" s="14" t="s">
        <v>803</v>
      </c>
      <c r="J3" s="14" t="s">
        <v>804</v>
      </c>
      <c r="K3" s="14" t="s">
        <v>805</v>
      </c>
      <c r="L3" s="14" t="s">
        <v>806</v>
      </c>
      <c r="M3" s="14" t="s">
        <v>807</v>
      </c>
      <c r="N3" s="14" t="s">
        <v>808</v>
      </c>
      <c r="O3" s="14" t="s">
        <v>809</v>
      </c>
      <c r="P3" s="14" t="s">
        <v>810</v>
      </c>
      <c r="Q3" s="14" t="s">
        <v>811</v>
      </c>
      <c r="R3" s="14" t="s">
        <v>812</v>
      </c>
      <c r="S3" s="14" t="s">
        <v>813</v>
      </c>
    </row>
    <row r="4" spans="1:19">
      <c r="A4" t="s">
        <v>32</v>
      </c>
      <c r="B4" s="14" t="s">
        <v>3</v>
      </c>
      <c r="C4" s="14" t="s">
        <v>3</v>
      </c>
      <c r="D4" s="14" t="s">
        <v>3</v>
      </c>
      <c r="E4" s="14" t="s">
        <v>3</v>
      </c>
      <c r="F4" s="14" t="s">
        <v>3</v>
      </c>
      <c r="G4" s="14" t="s">
        <v>3</v>
      </c>
      <c r="H4" s="14" t="s">
        <v>3</v>
      </c>
      <c r="I4" s="14" t="s">
        <v>3</v>
      </c>
      <c r="J4" s="14" t="s">
        <v>3</v>
      </c>
      <c r="K4" s="14" t="s">
        <v>3</v>
      </c>
      <c r="L4" s="14" t="s">
        <v>3</v>
      </c>
      <c r="M4" s="14" t="s">
        <v>3</v>
      </c>
      <c r="N4" s="14" t="s">
        <v>3</v>
      </c>
      <c r="O4" s="14" t="s">
        <v>3</v>
      </c>
      <c r="P4" s="14" t="s">
        <v>3</v>
      </c>
      <c r="Q4" s="14" t="s">
        <v>3</v>
      </c>
      <c r="R4" s="14" t="s">
        <v>3</v>
      </c>
      <c r="S4" s="14" t="s">
        <v>3</v>
      </c>
    </row>
    <row r="5" spans="1:19">
      <c r="A5" t="s">
        <v>33</v>
      </c>
      <c r="B5">
        <f ref="B5:S5" si="0" t="shared">COUNTIFS($A$9:$A$23,"*$*",B9:B23,"")</f>
        <v>0</v>
      </c>
      <c r="C5">
        <f si="0" t="shared"/>
        <v>1</v>
      </c>
      <c r="D5">
        <f ref="D5:E5" si="1" t="shared">COUNTIFS($A$9:$A$23,"*$*",D9:D23,"")</f>
        <v>0</v>
      </c>
      <c r="E5">
        <f si="1" t="shared"/>
        <v>0</v>
      </c>
      <c r="F5">
        <f ref="F5:G5" si="2" t="shared">COUNTIFS($A$9:$A$23,"*$*",F9:F23,"")</f>
        <v>0</v>
      </c>
      <c r="G5">
        <f si="2" t="shared"/>
        <v>0</v>
      </c>
      <c r="H5">
        <f ref="H5:I5" si="3" t="shared">COUNTIFS($A$9:$A$23,"*$*",H9:H23,"")</f>
        <v>0</v>
      </c>
      <c r="I5">
        <f si="3" t="shared"/>
        <v>0</v>
      </c>
      <c r="J5">
        <f ref="J5:K5" si="4" t="shared">COUNTIFS($A$9:$A$23,"*$*",J9:J23,"")</f>
        <v>0</v>
      </c>
      <c r="K5">
        <f si="4" t="shared"/>
        <v>0</v>
      </c>
      <c r="L5">
        <f ref="L5:N5" si="5" t="shared">COUNTIFS($A$9:$A$23,"*$*",L9:L23,"")</f>
        <v>0</v>
      </c>
      <c r="M5">
        <f ref="M5" si="6" t="shared">COUNTIFS($A$9:$A$23,"*$*",M9:M23,"")</f>
        <v>0</v>
      </c>
      <c r="N5">
        <f si="5" t="shared"/>
        <v>0</v>
      </c>
      <c r="O5">
        <f ref="O5" si="7" t="shared">COUNTIFS($A$9:$A$23,"*$*",O9:O23,"")</f>
        <v>0</v>
      </c>
      <c r="P5">
        <f si="0" t="shared"/>
        <v>0</v>
      </c>
      <c r="Q5">
        <f si="0" t="shared"/>
        <v>0</v>
      </c>
      <c r="R5">
        <f si="0" t="shared"/>
        <v>0</v>
      </c>
      <c r="S5">
        <f si="0" t="shared"/>
        <v>0</v>
      </c>
    </row>
    <row customFormat="1" r="8" s="1" spans="1:1">
      <c r="A8" s="9" t="s">
        <v>677</v>
      </c>
    </row>
    <row r="9" spans="1:19">
      <c r="A9" t="s">
        <v>668</v>
      </c>
      <c r="B9" t="s">
        <v>241</v>
      </c>
      <c r="D9" t="s">
        <v>243</v>
      </c>
      <c r="E9" t="s">
        <v>308</v>
      </c>
      <c r="F9" t="s">
        <v>308</v>
      </c>
      <c r="G9" t="s">
        <v>578</v>
      </c>
      <c r="H9" t="s">
        <v>606</v>
      </c>
      <c r="I9" t="s">
        <v>785</v>
      </c>
      <c r="J9" t="s">
        <v>308</v>
      </c>
      <c r="K9" t="s">
        <v>783</v>
      </c>
      <c r="L9" t="s">
        <v>308</v>
      </c>
      <c r="M9" t="s">
        <v>777</v>
      </c>
      <c r="N9" t="s">
        <v>308</v>
      </c>
      <c r="O9" t="s">
        <v>308</v>
      </c>
      <c r="P9" t="s">
        <v>241</v>
      </c>
      <c r="Q9" t="s">
        <v>241</v>
      </c>
      <c r="R9" t="s">
        <v>647</v>
      </c>
      <c r="S9" t="s">
        <v>762</v>
      </c>
    </row>
    <row r="10" spans="1:19">
      <c r="A10" t="s">
        <v>814</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815</v>
      </c>
    </row>
    <row r="11" spans="1:19">
      <c r="A11" t="s">
        <v>816</v>
      </c>
      <c r="B11" s="38"/>
      <c r="C11" s="38" t="s">
        <v>817</v>
      </c>
      <c r="D11" s="38"/>
      <c r="E11" s="38"/>
      <c r="F11" s="38"/>
      <c r="G11" s="38"/>
      <c r="H11" s="38"/>
      <c r="I11" s="38"/>
      <c r="J11" s="38"/>
      <c r="K11" s="38"/>
      <c r="L11" s="38"/>
      <c r="M11" s="38"/>
      <c r="N11" s="38"/>
      <c r="O11" s="38"/>
      <c r="P11" s="38" t="s">
        <v>817</v>
      </c>
      <c r="Q11" s="38" t="s">
        <v>817</v>
      </c>
      <c r="R11" s="38"/>
      <c r="S11" s="38"/>
    </row>
    <row r="12" spans="1:16">
      <c r="A12" t="s">
        <v>818</v>
      </c>
      <c r="P12" t="s">
        <v>819</v>
      </c>
    </row>
    <row r="13" spans="1:19">
      <c r="A13" t="s">
        <v>820</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821</v>
      </c>
      <c r="P14">
        <v>1234</v>
      </c>
      <c r="Q14">
        <v>1234</v>
      </c>
    </row>
    <row r="15" spans="1:16">
      <c r="A15" t="s">
        <v>822</v>
      </c>
      <c r="P15" t="str">
        <f>P9</f>
        <v>OCR BPKB</v>
      </c>
    </row>
    <row r="16" spans="1:19">
      <c r="A16" t="s">
        <v>823</v>
      </c>
      <c r="B16" s="38"/>
      <c r="C16" s="38" t="s">
        <v>824</v>
      </c>
      <c r="D16" s="38"/>
      <c r="E16" s="38"/>
      <c r="F16" s="38"/>
      <c r="G16" s="38"/>
      <c r="H16" s="38"/>
      <c r="I16" s="38"/>
      <c r="J16" s="38"/>
      <c r="K16" s="38"/>
      <c r="L16" s="38"/>
      <c r="M16" s="38"/>
      <c r="N16" s="38"/>
      <c r="O16" s="38"/>
      <c r="P16" s="38" t="s">
        <v>824</v>
      </c>
      <c r="Q16" s="38" t="s">
        <v>824</v>
      </c>
      <c r="R16" s="38"/>
      <c r="S16" s="38"/>
    </row>
    <row r="17" spans="1:19">
      <c r="A17" t="s">
        <v>825</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customFormat="1" r="19" s="1" spans="1:1">
      <c r="A19" s="9" t="s">
        <v>826</v>
      </c>
    </row>
    <row r="20" spans="1:19">
      <c r="A20" t="s">
        <v>827</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customFormat="1" r="24" s="1" spans="1:15">
      <c r="A24" s="9" t="s">
        <v>332</v>
      </c>
      <c r="B24" s="9"/>
      <c r="C24" s="9"/>
      <c r="D24" s="9"/>
      <c r="E24" s="9"/>
      <c r="F24" s="9"/>
      <c r="G24" s="9"/>
      <c r="H24" s="9"/>
      <c r="I24" s="9"/>
      <c r="J24" s="9"/>
      <c r="K24" s="9"/>
      <c r="L24" s="9"/>
      <c r="M24" s="9"/>
      <c r="N24" s="9"/>
      <c r="O24" s="9"/>
    </row>
    <row r="25" spans="1:2">
      <c r="A25" t="s">
        <v>251</v>
      </c>
      <c r="B25" t="str">
        <f>Register!$I$9</f>
        <v>TESTFF@GMAIL.COM</v>
      </c>
    </row>
    <row r="26" spans="1:2">
      <c r="A26" t="s">
        <v>57</v>
      </c>
      <c r="B26" t="str">
        <f>Register!$I$11</f>
        <v>P@ssw0rd123</v>
      </c>
    </row>
  </sheetData>
  <conditionalFormatting sqref="B1: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13:S13" type="list">
      <formula1>"All,OCR Process is successful,OCR Process result is False"</formula1>
    </dataValidation>
    <dataValidation allowBlank="1" showErrorMessage="1" showInputMessage="1" sqref="B17:S17" type="list">
      <formula1>"All,HEAD OFFICE"</formula1>
    </dataValidation>
    <dataValidation allowBlank="1" showErrorMessage="1" showInputMessage="1" sqref="B20:C20 E20:Q20 R20 S20 B21:C21 E21:Q21 R21 S21 D20:D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2"/>
  <sheetViews>
    <sheetView workbookViewId="0">
      <selection activeCell="E10" sqref="E10"/>
    </sheetView>
  </sheetViews>
  <sheetFormatPr defaultColWidth="27.8181818181818" defaultRowHeight="14.5" outlineLevelCol="3"/>
  <sheetData>
    <row r="1" spans="1:4">
      <c r="A1" t="s">
        <v>0</v>
      </c>
      <c r="B1" t="s">
        <v>255</v>
      </c>
      <c r="C1" t="s">
        <v>255</v>
      </c>
      <c r="D1" t="s">
        <v>255</v>
      </c>
    </row>
    <row r="2" spans="1:4">
      <c r="A2" t="s">
        <v>4</v>
      </c>
      <c r="B2" t="s">
        <v>5</v>
      </c>
      <c r="C2" t="s">
        <v>5</v>
      </c>
      <c r="D2" t="s">
        <v>5</v>
      </c>
    </row>
    <row r="3" spans="1:4">
      <c r="A3" t="s">
        <v>10</v>
      </c>
      <c r="B3" t="s">
        <v>828</v>
      </c>
      <c r="C3" s="11" t="s">
        <v>828</v>
      </c>
      <c r="D3" t="s">
        <v>828</v>
      </c>
    </row>
    <row r="4" spans="1:4">
      <c r="A4" t="s">
        <v>32</v>
      </c>
      <c r="B4" t="s">
        <v>3</v>
      </c>
      <c r="C4" s="11" t="s">
        <v>3</v>
      </c>
      <c r="D4" s="11" t="s">
        <v>3</v>
      </c>
    </row>
    <row r="5" spans="1:4">
      <c r="A5" t="s">
        <v>33</v>
      </c>
      <c r="B5">
        <f>COUNTIFS($A$9:$A$14,"*$*",B9:B14,"")</f>
        <v>0</v>
      </c>
      <c r="C5">
        <f>COUNTIFS($A$12:$A$12,"*$*",C12:C12,"")</f>
        <v>0</v>
      </c>
      <c r="D5">
        <f>COUNTIFS($A$12:$A$12,"*$*",D12:D12,"")</f>
        <v>0</v>
      </c>
    </row>
    <row customFormat="1" r="8" s="1" spans="1:1">
      <c r="A8" s="9" t="s">
        <v>250</v>
      </c>
    </row>
    <row r="9" spans="1:4">
      <c r="A9" s="11" t="s">
        <v>97</v>
      </c>
      <c r="B9" t="s">
        <v>98</v>
      </c>
      <c r="C9" s="42"/>
      <c r="D9" s="42"/>
    </row>
    <row r="10" spans="1:4">
      <c r="A10" t="s">
        <v>101</v>
      </c>
      <c r="B10" t="s">
        <v>102</v>
      </c>
      <c r="C10" s="42"/>
      <c r="D10" s="42"/>
    </row>
    <row customFormat="1" r="11" s="1" spans="1:1">
      <c r="A11" s="9" t="s">
        <v>829</v>
      </c>
    </row>
    <row r="12" spans="1:4">
      <c r="A12" t="s">
        <v>830</v>
      </c>
      <c r="B12" t="s">
        <v>198</v>
      </c>
      <c r="C12" t="s">
        <v>198</v>
      </c>
      <c r="D12" t="s">
        <v>198</v>
      </c>
    </row>
  </sheetData>
  <conditionalFormatting sqref="B1:D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topLeftCell="A7" workbookViewId="0">
      <selection activeCell="E24" sqref="E24"/>
    </sheetView>
  </sheetViews>
  <sheetFormatPr defaultColWidth="19.4545454545455" defaultRowHeight="14.5"/>
  <sheetData>
    <row r="1" spans="1:25">
      <c r="A1" t="s">
        <v>0</v>
      </c>
      <c r="B1" s="11" t="s">
        <v>255</v>
      </c>
      <c r="C1" s="11" t="s">
        <v>255</v>
      </c>
      <c r="D1" s="11" t="s">
        <v>255</v>
      </c>
      <c r="E1" s="11" t="s">
        <v>255</v>
      </c>
      <c r="F1" s="11" t="s">
        <v>255</v>
      </c>
      <c r="G1" s="11" t="s">
        <v>255</v>
      </c>
      <c r="H1" s="11" t="s">
        <v>255</v>
      </c>
      <c r="I1" s="11" t="s">
        <v>255</v>
      </c>
      <c r="J1" t="s">
        <v>2</v>
      </c>
      <c r="K1" t="s">
        <v>2</v>
      </c>
      <c r="L1" t="s">
        <v>2</v>
      </c>
      <c r="M1" t="s">
        <v>3</v>
      </c>
      <c r="N1" t="s">
        <v>3</v>
      </c>
      <c r="O1" t="s">
        <v>3</v>
      </c>
      <c r="P1" t="s">
        <v>3</v>
      </c>
      <c r="Q1" t="s">
        <v>3</v>
      </c>
      <c r="R1" t="s">
        <v>3</v>
      </c>
      <c r="S1" t="s">
        <v>3</v>
      </c>
      <c r="T1" t="s">
        <v>3</v>
      </c>
      <c r="U1" t="s">
        <v>3</v>
      </c>
      <c r="V1" t="s">
        <v>3</v>
      </c>
      <c r="W1" t="s">
        <v>2</v>
      </c>
      <c r="X1" t="s">
        <v>3</v>
      </c>
      <c r="Y1" t="s">
        <v>3</v>
      </c>
    </row>
    <row r="2" spans="1:25">
      <c r="A2" t="s">
        <v>683</v>
      </c>
      <c r="J2" t="s">
        <v>82</v>
      </c>
      <c r="K2" t="s">
        <v>831</v>
      </c>
      <c r="L2" t="s">
        <v>831</v>
      </c>
      <c r="P2" t="s">
        <v>5</v>
      </c>
      <c r="Q2" t="s">
        <v>5</v>
      </c>
      <c r="R2" t="s">
        <v>5</v>
      </c>
      <c r="S2" t="s">
        <v>5</v>
      </c>
      <c r="T2" t="s">
        <v>5</v>
      </c>
      <c r="U2" t="s">
        <v>5</v>
      </c>
      <c r="V2" t="s">
        <v>5</v>
      </c>
      <c r="W2" t="s">
        <v>832</v>
      </c>
      <c r="X2" t="s">
        <v>5</v>
      </c>
      <c r="Y2" t="s">
        <v>5</v>
      </c>
    </row>
    <row ht="87" r="3" spans="1:25">
      <c r="A3" t="s">
        <v>10</v>
      </c>
      <c r="B3" s="14" t="s">
        <v>833</v>
      </c>
      <c r="C3" s="14" t="s">
        <v>834</v>
      </c>
      <c r="D3" s="14" t="s">
        <v>835</v>
      </c>
      <c r="E3" s="14" t="s">
        <v>836</v>
      </c>
      <c r="F3" s="14" t="s">
        <v>837</v>
      </c>
      <c r="G3" s="14" t="s">
        <v>838</v>
      </c>
      <c r="H3" s="14" t="s">
        <v>839</v>
      </c>
      <c r="I3" s="14" t="s">
        <v>840</v>
      </c>
      <c r="J3" s="14" t="s">
        <v>841</v>
      </c>
      <c r="K3" s="14" t="s">
        <v>842</v>
      </c>
      <c r="L3" s="14" t="s">
        <v>843</v>
      </c>
      <c r="M3" s="11" t="s">
        <v>844</v>
      </c>
      <c r="N3" s="11" t="s">
        <v>845</v>
      </c>
      <c r="O3" s="14" t="s">
        <v>846</v>
      </c>
      <c r="P3" s="8" t="s">
        <v>847</v>
      </c>
      <c r="Q3" s="8" t="s">
        <v>848</v>
      </c>
      <c r="R3" s="14" t="s">
        <v>849</v>
      </c>
      <c r="S3" s="8" t="s">
        <v>850</v>
      </c>
      <c r="T3" s="8" t="s">
        <v>851</v>
      </c>
      <c r="U3" s="8" t="s">
        <v>852</v>
      </c>
      <c r="V3" s="8" t="s">
        <v>853</v>
      </c>
      <c r="W3" s="8" t="s">
        <v>854</v>
      </c>
      <c r="X3" s="14" t="s">
        <v>855</v>
      </c>
      <c r="Y3" s="8" t="s">
        <v>856</v>
      </c>
    </row>
    <row r="4" spans="1:25">
      <c r="A4" t="s">
        <v>32</v>
      </c>
      <c r="B4" s="14" t="s">
        <v>2</v>
      </c>
      <c r="C4" s="14" t="s">
        <v>3</v>
      </c>
      <c r="D4" s="14" t="s">
        <v>3</v>
      </c>
      <c r="E4" s="14" t="s">
        <v>3</v>
      </c>
      <c r="F4" s="14" t="s">
        <v>3</v>
      </c>
      <c r="G4" s="14" t="s">
        <v>3</v>
      </c>
      <c r="H4" s="14" t="s">
        <v>3</v>
      </c>
      <c r="I4" s="14" t="s">
        <v>3</v>
      </c>
      <c r="J4" s="14" t="s">
        <v>2</v>
      </c>
      <c r="K4" s="14" t="s">
        <v>2</v>
      </c>
      <c r="L4" s="14" t="s">
        <v>2</v>
      </c>
      <c r="M4" s="11" t="s">
        <v>3</v>
      </c>
      <c r="N4" s="11" t="s">
        <v>3</v>
      </c>
      <c r="O4" s="11" t="s">
        <v>3</v>
      </c>
      <c r="P4" s="8" t="s">
        <v>3</v>
      </c>
      <c r="Q4" s="8" t="s">
        <v>3</v>
      </c>
      <c r="R4" s="14" t="s">
        <v>3</v>
      </c>
      <c r="S4" s="8" t="s">
        <v>3</v>
      </c>
      <c r="T4" s="8" t="s">
        <v>3</v>
      </c>
      <c r="U4" s="8" t="s">
        <v>3</v>
      </c>
      <c r="V4" s="8" t="s">
        <v>3</v>
      </c>
      <c r="W4" s="8" t="s">
        <v>3</v>
      </c>
      <c r="X4" s="14" t="s">
        <v>3</v>
      </c>
      <c r="Y4" s="8" t="s">
        <v>3</v>
      </c>
    </row>
    <row r="5" spans="1:25">
      <c r="A5" t="s">
        <v>697</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698</v>
      </c>
      <c r="B8" t="s">
        <v>701</v>
      </c>
      <c r="C8" t="s">
        <v>701</v>
      </c>
      <c r="D8" t="s">
        <v>857</v>
      </c>
      <c r="E8" t="s">
        <v>857</v>
      </c>
      <c r="F8" t="s">
        <v>701</v>
      </c>
      <c r="G8" t="s">
        <v>857</v>
      </c>
      <c r="H8" t="s">
        <v>857</v>
      </c>
      <c r="I8" t="s">
        <v>701</v>
      </c>
      <c r="J8" t="s">
        <v>701</v>
      </c>
      <c r="K8" t="s">
        <v>701</v>
      </c>
      <c r="L8" t="s">
        <v>699</v>
      </c>
      <c r="M8" t="s">
        <v>701</v>
      </c>
      <c r="N8" t="s">
        <v>699</v>
      </c>
      <c r="O8" t="s">
        <v>857</v>
      </c>
      <c r="P8" t="s">
        <v>701</v>
      </c>
      <c r="Q8" t="s">
        <v>701</v>
      </c>
      <c r="R8" t="s">
        <v>699</v>
      </c>
      <c r="S8" t="s">
        <v>699</v>
      </c>
      <c r="T8" t="s">
        <v>699</v>
      </c>
      <c r="U8" t="s">
        <v>699</v>
      </c>
      <c r="V8" t="s">
        <v>699</v>
      </c>
      <c r="W8" t="s">
        <v>699</v>
      </c>
      <c r="X8" t="s">
        <v>699</v>
      </c>
      <c r="Y8" t="s">
        <v>699</v>
      </c>
    </row>
    <row customFormat="1" r="10" s="9" spans="1:1">
      <c r="A10" s="9" t="s">
        <v>250</v>
      </c>
    </row>
    <row r="11" spans="1:25">
      <c r="A11" s="11" t="s">
        <v>858</v>
      </c>
      <c r="B11" t="str">
        <f>Register!$H$9</f>
        <v>TESTFF@GMAIL.COM</v>
      </c>
      <c r="C11" s="42"/>
      <c r="D11" s="42"/>
      <c r="E11" s="42"/>
      <c r="F11" s="42"/>
      <c r="G11" s="42"/>
      <c r="H11" s="42"/>
      <c r="I11" s="42"/>
      <c r="J11" s="42"/>
      <c r="K11" s="42"/>
      <c r="L11" s="42"/>
      <c r="M11" s="42"/>
      <c r="N11" s="42"/>
      <c r="O11" s="42"/>
      <c r="P11" s="42"/>
      <c r="Q11" s="42"/>
      <c r="R11" s="42"/>
      <c r="S11" s="42"/>
      <c r="T11" s="42"/>
      <c r="U11" s="42"/>
      <c r="V11" s="42"/>
      <c r="W11" s="42"/>
      <c r="X11" s="42"/>
      <c r="Y11" s="42"/>
    </row>
    <row r="12" spans="1:25">
      <c r="A12" s="11" t="s">
        <v>859</v>
      </c>
      <c r="B12" t="str">
        <f>Register!$I$11</f>
        <v>P@ssw0rd123</v>
      </c>
      <c r="C12" s="42"/>
      <c r="D12" s="42"/>
      <c r="E12" s="42"/>
      <c r="F12" s="42"/>
      <c r="G12" s="42"/>
      <c r="H12" s="42"/>
      <c r="I12" s="42"/>
      <c r="J12" s="42"/>
      <c r="K12" s="42"/>
      <c r="L12" s="42"/>
      <c r="M12" s="42"/>
      <c r="N12" s="42"/>
      <c r="O12" s="42"/>
      <c r="P12" s="42"/>
      <c r="Q12" s="42"/>
      <c r="R12" s="42"/>
      <c r="S12" s="42"/>
      <c r="T12" s="42"/>
      <c r="U12" s="42"/>
      <c r="V12" s="42"/>
      <c r="W12" s="42"/>
      <c r="X12" s="42"/>
      <c r="Y12" s="42"/>
    </row>
    <row customFormat="1" r="13" s="1" spans="1:1">
      <c r="A13" s="9" t="s">
        <v>860</v>
      </c>
    </row>
    <row ht="29" r="14" spans="1:25">
      <c r="A14" s="11" t="s">
        <v>861</v>
      </c>
      <c r="B14" s="11" t="s">
        <v>862</v>
      </c>
      <c r="C14" s="11" t="s">
        <v>862</v>
      </c>
      <c r="D14" s="11" t="str">
        <f>C20</f>
        <v>AKUNTESTING</v>
      </c>
      <c r="E14" s="11" t="str">
        <f>D20</f>
        <v>AKUNTESTING</v>
      </c>
      <c r="F14" s="11" t="s">
        <v>862</v>
      </c>
      <c r="G14" s="11" t="str">
        <f>F20</f>
        <v>AKUNTESTING3</v>
      </c>
      <c r="H14" s="11" t="str">
        <f>G20</f>
        <v>AKUNTESTING</v>
      </c>
      <c r="I14" s="11" t="str">
        <f>H20</f>
        <v>AKUNTESTING</v>
      </c>
      <c r="J14" s="11" t="s">
        <v>863</v>
      </c>
      <c r="K14" s="11" t="s">
        <v>863</v>
      </c>
      <c r="L14" s="11" t="str">
        <f>K20</f>
        <v>BILLING2</v>
      </c>
      <c r="M14" s="11" t="s">
        <v>863</v>
      </c>
      <c r="N14" s="11" t="str">
        <f>M20</f>
        <v>NEWROLEX21</v>
      </c>
      <c r="O14" s="11" t="str">
        <f>N17</f>
        <v>SHISHI</v>
      </c>
      <c r="P14" s="11" t="s">
        <v>863</v>
      </c>
      <c r="Q14" s="11" t="s">
        <v>863</v>
      </c>
      <c r="R14" s="11" t="s">
        <v>864</v>
      </c>
      <c r="S14" s="11" t="s">
        <v>865</v>
      </c>
      <c r="T14" s="11" t="s">
        <v>866</v>
      </c>
      <c r="U14" s="11" t="s">
        <v>867</v>
      </c>
      <c r="W14" s="11" t="s">
        <v>863</v>
      </c>
      <c r="X14" s="8" t="s">
        <v>868</v>
      </c>
      <c r="Y14" s="8" t="str">
        <f>X17</f>
        <v>DXSUPERVROLEACESS SUPERUSER</v>
      </c>
    </row>
    <row r="15" spans="1:25">
      <c r="A15" s="11" t="s">
        <v>869</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customFormat="1" r="16" s="1" spans="1:1">
      <c r="A16" s="9" t="s">
        <v>870</v>
      </c>
    </row>
    <row ht="29" r="17" spans="1:25">
      <c r="A17" s="11" t="s">
        <v>871</v>
      </c>
      <c r="B17" s="11" t="s">
        <v>872</v>
      </c>
      <c r="C17" s="11" t="s">
        <v>872</v>
      </c>
      <c r="D17" s="11" t="s">
        <v>872</v>
      </c>
      <c r="E17" s="11" t="s">
        <v>872</v>
      </c>
      <c r="F17" s="11" t="s">
        <v>872</v>
      </c>
      <c r="G17" s="11" t="s">
        <v>872</v>
      </c>
      <c r="H17" s="11" t="s">
        <v>872</v>
      </c>
      <c r="I17" s="11" t="s">
        <v>872</v>
      </c>
      <c r="J17" s="11" t="s">
        <v>872</v>
      </c>
      <c r="K17" s="11" t="s">
        <v>872</v>
      </c>
      <c r="L17" s="11" t="s">
        <v>873</v>
      </c>
      <c r="M17" s="11" t="s">
        <v>872</v>
      </c>
      <c r="N17" s="11" t="s">
        <v>874</v>
      </c>
      <c r="O17" s="11" t="s">
        <v>872</v>
      </c>
      <c r="P17" s="11" t="s">
        <v>872</v>
      </c>
      <c r="Q17" s="11" t="s">
        <v>872</v>
      </c>
      <c r="R17" s="11"/>
      <c r="S17" s="11" t="s">
        <v>875</v>
      </c>
      <c r="T17" s="11" t="s">
        <v>876</v>
      </c>
      <c r="U17" s="11" t="s">
        <v>877</v>
      </c>
      <c r="V17" s="11" t="s">
        <v>872</v>
      </c>
      <c r="W17" s="11" t="s">
        <v>872</v>
      </c>
      <c r="X17" s="8" t="s">
        <v>878</v>
      </c>
      <c r="Y17" s="8" t="s">
        <v>879</v>
      </c>
    </row>
    <row r="18" spans="1:25">
      <c r="A18" s="11" t="s">
        <v>880</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customFormat="1" r="19" s="9" spans="1:1">
      <c r="A19" s="9" t="s">
        <v>881</v>
      </c>
    </row>
    <row ht="29" r="20" spans="1:25">
      <c r="A20" s="11" t="s">
        <v>882</v>
      </c>
      <c r="C20" t="s">
        <v>862</v>
      </c>
      <c r="D20" t="s">
        <v>862</v>
      </c>
      <c r="E20" t="s">
        <v>862</v>
      </c>
      <c r="F20" t="s">
        <v>883</v>
      </c>
      <c r="G20" t="s">
        <v>862</v>
      </c>
      <c r="H20" t="s">
        <v>862</v>
      </c>
      <c r="I20" t="s">
        <v>883</v>
      </c>
      <c r="K20" s="11" t="s">
        <v>884</v>
      </c>
      <c r="L20" s="11" t="s">
        <v>885</v>
      </c>
      <c r="M20" s="11" t="s">
        <v>886</v>
      </c>
      <c r="N20" t="s">
        <v>887</v>
      </c>
      <c r="O20" t="s">
        <v>887</v>
      </c>
      <c r="P20" s="8" t="s">
        <v>888</v>
      </c>
      <c r="Q20" s="8" t="s">
        <v>868</v>
      </c>
      <c r="R20" s="11" t="s">
        <v>885</v>
      </c>
      <c r="S20" s="11" t="s">
        <v>888</v>
      </c>
      <c r="T20" s="11" t="s">
        <v>888</v>
      </c>
      <c r="U20" s="11" t="s">
        <v>888</v>
      </c>
      <c r="V20" s="11" t="s">
        <v>888</v>
      </c>
      <c r="W20" s="11" t="s">
        <v>888</v>
      </c>
      <c r="X20" s="11" t="s">
        <v>888</v>
      </c>
      <c r="Y20" s="11" t="s">
        <v>888</v>
      </c>
    </row>
    <row customFormat="1" r="21" s="1" spans="1:1">
      <c r="A21" s="9" t="s">
        <v>889</v>
      </c>
    </row>
    <row ht="58" r="22" spans="1:25">
      <c r="A22" s="11" t="s">
        <v>890</v>
      </c>
      <c r="B22" s="8" t="s">
        <v>891</v>
      </c>
      <c r="C22" s="8" t="s">
        <v>891</v>
      </c>
      <c r="D22" s="8" t="s">
        <v>892</v>
      </c>
      <c r="E22" s="8"/>
      <c r="F22" s="8" t="s">
        <v>891</v>
      </c>
      <c r="G22" s="8" t="s">
        <v>892</v>
      </c>
      <c r="H22" s="8"/>
      <c r="I22" s="8"/>
      <c r="J22" s="8" t="s">
        <v>891</v>
      </c>
      <c r="K22" s="8" t="s">
        <v>891</v>
      </c>
      <c r="L22" s="8" t="s">
        <v>891</v>
      </c>
      <c r="M22" s="8" t="s">
        <v>891</v>
      </c>
      <c r="N22" s="8" t="s">
        <v>891</v>
      </c>
      <c r="O22" s="8" t="s">
        <v>893</v>
      </c>
      <c r="P22" s="8" t="s">
        <v>891</v>
      </c>
      <c r="Q22" s="8" t="s">
        <v>891</v>
      </c>
      <c r="R22" s="8" t="s">
        <v>891</v>
      </c>
      <c r="S22" s="8" t="s">
        <v>891</v>
      </c>
      <c r="T22" s="8" t="s">
        <v>891</v>
      </c>
      <c r="U22" s="8" t="s">
        <v>891</v>
      </c>
      <c r="V22" s="8" t="s">
        <v>891</v>
      </c>
      <c r="W22" s="8" t="s">
        <v>891</v>
      </c>
      <c r="X22" s="8" t="s">
        <v>891</v>
      </c>
      <c r="Y22" s="8" t="s">
        <v>891</v>
      </c>
    </row>
    <row r="23" spans="1:25">
      <c r="A23" s="11" t="s">
        <v>894</v>
      </c>
      <c r="B23" s="11" t="s">
        <v>895</v>
      </c>
      <c r="C23" s="11" t="s">
        <v>895</v>
      </c>
      <c r="D23" s="11"/>
      <c r="E23" s="11" t="s">
        <v>896</v>
      </c>
      <c r="F23" s="11" t="s">
        <v>895</v>
      </c>
      <c r="G23" s="11"/>
      <c r="H23" s="11" t="s">
        <v>896</v>
      </c>
      <c r="I23" s="11"/>
      <c r="J23" s="11" t="s">
        <v>895</v>
      </c>
      <c r="K23" s="11" t="s">
        <v>895</v>
      </c>
      <c r="L23" s="11" t="s">
        <v>895</v>
      </c>
      <c r="M23" s="11" t="s">
        <v>895</v>
      </c>
      <c r="N23" s="11" t="s">
        <v>895</v>
      </c>
      <c r="O23" s="11" t="s">
        <v>897</v>
      </c>
      <c r="P23" s="11" t="s">
        <v>895</v>
      </c>
      <c r="Q23" s="11" t="s">
        <v>895</v>
      </c>
      <c r="R23" s="11" t="s">
        <v>895</v>
      </c>
      <c r="S23" s="11" t="s">
        <v>895</v>
      </c>
      <c r="T23" s="11" t="s">
        <v>895</v>
      </c>
      <c r="U23" s="11" t="s">
        <v>895</v>
      </c>
      <c r="V23" s="11" t="s">
        <v>895</v>
      </c>
      <c r="W23" s="11" t="s">
        <v>895</v>
      </c>
      <c r="X23" s="11" t="s">
        <v>895</v>
      </c>
      <c r="Y23" s="11" t="s">
        <v>895</v>
      </c>
    </row>
    <row customFormat="1" r="25" s="1" spans="1:5">
      <c r="A25" s="9" t="s">
        <v>754</v>
      </c>
      <c r="B25" s="9"/>
      <c r="C25" s="9"/>
      <c r="D25" s="9"/>
      <c r="E25" s="9"/>
    </row>
    <row r="26" spans="1:5">
      <c r="A26" s="39" t="s">
        <v>898</v>
      </c>
      <c r="B26" s="39" t="s">
        <v>755</v>
      </c>
      <c r="D26" s="39"/>
      <c r="E26" s="39"/>
    </row>
    <row r="27" spans="1:5">
      <c r="A27" s="20" t="s">
        <v>899</v>
      </c>
      <c r="B27" s="20" t="s">
        <v>900</v>
      </c>
      <c r="C27" s="11" t="s">
        <v>901</v>
      </c>
      <c r="D27" s="20"/>
      <c r="E27" s="20"/>
    </row>
    <row r="28" spans="1:5">
      <c r="A28" s="2" t="s">
        <v>897</v>
      </c>
      <c r="B28" s="20" t="s">
        <v>719</v>
      </c>
      <c r="C28" s="11" t="s">
        <v>902</v>
      </c>
      <c r="D28" s="2"/>
      <c r="E28" s="2"/>
    </row>
    <row r="29" spans="1:5">
      <c r="A29" s="2" t="s">
        <v>895</v>
      </c>
      <c r="B29" s="20" t="s">
        <v>903</v>
      </c>
      <c r="D29" s="2"/>
      <c r="E29" s="2"/>
    </row>
    <row r="30" spans="1:5">
      <c r="A30" s="2" t="s">
        <v>896</v>
      </c>
      <c r="B30" s="20" t="s">
        <v>904</v>
      </c>
      <c r="D30" s="2"/>
      <c r="E30" s="2"/>
    </row>
    <row r="31" spans="1:2">
      <c r="A31" s="45" t="s">
        <v>905</v>
      </c>
      <c r="B31" s="46" t="s">
        <v>906</v>
      </c>
    </row>
    <row r="32" spans="1:2">
      <c r="A32" t="s">
        <v>907</v>
      </c>
      <c r="B32" s="46" t="s">
        <v>908</v>
      </c>
    </row>
    <row r="33" spans="1:2">
      <c r="A33" t="s">
        <v>106</v>
      </c>
      <c r="B33" s="46" t="s">
        <v>909</v>
      </c>
    </row>
  </sheetData>
  <conditionalFormatting sqref="B1:Y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20:$XFD20">
    <cfRule dxfId="4" priority="10" type="expression">
      <formula>OR(A$8="Settings",A$8="Edit")</formula>
    </cfRule>
  </conditionalFormatting>
  <conditionalFormatting sqref="S14:U14 W14 Z14:XFD14 A14:R15 S15:XFD15 L17">
    <cfRule dxfId="4" priority="8" type="expression">
      <formula>A$8="New"</formula>
    </cfRule>
  </conditionalFormatting>
  <conditionalFormatting sqref="X14:Y14 X17:Y17">
    <cfRule dxfId="4" priority="18" type="expression">
      <formula>V$8="New"</formula>
    </cfRule>
  </conditionalFormatting>
  <conditionalFormatting sqref="J17:K17 M17:W17 Z17:XFD17 A17:I18 J18:XFD18">
    <cfRule dxfId="4" priority="11" type="expression">
      <formula>OR(A$8="Settings",A$8="New")</formula>
    </cfRule>
  </conditionalFormatting>
  <conditionalFormatting sqref="$A22:$XFD23">
    <cfRule dxfId="4"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N1" workbookViewId="0" zoomScale="90" zoomScaleNormal="90">
      <selection activeCell="T14" sqref="T14"/>
    </sheetView>
  </sheetViews>
  <sheetFormatPr defaultColWidth="21.5454545454545" defaultRowHeight="14.5"/>
  <sheetData>
    <row r="1" spans="1:21">
      <c r="A1" t="s">
        <v>0</v>
      </c>
      <c r="B1" t="s">
        <v>1</v>
      </c>
      <c r="C1" t="s">
        <v>1</v>
      </c>
      <c r="D1" t="s">
        <v>1</v>
      </c>
      <c r="E1" t="s">
        <v>910</v>
      </c>
      <c r="F1" t="s">
        <v>911</v>
      </c>
      <c r="G1" t="s">
        <v>1</v>
      </c>
      <c r="H1" t="s">
        <v>1</v>
      </c>
      <c r="I1" t="s">
        <v>1</v>
      </c>
      <c r="J1" t="s">
        <v>255</v>
      </c>
      <c r="K1" t="s">
        <v>255</v>
      </c>
      <c r="L1" t="s">
        <v>255</v>
      </c>
      <c r="M1" t="s">
        <v>255</v>
      </c>
      <c r="N1" t="s">
        <v>255</v>
      </c>
      <c r="O1" t="s">
        <v>255</v>
      </c>
      <c r="P1" t="s">
        <v>255</v>
      </c>
      <c r="Q1" t="s">
        <v>255</v>
      </c>
      <c r="R1" t="s">
        <v>255</v>
      </c>
      <c r="S1" t="s">
        <v>255</v>
      </c>
      <c r="T1" t="s">
        <v>255</v>
      </c>
      <c r="U1" t="s">
        <v>255</v>
      </c>
    </row>
    <row r="2" spans="1:1">
      <c r="A2" t="s">
        <v>683</v>
      </c>
    </row>
    <row customFormat="1" ht="58" r="3" s="14" spans="1:21">
      <c r="A3" s="14" t="s">
        <v>10</v>
      </c>
      <c r="B3" s="14" t="s">
        <v>912</v>
      </c>
      <c r="C3" s="14" t="s">
        <v>913</v>
      </c>
      <c r="D3" s="14" t="s">
        <v>914</v>
      </c>
      <c r="E3" s="14" t="s">
        <v>915</v>
      </c>
      <c r="F3" s="14" t="s">
        <v>916</v>
      </c>
      <c r="G3" s="14" t="s">
        <v>917</v>
      </c>
      <c r="H3" s="14" t="s">
        <v>918</v>
      </c>
      <c r="I3" s="14" t="s">
        <v>919</v>
      </c>
      <c r="J3" s="14" t="s">
        <v>920</v>
      </c>
      <c r="K3" s="14" t="s">
        <v>921</v>
      </c>
      <c r="L3" s="14" t="s">
        <v>922</v>
      </c>
      <c r="M3" s="14" t="s">
        <v>923</v>
      </c>
      <c r="N3" s="14" t="s">
        <v>924</v>
      </c>
      <c r="O3" s="14" t="s">
        <v>925</v>
      </c>
      <c r="P3" s="43" t="s">
        <v>926</v>
      </c>
      <c r="Q3" s="43" t="s">
        <v>927</v>
      </c>
      <c r="R3" s="8" t="s">
        <v>928</v>
      </c>
      <c r="S3" s="14" t="s">
        <v>929</v>
      </c>
      <c r="T3" s="14" t="s">
        <v>930</v>
      </c>
      <c r="U3" s="8" t="s">
        <v>931</v>
      </c>
    </row>
    <row r="4" spans="1:21">
      <c r="A4" t="s">
        <v>32</v>
      </c>
      <c r="B4" s="11" t="s">
        <v>2</v>
      </c>
      <c r="C4" s="11" t="s">
        <v>3</v>
      </c>
      <c r="D4" s="11" t="s">
        <v>3</v>
      </c>
      <c r="E4" s="11" t="s">
        <v>3</v>
      </c>
      <c r="F4" s="11" t="s">
        <v>3</v>
      </c>
      <c r="G4" s="11" t="s">
        <v>2</v>
      </c>
      <c r="H4" s="11" t="s">
        <v>3</v>
      </c>
      <c r="I4" s="11" t="s">
        <v>3</v>
      </c>
      <c r="J4" s="11" t="s">
        <v>2</v>
      </c>
      <c r="K4" s="11" t="s">
        <v>2</v>
      </c>
      <c r="L4" s="11" t="s">
        <v>2</v>
      </c>
      <c r="M4" s="11" t="s">
        <v>2</v>
      </c>
      <c r="N4" s="11" t="s">
        <v>2</v>
      </c>
      <c r="O4" s="11" t="s">
        <v>2</v>
      </c>
      <c r="P4" s="44" t="s">
        <v>3</v>
      </c>
      <c r="Q4" s="44" t="s">
        <v>3</v>
      </c>
      <c r="R4" s="44" t="s">
        <v>3</v>
      </c>
      <c r="S4" s="11" t="s">
        <v>3</v>
      </c>
      <c r="T4" s="11" t="s">
        <v>3</v>
      </c>
      <c r="U4" s="11" t="s">
        <v>3</v>
      </c>
    </row>
    <row r="5" spans="1:21">
      <c r="A5" t="s">
        <v>697</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698</v>
      </c>
      <c r="B8" t="s">
        <v>701</v>
      </c>
      <c r="C8" t="s">
        <v>701</v>
      </c>
      <c r="D8" t="s">
        <v>701</v>
      </c>
      <c r="E8" t="s">
        <v>699</v>
      </c>
      <c r="F8" t="s">
        <v>699</v>
      </c>
      <c r="G8" t="s">
        <v>701</v>
      </c>
      <c r="H8" t="s">
        <v>701</v>
      </c>
      <c r="I8" t="s">
        <v>701</v>
      </c>
      <c r="J8" t="s">
        <v>701</v>
      </c>
      <c r="K8" t="s">
        <v>701</v>
      </c>
      <c r="L8" t="s">
        <v>701</v>
      </c>
      <c r="M8" t="s">
        <v>701</v>
      </c>
      <c r="N8" t="s">
        <v>701</v>
      </c>
      <c r="O8" t="s">
        <v>699</v>
      </c>
      <c r="P8" t="s">
        <v>701</v>
      </c>
      <c r="Q8" t="s">
        <v>699</v>
      </c>
      <c r="R8" t="s">
        <v>759</v>
      </c>
      <c r="S8" t="s">
        <v>701</v>
      </c>
      <c r="T8" t="s">
        <v>699</v>
      </c>
      <c r="U8" t="s">
        <v>699</v>
      </c>
    </row>
    <row customFormat="1" r="10" s="1" spans="1:18">
      <c r="A10" s="9" t="s">
        <v>250</v>
      </c>
      <c r="P10" s="9"/>
      <c r="Q10" s="9"/>
      <c r="R10" s="9"/>
    </row>
    <row ht="29" r="11" spans="1:21">
      <c r="A11" s="11" t="s">
        <v>858</v>
      </c>
      <c r="B11" s="41" t="s">
        <v>932</v>
      </c>
      <c r="C11" s="41" t="s">
        <v>932</v>
      </c>
      <c r="D11" s="41" t="s">
        <v>932</v>
      </c>
      <c r="E11" s="41" t="s">
        <v>932</v>
      </c>
      <c r="F11" s="41" t="s">
        <v>932</v>
      </c>
      <c r="G11" t="str">
        <f>Register!$I$9</f>
        <v>TESTFF@GMAIL.COM</v>
      </c>
      <c r="H11" s="41" t="s">
        <v>932</v>
      </c>
      <c r="I11" s="41" t="s">
        <v>932</v>
      </c>
      <c r="J11" s="42"/>
      <c r="K11" s="42"/>
      <c r="L11" s="42"/>
      <c r="M11" s="42"/>
      <c r="N11" s="42"/>
      <c r="O11" s="42"/>
      <c r="P11" s="42"/>
      <c r="Q11" s="42"/>
      <c r="R11" s="42"/>
      <c r="S11" s="42"/>
      <c r="T11" s="42"/>
      <c r="U11" s="42"/>
    </row>
    <row r="12" spans="1:21">
      <c r="A12" s="11" t="s">
        <v>859</v>
      </c>
      <c r="B12" s="42" t="s">
        <v>54</v>
      </c>
      <c r="C12" s="42" t="s">
        <v>54</v>
      </c>
      <c r="D12" s="42" t="s">
        <v>54</v>
      </c>
      <c r="E12" s="42" t="s">
        <v>54</v>
      </c>
      <c r="F12" s="42" t="s">
        <v>54</v>
      </c>
      <c r="G12" t="str">
        <f>Register!$I$11</f>
        <v>P@ssw0rd123</v>
      </c>
      <c r="H12" s="42" t="s">
        <v>54</v>
      </c>
      <c r="I12" s="42" t="s">
        <v>54</v>
      </c>
      <c r="J12" s="42"/>
      <c r="K12" s="42"/>
      <c r="L12" s="42"/>
      <c r="M12" s="42"/>
      <c r="N12" s="42"/>
      <c r="O12" s="42"/>
      <c r="P12" s="42"/>
      <c r="Q12" s="42"/>
      <c r="R12" s="42"/>
      <c r="S12" s="42"/>
      <c r="T12" s="42"/>
      <c r="U12" s="42"/>
    </row>
    <row customFormat="1" r="13" s="1" spans="1:1">
      <c r="A13" s="9" t="s">
        <v>933</v>
      </c>
    </row>
    <row ht="29" r="14" spans="1:21">
      <c r="A14" t="s">
        <v>729</v>
      </c>
      <c r="B14" s="14" t="s">
        <v>934</v>
      </c>
      <c r="C14" s="14" t="s">
        <v>934</v>
      </c>
      <c r="D14" s="14" t="s">
        <v>934</v>
      </c>
      <c r="E14" s="14" t="str">
        <f>D18</f>
        <v>SITEENDIGO@MAILSAC.COM</v>
      </c>
      <c r="F14" t="s">
        <v>935</v>
      </c>
      <c r="G14" s="14" t="s">
        <v>934</v>
      </c>
      <c r="H14" s="14" t="s">
        <v>934</v>
      </c>
      <c r="I14" s="14" t="s">
        <v>934</v>
      </c>
      <c r="J14" s="14" t="s">
        <v>934</v>
      </c>
      <c r="K14" s="14" t="s">
        <v>934</v>
      </c>
      <c r="L14" s="14" t="s">
        <v>934</v>
      </c>
      <c r="M14" s="14" t="s">
        <v>934</v>
      </c>
      <c r="N14" s="14" t="s">
        <v>934</v>
      </c>
      <c r="O14" t="str">
        <f>P18</f>
        <v>KEGAR5@GM.COM</v>
      </c>
      <c r="P14" s="14" t="s">
        <v>936</v>
      </c>
      <c r="Q14" t="str">
        <f>P18</f>
        <v>KEGAR5@GM.COM</v>
      </c>
      <c r="R14" s="14" t="s">
        <v>937</v>
      </c>
      <c r="S14" s="14" t="s">
        <v>934</v>
      </c>
      <c r="T14" t="str">
        <f>P18</f>
        <v>KEGAR5@GM.COM</v>
      </c>
      <c r="U14" t="str">
        <f>P18</f>
        <v>KEGAR5@GM.COM</v>
      </c>
    </row>
    <row r="15" spans="1:21">
      <c r="A15" t="s">
        <v>707</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938</v>
      </c>
      <c r="B16" s="11" t="s">
        <v>885</v>
      </c>
      <c r="C16" s="11" t="s">
        <v>885</v>
      </c>
      <c r="D16" s="11" t="s">
        <v>885</v>
      </c>
      <c r="E16" s="11" t="s">
        <v>885</v>
      </c>
      <c r="F16" s="11" t="s">
        <v>885</v>
      </c>
      <c r="G16" s="11" t="s">
        <v>885</v>
      </c>
      <c r="H16" s="11" t="s">
        <v>885</v>
      </c>
      <c r="I16" s="11" t="s">
        <v>885</v>
      </c>
      <c r="J16" s="11" t="s">
        <v>885</v>
      </c>
      <c r="K16" s="11" t="s">
        <v>885</v>
      </c>
      <c r="L16" s="11" t="s">
        <v>885</v>
      </c>
      <c r="M16" s="11" t="s">
        <v>885</v>
      </c>
      <c r="N16" s="11" t="s">
        <v>885</v>
      </c>
      <c r="O16" s="11" t="s">
        <v>213</v>
      </c>
      <c r="P16" s="11" t="s">
        <v>885</v>
      </c>
      <c r="Q16" s="11" t="str">
        <f>P21</f>
        <v>2ADMIN2</v>
      </c>
      <c r="R16" s="11" t="str">
        <f>Q16</f>
        <v>2ADMIN2</v>
      </c>
      <c r="S16" s="11" t="s">
        <v>885</v>
      </c>
      <c r="T16" s="11" t="s">
        <v>213</v>
      </c>
      <c r="U16" s="11" t="s">
        <v>213</v>
      </c>
    </row>
    <row customFormat="1" r="17" s="1" spans="1:1">
      <c r="A17" s="9" t="s">
        <v>939</v>
      </c>
    </row>
    <row ht="29" r="18" spans="1:21">
      <c r="A18" s="11" t="s">
        <v>940</v>
      </c>
      <c r="C18" s="14" t="s">
        <v>941</v>
      </c>
      <c r="D18" s="14" t="s">
        <v>941</v>
      </c>
      <c r="E18" s="14" t="s">
        <v>941</v>
      </c>
      <c r="F18" s="14" t="s">
        <v>941</v>
      </c>
      <c r="H18" s="14" t="s">
        <v>942</v>
      </c>
      <c r="I18" s="14" t="s">
        <v>942</v>
      </c>
      <c r="J18" s="11" t="s">
        <v>943</v>
      </c>
      <c r="K18" t="s">
        <v>944</v>
      </c>
      <c r="L18" t="s">
        <v>945</v>
      </c>
      <c r="M18" t="s">
        <v>945</v>
      </c>
      <c r="N18" t="s">
        <v>946</v>
      </c>
      <c r="O18" t="s">
        <v>947</v>
      </c>
      <c r="P18" t="s">
        <v>948</v>
      </c>
      <c r="Q18" t="s">
        <v>949</v>
      </c>
      <c r="R18" t="s">
        <v>949</v>
      </c>
      <c r="S18" t="s">
        <v>950</v>
      </c>
      <c r="T18" t="s">
        <v>947</v>
      </c>
      <c r="U18" t="s">
        <v>947</v>
      </c>
    </row>
    <row r="19" spans="1:21">
      <c r="A19" s="11" t="s">
        <v>951</v>
      </c>
      <c r="C19" t="s">
        <v>952</v>
      </c>
      <c r="D19" t="s">
        <v>952</v>
      </c>
      <c r="E19" t="s">
        <v>952</v>
      </c>
      <c r="F19" t="s">
        <v>952</v>
      </c>
      <c r="H19" t="s">
        <v>953</v>
      </c>
      <c r="I19" t="s">
        <v>953</v>
      </c>
      <c r="J19" s="11" t="s">
        <v>954</v>
      </c>
      <c r="K19" s="11" t="s">
        <v>954</v>
      </c>
      <c r="L19" t="s">
        <v>955</v>
      </c>
      <c r="M19" t="s">
        <v>955</v>
      </c>
      <c r="N19" t="s">
        <v>956</v>
      </c>
      <c r="O19" s="11" t="s">
        <v>957</v>
      </c>
      <c r="P19" s="11" t="s">
        <v>958</v>
      </c>
      <c r="Q19" t="s">
        <v>955</v>
      </c>
      <c r="R19" t="s">
        <v>955</v>
      </c>
      <c r="S19" s="11" t="s">
        <v>959</v>
      </c>
      <c r="T19" s="11" t="s">
        <v>957</v>
      </c>
      <c r="U19" s="11" t="s">
        <v>957</v>
      </c>
    </row>
    <row r="20" spans="1:21">
      <c r="A20" s="11" t="s">
        <v>960</v>
      </c>
      <c r="B20" s="11"/>
      <c r="C20" s="11" t="s">
        <v>111</v>
      </c>
      <c r="D20" s="11" t="s">
        <v>111</v>
      </c>
      <c r="E20" s="11" t="s">
        <v>111</v>
      </c>
      <c r="F20" s="11" t="s">
        <v>111</v>
      </c>
      <c r="G20" s="11"/>
      <c r="H20" s="11" t="s">
        <v>961</v>
      </c>
      <c r="I20" s="11" t="s">
        <v>961</v>
      </c>
      <c r="J20" s="11" t="s">
        <v>114</v>
      </c>
      <c r="K20" s="11" t="s">
        <v>114</v>
      </c>
      <c r="L20" s="11" t="s">
        <v>962</v>
      </c>
      <c r="M20" s="11"/>
      <c r="N20" s="11" t="s">
        <v>963</v>
      </c>
      <c r="O20" s="11" t="s">
        <v>964</v>
      </c>
      <c r="P20" s="11" t="s">
        <v>965</v>
      </c>
      <c r="Q20" s="11" t="s">
        <v>962</v>
      </c>
      <c r="R20" s="11" t="s">
        <v>962</v>
      </c>
      <c r="S20" s="11" t="s">
        <v>966</v>
      </c>
      <c r="T20" s="11" t="s">
        <v>964</v>
      </c>
      <c r="U20" s="11" t="s">
        <v>964</v>
      </c>
    </row>
    <row r="21" spans="1:21">
      <c r="A21" s="11" t="s">
        <v>967</v>
      </c>
      <c r="B21" s="11"/>
      <c r="C21" s="11" t="str">
        <f>Role!$C$20</f>
        <v>AKUNTESTING</v>
      </c>
      <c r="D21" s="11" t="str">
        <f>Role!$C$20</f>
        <v>AKUNTESTING</v>
      </c>
      <c r="E21" s="11" t="str">
        <f>Role!$C$20</f>
        <v>AKUNTESTING</v>
      </c>
      <c r="F21" s="11" t="str">
        <f>Role!$C$20</f>
        <v>AKUNTESTING</v>
      </c>
      <c r="G21" s="11"/>
      <c r="H21" s="11" t="str">
        <f>Role!$C$20</f>
        <v>AKUNTESTING</v>
      </c>
      <c r="I21" s="11" t="str">
        <f>Role!$C$20</f>
        <v>AKUNTESTING</v>
      </c>
      <c r="J21" s="11" t="s">
        <v>968</v>
      </c>
      <c r="K21" s="11" t="s">
        <v>968</v>
      </c>
      <c r="L21" s="11" t="s">
        <v>968</v>
      </c>
      <c r="M21" s="11" t="s">
        <v>968</v>
      </c>
      <c r="N21" s="11" t="s">
        <v>968</v>
      </c>
      <c r="O21" s="11" t="s">
        <v>969</v>
      </c>
      <c r="P21" s="11" t="s">
        <v>970</v>
      </c>
      <c r="Q21" s="11" t="s">
        <v>885</v>
      </c>
      <c r="R21" s="11" t="s">
        <v>885</v>
      </c>
      <c r="S21" s="11" t="s">
        <v>971</v>
      </c>
      <c r="T21" s="11" t="s">
        <v>969</v>
      </c>
      <c r="U21" s="11" t="s">
        <v>969</v>
      </c>
    </row>
    <row r="22" spans="1:21">
      <c r="A22" s="11" t="s">
        <v>972</v>
      </c>
      <c r="C22" t="s">
        <v>973</v>
      </c>
      <c r="D22" t="s">
        <v>973</v>
      </c>
      <c r="E22" t="s">
        <v>973</v>
      </c>
      <c r="F22" t="s">
        <v>973</v>
      </c>
      <c r="H22" t="s">
        <v>973</v>
      </c>
      <c r="I22" t="s">
        <v>973</v>
      </c>
      <c r="J22" t="s">
        <v>974</v>
      </c>
      <c r="K22" t="s">
        <v>974</v>
      </c>
      <c r="L22" t="s">
        <v>974</v>
      </c>
      <c r="M22" t="s">
        <v>974</v>
      </c>
      <c r="N22" t="s">
        <v>974</v>
      </c>
      <c r="O22" t="s">
        <v>974</v>
      </c>
      <c r="P22" t="s">
        <v>975</v>
      </c>
      <c r="Q22" t="s">
        <v>974</v>
      </c>
      <c r="R22" t="s">
        <v>974</v>
      </c>
      <c r="S22" t="s">
        <v>974</v>
      </c>
      <c r="T22" t="s">
        <v>974</v>
      </c>
      <c r="U22" t="s">
        <v>974</v>
      </c>
    </row>
    <row r="23" spans="1:21">
      <c r="A23" s="11" t="s">
        <v>976</v>
      </c>
      <c r="C23" t="s">
        <v>973</v>
      </c>
      <c r="D23" t="s">
        <v>973</v>
      </c>
      <c r="E23" t="s">
        <v>973</v>
      </c>
      <c r="F23" t="s">
        <v>973</v>
      </c>
      <c r="H23" t="s">
        <v>973</v>
      </c>
      <c r="I23" t="s">
        <v>973</v>
      </c>
      <c r="J23" t="s">
        <v>974</v>
      </c>
      <c r="K23" s="11" t="s">
        <v>977</v>
      </c>
      <c r="L23" t="s">
        <v>974</v>
      </c>
      <c r="M23" t="s">
        <v>974</v>
      </c>
      <c r="N23" t="s">
        <v>974</v>
      </c>
      <c r="O23" t="s">
        <v>974</v>
      </c>
      <c r="P23" t="s">
        <v>975</v>
      </c>
      <c r="Q23" t="s">
        <v>974</v>
      </c>
      <c r="R23" t="s">
        <v>974</v>
      </c>
      <c r="S23" t="s">
        <v>974</v>
      </c>
      <c r="T23" t="s">
        <v>974</v>
      </c>
      <c r="U23" t="s">
        <v>974</v>
      </c>
    </row>
    <row customFormat="1" r="24" s="1" spans="1:1">
      <c r="A24" s="9" t="s">
        <v>978</v>
      </c>
    </row>
    <row r="25" spans="1:21">
      <c r="A25" s="11" t="s">
        <v>979</v>
      </c>
      <c r="B25" s="11" t="s">
        <v>980</v>
      </c>
      <c r="C25" s="11" t="s">
        <v>980</v>
      </c>
      <c r="D25" s="11" t="s">
        <v>980</v>
      </c>
      <c r="E25" s="11"/>
      <c r="F25" s="11"/>
      <c r="G25" s="11" t="s">
        <v>980</v>
      </c>
      <c r="H25" s="11" t="s">
        <v>980</v>
      </c>
      <c r="I25" s="11" t="s">
        <v>980</v>
      </c>
      <c r="J25" s="11" t="s">
        <v>980</v>
      </c>
      <c r="K25" s="11" t="s">
        <v>980</v>
      </c>
      <c r="L25" s="11" t="s">
        <v>980</v>
      </c>
      <c r="M25" s="11" t="s">
        <v>980</v>
      </c>
      <c r="N25" s="11" t="s">
        <v>980</v>
      </c>
      <c r="O25" s="11" t="s">
        <v>981</v>
      </c>
      <c r="P25" s="11" t="s">
        <v>980</v>
      </c>
      <c r="Q25" s="11" t="s">
        <v>982</v>
      </c>
      <c r="R25" s="11" t="s">
        <v>980</v>
      </c>
      <c r="S25" s="11" t="s">
        <v>980</v>
      </c>
      <c r="T25" s="11" t="s">
        <v>983</v>
      </c>
      <c r="U25" s="11" t="s">
        <v>984</v>
      </c>
    </row>
    <row r="26" spans="1:21">
      <c r="A26" s="11" t="s">
        <v>960</v>
      </c>
      <c r="B26" s="11" t="s">
        <v>985</v>
      </c>
      <c r="C26" s="11" t="s">
        <v>985</v>
      </c>
      <c r="D26" s="11" t="s">
        <v>985</v>
      </c>
      <c r="E26" s="11"/>
      <c r="F26" s="11"/>
      <c r="G26" s="11" t="s">
        <v>985</v>
      </c>
      <c r="H26" s="11" t="s">
        <v>985</v>
      </c>
      <c r="I26" s="11" t="s">
        <v>985</v>
      </c>
      <c r="J26" s="11" t="s">
        <v>985</v>
      </c>
      <c r="K26" s="11" t="s">
        <v>985</v>
      </c>
      <c r="L26" s="11" t="s">
        <v>985</v>
      </c>
      <c r="M26" s="11" t="s">
        <v>985</v>
      </c>
      <c r="N26" s="11" t="s">
        <v>985</v>
      </c>
      <c r="O26" s="11" t="s">
        <v>986</v>
      </c>
      <c r="P26" s="11" t="s">
        <v>985</v>
      </c>
      <c r="Q26" s="11" t="s">
        <v>987</v>
      </c>
      <c r="R26" s="11" t="s">
        <v>985</v>
      </c>
      <c r="S26" s="11" t="s">
        <v>985</v>
      </c>
      <c r="T26" s="11" t="s">
        <v>988</v>
      </c>
      <c r="U26" s="11" t="s">
        <v>989</v>
      </c>
    </row>
    <row r="27" spans="1:21">
      <c r="A27" s="11" t="s">
        <v>967</v>
      </c>
      <c r="B27" s="11" t="s">
        <v>990</v>
      </c>
      <c r="C27" s="11" t="s">
        <v>990</v>
      </c>
      <c r="D27" s="11" t="s">
        <v>990</v>
      </c>
      <c r="E27" s="11" t="str">
        <f>D21</f>
        <v>AKUNTESTING</v>
      </c>
      <c r="F27" s="11" t="s">
        <v>991</v>
      </c>
      <c r="G27" s="11" t="s">
        <v>990</v>
      </c>
      <c r="H27" s="11" t="s">
        <v>990</v>
      </c>
      <c r="I27" s="11" t="s">
        <v>990</v>
      </c>
      <c r="J27" s="11" t="s">
        <v>990</v>
      </c>
      <c r="K27" s="11" t="s">
        <v>990</v>
      </c>
      <c r="L27" s="11" t="s">
        <v>990</v>
      </c>
      <c r="M27" s="11" t="s">
        <v>990</v>
      </c>
      <c r="N27" s="11" t="s">
        <v>990</v>
      </c>
      <c r="O27" t="s">
        <v>992</v>
      </c>
      <c r="P27" s="11" t="s">
        <v>990</v>
      </c>
      <c r="Q27" s="11" t="s">
        <v>993</v>
      </c>
      <c r="R27" s="11" t="s">
        <v>990</v>
      </c>
      <c r="S27" s="11" t="s">
        <v>990</v>
      </c>
      <c r="T27" s="11" t="s">
        <v>969</v>
      </c>
      <c r="U27" s="11" t="s">
        <v>994</v>
      </c>
    </row>
    <row r="28" spans="1:21">
      <c r="A28" s="11" t="s">
        <v>995</v>
      </c>
      <c r="B28" t="s">
        <v>996</v>
      </c>
      <c r="C28" t="s">
        <v>996</v>
      </c>
      <c r="D28" t="s">
        <v>996</v>
      </c>
      <c r="E28" t="s">
        <v>996</v>
      </c>
      <c r="F28" t="s">
        <v>997</v>
      </c>
      <c r="G28" t="s">
        <v>996</v>
      </c>
      <c r="H28" t="s">
        <v>996</v>
      </c>
      <c r="I28" t="s">
        <v>996</v>
      </c>
      <c r="J28" t="s">
        <v>996</v>
      </c>
      <c r="K28" t="s">
        <v>996</v>
      </c>
      <c r="L28" t="s">
        <v>996</v>
      </c>
      <c r="M28" t="s">
        <v>996</v>
      </c>
      <c r="N28" t="s">
        <v>996</v>
      </c>
      <c r="O28" t="s">
        <v>997</v>
      </c>
      <c r="P28" t="s">
        <v>996</v>
      </c>
      <c r="Q28" t="s">
        <v>997</v>
      </c>
      <c r="R28" t="s">
        <v>996</v>
      </c>
      <c r="S28" t="s">
        <v>996</v>
      </c>
      <c r="T28" t="s">
        <v>997</v>
      </c>
      <c r="U28" t="s">
        <v>996</v>
      </c>
    </row>
    <row customFormat="1" r="29" s="1" spans="1:1">
      <c r="A29" s="9" t="s">
        <v>998</v>
      </c>
    </row>
    <row r="30" spans="1:21">
      <c r="A30" s="11" t="s">
        <v>999</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A16:$XFD16">
    <cfRule dxfId="4" priority="11" type="expression">
      <formula>A$8="New"</formula>
    </cfRule>
  </conditionalFormatting>
  <conditionalFormatting sqref="P18:R20 S18:XFD21 A18:O23 Q21:R21 P22:XFD23">
    <cfRule dxfId="4" priority="7" type="expression">
      <formula>A$8="Verification"</formula>
    </cfRule>
    <cfRule dxfId="4" priority="10" type="expression">
      <formula>A$8="Edit"</formula>
    </cfRule>
  </conditionalFormatting>
  <conditionalFormatting sqref="$A25:$XFD28">
    <cfRule dxfId="4" priority="5" type="expression">
      <formula>A$8="Verification"</formula>
    </cfRule>
    <cfRule dxfId="4"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R34"/>
  <sheetViews>
    <sheetView topLeftCell="A19" workbookViewId="0">
      <pane activePane="topRight" state="frozen" topLeftCell="BL1" xSplit="1"/>
      <selection/>
      <selection activeCell="BP30" pane="topRight"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255</v>
      </c>
      <c r="AL1" t="s">
        <v>255</v>
      </c>
      <c r="AM1" t="s">
        <v>255</v>
      </c>
      <c r="AN1" t="s">
        <v>255</v>
      </c>
      <c r="AO1" t="s">
        <v>255</v>
      </c>
      <c r="AP1" t="s">
        <v>255</v>
      </c>
      <c r="AQ1" t="s">
        <v>255</v>
      </c>
      <c r="AR1" t="s">
        <v>255</v>
      </c>
      <c r="AS1" t="s">
        <v>255</v>
      </c>
      <c r="AT1" t="s">
        <v>255</v>
      </c>
      <c r="AU1" t="s">
        <v>255</v>
      </c>
      <c r="AV1" t="s">
        <v>255</v>
      </c>
      <c r="AW1" t="s">
        <v>255</v>
      </c>
      <c r="AX1" t="s">
        <v>255</v>
      </c>
      <c r="AY1" t="s">
        <v>255</v>
      </c>
      <c r="AZ1" t="s">
        <v>255</v>
      </c>
      <c r="BA1" t="s">
        <v>255</v>
      </c>
      <c r="BB1" t="s">
        <v>255</v>
      </c>
      <c r="BC1" t="s">
        <v>255</v>
      </c>
      <c r="BD1" t="s">
        <v>255</v>
      </c>
      <c r="BE1" t="s">
        <v>255</v>
      </c>
      <c r="BF1" t="s">
        <v>255</v>
      </c>
      <c r="BG1" t="s">
        <v>3</v>
      </c>
      <c r="BH1" t="s">
        <v>3</v>
      </c>
      <c r="BI1" t="s">
        <v>3</v>
      </c>
      <c r="BJ1" t="s">
        <v>3</v>
      </c>
      <c r="BK1" t="s">
        <v>255</v>
      </c>
      <c r="BL1" t="s">
        <v>255</v>
      </c>
      <c r="BM1" s="11" t="s">
        <v>255</v>
      </c>
      <c r="BN1" s="11" t="s">
        <v>255</v>
      </c>
      <c r="BO1" s="11" t="s">
        <v>255</v>
      </c>
      <c r="BP1" s="11" t="s">
        <v>255</v>
      </c>
      <c r="BQ1" s="11" t="s">
        <v>255</v>
      </c>
    </row>
    <row r="2" spans="1:1">
      <c r="A2" t="s">
        <v>683</v>
      </c>
    </row>
    <row customFormat="1" ht="116" r="3" s="14" spans="1:69">
      <c r="A3" s="14" t="s">
        <v>10</v>
      </c>
      <c r="B3" s="14" t="s">
        <v>1000</v>
      </c>
      <c r="C3" s="14" t="s">
        <v>1001</v>
      </c>
      <c r="D3" s="14" t="s">
        <v>1002</v>
      </c>
      <c r="E3" s="14" t="s">
        <v>1003</v>
      </c>
      <c r="F3" s="14" t="s">
        <v>1004</v>
      </c>
      <c r="G3" s="14" t="s">
        <v>1005</v>
      </c>
      <c r="H3" s="14" t="s">
        <v>1006</v>
      </c>
      <c r="I3" s="14" t="s">
        <v>1007</v>
      </c>
      <c r="J3" s="14" t="s">
        <v>1008</v>
      </c>
      <c r="K3" s="14" t="s">
        <v>1009</v>
      </c>
      <c r="L3" s="14" t="s">
        <v>1010</v>
      </c>
      <c r="M3" s="14" t="s">
        <v>1011</v>
      </c>
      <c r="N3" s="14" t="s">
        <v>1012</v>
      </c>
      <c r="O3" s="14" t="s">
        <v>1013</v>
      </c>
      <c r="P3" s="14" t="s">
        <v>1014</v>
      </c>
      <c r="Q3" s="14" t="s">
        <v>1015</v>
      </c>
      <c r="R3" s="14" t="s">
        <v>1016</v>
      </c>
      <c r="S3" s="14" t="s">
        <v>1017</v>
      </c>
      <c r="T3" s="14" t="s">
        <v>1018</v>
      </c>
      <c r="U3" s="14" t="s">
        <v>1019</v>
      </c>
      <c r="V3" s="14" t="s">
        <v>1020</v>
      </c>
      <c r="W3" s="14" t="s">
        <v>1021</v>
      </c>
      <c r="X3" s="14" t="s">
        <v>1022</v>
      </c>
      <c r="Y3" s="14" t="s">
        <v>1023</v>
      </c>
      <c r="Z3" s="14" t="s">
        <v>1024</v>
      </c>
      <c r="AA3" s="14" t="s">
        <v>1025</v>
      </c>
      <c r="AB3" s="14" t="s">
        <v>1026</v>
      </c>
      <c r="AC3" s="14" t="s">
        <v>1027</v>
      </c>
      <c r="AD3" s="14" t="s">
        <v>1028</v>
      </c>
      <c r="AE3" s="14" t="s">
        <v>1029</v>
      </c>
      <c r="AF3" s="14" t="s">
        <v>1030</v>
      </c>
      <c r="AG3" s="14" t="s">
        <v>1031</v>
      </c>
      <c r="AH3" s="14" t="s">
        <v>1032</v>
      </c>
      <c r="AI3" s="14" t="s">
        <v>1033</v>
      </c>
      <c r="AJ3" s="14" t="s">
        <v>1034</v>
      </c>
      <c r="AK3" s="14" t="s">
        <v>1035</v>
      </c>
      <c r="AL3" s="8" t="s">
        <v>1036</v>
      </c>
      <c r="AM3" s="14" t="s">
        <v>1037</v>
      </c>
      <c r="AN3" s="8" t="s">
        <v>1038</v>
      </c>
      <c r="AO3" s="14" t="s">
        <v>1039</v>
      </c>
      <c r="AP3" s="14" t="s">
        <v>1040</v>
      </c>
      <c r="AQ3" s="14" t="s">
        <v>1041</v>
      </c>
      <c r="AR3" s="8" t="s">
        <v>1042</v>
      </c>
      <c r="AS3" s="8" t="s">
        <v>1043</v>
      </c>
      <c r="AT3" s="8" t="s">
        <v>1044</v>
      </c>
      <c r="AU3" s="8" t="s">
        <v>1045</v>
      </c>
      <c r="AV3" s="14" t="s">
        <v>1046</v>
      </c>
      <c r="AW3" s="14" t="s">
        <v>1047</v>
      </c>
      <c r="AX3" s="14" t="s">
        <v>1048</v>
      </c>
      <c r="AY3" s="8" t="s">
        <v>1049</v>
      </c>
      <c r="AZ3" s="14" t="s">
        <v>1050</v>
      </c>
      <c r="BA3" s="14" t="s">
        <v>1051</v>
      </c>
      <c r="BB3" s="8" t="s">
        <v>1052</v>
      </c>
      <c r="BC3" s="8" t="s">
        <v>1053</v>
      </c>
      <c r="BD3" s="8" t="s">
        <v>1054</v>
      </c>
      <c r="BE3" s="8" t="s">
        <v>1055</v>
      </c>
      <c r="BF3" s="8" t="s">
        <v>1056</v>
      </c>
      <c r="BG3" s="43" t="s">
        <v>1057</v>
      </c>
      <c r="BH3" s="43" t="s">
        <v>1058</v>
      </c>
      <c r="BI3" s="43" t="s">
        <v>1059</v>
      </c>
      <c r="BJ3" s="43" t="s">
        <v>1060</v>
      </c>
      <c r="BK3" s="14" t="s">
        <v>1061</v>
      </c>
      <c r="BL3" s="14" t="s">
        <v>1062</v>
      </c>
      <c r="BM3" s="14" t="s">
        <v>1063</v>
      </c>
      <c r="BN3" s="14" t="s">
        <v>1064</v>
      </c>
      <c r="BO3" s="14" t="s">
        <v>1065</v>
      </c>
      <c r="BP3" s="14" t="s">
        <v>1066</v>
      </c>
      <c r="BQ3" s="14" t="s">
        <v>1067</v>
      </c>
    </row>
    <row r="4" spans="1:69">
      <c r="A4" t="s">
        <v>32</v>
      </c>
      <c r="B4" s="44" t="s">
        <v>2</v>
      </c>
      <c r="C4" s="44" t="s">
        <v>2</v>
      </c>
      <c r="D4" s="44" t="s">
        <v>3</v>
      </c>
      <c r="E4" s="44" t="s">
        <v>3</v>
      </c>
      <c r="F4" s="44" t="s">
        <v>2</v>
      </c>
      <c r="G4" s="44" t="s">
        <v>3</v>
      </c>
      <c r="H4" s="44" t="s">
        <v>3</v>
      </c>
      <c r="I4" s="44" t="s">
        <v>3</v>
      </c>
      <c r="J4" s="44" t="s">
        <v>2</v>
      </c>
      <c r="K4" s="44" t="s">
        <v>3</v>
      </c>
      <c r="L4" s="44" t="s">
        <v>3</v>
      </c>
      <c r="M4" s="44" t="s">
        <v>2</v>
      </c>
      <c r="N4" s="44" t="s">
        <v>3</v>
      </c>
      <c r="O4" s="44" t="s">
        <v>3</v>
      </c>
      <c r="P4" s="44" t="s">
        <v>3</v>
      </c>
      <c r="Q4" s="44" t="s">
        <v>3</v>
      </c>
      <c r="R4" s="44" t="s">
        <v>3</v>
      </c>
      <c r="S4" s="44" t="s">
        <v>3</v>
      </c>
      <c r="T4" s="44" t="s">
        <v>2</v>
      </c>
      <c r="U4" s="44" t="s">
        <v>3</v>
      </c>
      <c r="V4" s="44" t="s">
        <v>3</v>
      </c>
      <c r="W4" s="44" t="s">
        <v>2</v>
      </c>
      <c r="X4" s="44" t="s">
        <v>3</v>
      </c>
      <c r="Y4" s="44" t="s">
        <v>3</v>
      </c>
      <c r="Z4" s="44" t="s">
        <v>3</v>
      </c>
      <c r="AA4" s="44" t="s">
        <v>2</v>
      </c>
      <c r="AB4" s="44" t="s">
        <v>3</v>
      </c>
      <c r="AC4" s="44" t="s">
        <v>3</v>
      </c>
      <c r="AD4" s="44" t="s">
        <v>2</v>
      </c>
      <c r="AE4" s="44" t="s">
        <v>3</v>
      </c>
      <c r="AF4" s="44" t="s">
        <v>3</v>
      </c>
      <c r="AG4" s="44" t="s">
        <v>3</v>
      </c>
      <c r="AH4" s="44" t="s">
        <v>3</v>
      </c>
      <c r="AI4" s="44" t="s">
        <v>3</v>
      </c>
      <c r="AJ4" s="44" t="s">
        <v>3</v>
      </c>
      <c r="AK4" s="44" t="s">
        <v>2</v>
      </c>
      <c r="AL4" s="44" t="s">
        <v>2</v>
      </c>
      <c r="AM4" s="44" t="s">
        <v>2</v>
      </c>
      <c r="AN4" s="44" t="s">
        <v>2</v>
      </c>
      <c r="AO4" s="44" t="s">
        <v>2</v>
      </c>
      <c r="AP4" s="44" t="s">
        <v>2</v>
      </c>
      <c r="AQ4" s="44" t="s">
        <v>2</v>
      </c>
      <c r="AR4" s="44" t="s">
        <v>2</v>
      </c>
      <c r="AS4" s="44" t="s">
        <v>3</v>
      </c>
      <c r="AT4" s="44" t="s">
        <v>2</v>
      </c>
      <c r="AU4" s="44" t="s">
        <v>3</v>
      </c>
      <c r="AV4" s="11" t="s">
        <v>2</v>
      </c>
      <c r="AW4" s="11" t="s">
        <v>2</v>
      </c>
      <c r="AX4" s="11" t="s">
        <v>2</v>
      </c>
      <c r="AY4" s="11" t="s">
        <v>2</v>
      </c>
      <c r="AZ4" s="11" t="s">
        <v>2</v>
      </c>
      <c r="BA4" s="11" t="s">
        <v>2</v>
      </c>
      <c r="BB4" s="44" t="s">
        <v>2</v>
      </c>
      <c r="BC4" s="44" t="s">
        <v>3</v>
      </c>
      <c r="BD4" s="44" t="s">
        <v>2</v>
      </c>
      <c r="BE4" s="44" t="s">
        <v>3</v>
      </c>
      <c r="BF4" s="44" t="s">
        <v>2</v>
      </c>
      <c r="BG4" s="44" t="s">
        <v>3</v>
      </c>
      <c r="BH4" s="44" t="s">
        <v>3</v>
      </c>
      <c r="BI4" s="44" t="s">
        <v>3</v>
      </c>
      <c r="BJ4" s="44" t="s">
        <v>3</v>
      </c>
      <c r="BK4" s="44" t="s">
        <v>3</v>
      </c>
      <c r="BL4" s="44" t="s">
        <v>3</v>
      </c>
      <c r="BM4" s="44" t="s">
        <v>3</v>
      </c>
      <c r="BN4" s="44" t="s">
        <v>3</v>
      </c>
      <c r="BO4" s="11" t="s">
        <v>3</v>
      </c>
      <c r="BP4" s="11" t="s">
        <v>3</v>
      </c>
      <c r="BQ4" s="11" t="s">
        <v>3</v>
      </c>
    </row>
    <row r="5" spans="1:69">
      <c r="A5" t="s">
        <v>697</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 ref="Q5:AG5" si="5" t="shared">COUNTIFS($A$20:$A$29,"*$*",Q20:Q29,"")</f>
        <v>0</v>
      </c>
      <c r="R5">
        <f si="5" t="shared"/>
        <v>0</v>
      </c>
      <c r="S5">
        <f si="5" t="shared"/>
        <v>0</v>
      </c>
      <c r="T5">
        <f si="5" t="shared"/>
        <v>0</v>
      </c>
      <c r="U5">
        <f si="5" t="shared"/>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ref="AH5:AJ5" si="6" t="shared">COUNTIFS($A$20:$A$29,"*$*",AH20:AH29,"")</f>
        <v>0</v>
      </c>
      <c r="AI5">
        <f si="6" t="shared"/>
        <v>0</v>
      </c>
      <c r="AJ5">
        <f si="6" t="shared"/>
        <v>0</v>
      </c>
      <c r="AK5">
        <f ref="AK5:BB5" si="7" t="shared">COUNTIFS($A$20:$A$29,"*$*",AK20:AK29,"")</f>
        <v>0</v>
      </c>
      <c r="AL5">
        <f si="7" t="shared"/>
        <v>0</v>
      </c>
      <c r="AM5">
        <f si="7" t="shared"/>
        <v>0</v>
      </c>
      <c r="AN5">
        <f si="7" t="shared"/>
        <v>0</v>
      </c>
      <c r="AO5">
        <f si="7" t="shared"/>
        <v>0</v>
      </c>
      <c r="AP5">
        <f si="7" t="shared"/>
        <v>0</v>
      </c>
      <c r="AQ5">
        <f si="7" t="shared"/>
        <v>0</v>
      </c>
      <c r="AR5">
        <f si="7" t="shared"/>
        <v>0</v>
      </c>
      <c r="AS5">
        <f>COUNTIFS($A$20:$A$29,"*$*",AS20:AS29,"")</f>
        <v>0</v>
      </c>
      <c r="AT5">
        <f>COUNTIFS($A$20:$A$29,"*$*",AT20:AT29,"")</f>
        <v>0</v>
      </c>
      <c r="AU5">
        <f>COUNTIFS($A$20:$A$29,"*$*",AU20:AU29,"")</f>
        <v>0</v>
      </c>
      <c r="AV5">
        <f si="7" t="shared"/>
        <v>0</v>
      </c>
      <c r="AW5">
        <f si="7" t="shared"/>
        <v>0</v>
      </c>
      <c r="AX5">
        <f si="7" t="shared"/>
        <v>0</v>
      </c>
      <c r="AY5">
        <f si="7" t="shared"/>
        <v>0</v>
      </c>
      <c r="AZ5">
        <f si="7" t="shared"/>
        <v>0</v>
      </c>
      <c r="BA5">
        <f si="7" t="shared"/>
        <v>0</v>
      </c>
      <c r="BB5">
        <f si="7" t="shared"/>
        <v>0</v>
      </c>
      <c r="BC5">
        <f ref="BC5:BQ5" si="8" t="shared">COUNTIFS($A$20:$A$29,"*$*",BC20:BC29,"")</f>
        <v>0</v>
      </c>
      <c r="BD5">
        <f si="8" t="shared"/>
        <v>0</v>
      </c>
      <c r="BE5">
        <f si="8" t="shared"/>
        <v>0</v>
      </c>
      <c r="BF5">
        <f ref="BF5" si="9" t="shared">COUNTIFS($A$20:$A$29,"*$*",BF20:BF29,"")</f>
        <v>0</v>
      </c>
      <c r="BG5">
        <f si="8" t="shared"/>
        <v>0</v>
      </c>
      <c r="BH5">
        <f si="8" t="shared"/>
        <v>0</v>
      </c>
      <c r="BI5">
        <f si="8" t="shared"/>
        <v>0</v>
      </c>
      <c r="BJ5">
        <f si="8" t="shared"/>
        <v>0</v>
      </c>
      <c r="BK5">
        <f si="8" t="shared"/>
        <v>0</v>
      </c>
      <c r="BL5">
        <f>COUNTIFS($A$15:$A$15,"*$*",BL15:BL15,"")</f>
        <v>0</v>
      </c>
      <c r="BM5">
        <f si="8" t="shared"/>
        <v>0</v>
      </c>
      <c r="BN5">
        <f si="8" t="shared"/>
        <v>0</v>
      </c>
      <c r="BO5">
        <f si="8" t="shared"/>
        <v>0</v>
      </c>
      <c r="BP5">
        <f si="8" t="shared"/>
        <v>0</v>
      </c>
      <c r="BQ5">
        <f si="8" t="shared"/>
        <v>0</v>
      </c>
    </row>
    <row r="8" spans="1:69">
      <c r="A8" t="s">
        <v>698</v>
      </c>
      <c r="B8" t="s">
        <v>701</v>
      </c>
      <c r="C8" t="s">
        <v>701</v>
      </c>
      <c r="D8" t="s">
        <v>701</v>
      </c>
      <c r="E8" t="s">
        <v>701</v>
      </c>
      <c r="F8" t="s">
        <v>701</v>
      </c>
      <c r="G8" t="s">
        <v>701</v>
      </c>
      <c r="H8" t="s">
        <v>701</v>
      </c>
      <c r="I8" t="s">
        <v>701</v>
      </c>
      <c r="J8" t="s">
        <v>701</v>
      </c>
      <c r="K8" t="s">
        <v>701</v>
      </c>
      <c r="L8" t="s">
        <v>701</v>
      </c>
      <c r="M8" t="s">
        <v>701</v>
      </c>
      <c r="N8" t="s">
        <v>701</v>
      </c>
      <c r="O8" t="s">
        <v>701</v>
      </c>
      <c r="P8" t="s">
        <v>701</v>
      </c>
      <c r="Q8" t="s">
        <v>701</v>
      </c>
      <c r="R8" t="s">
        <v>699</v>
      </c>
      <c r="S8" t="s">
        <v>699</v>
      </c>
      <c r="T8" t="s">
        <v>701</v>
      </c>
      <c r="U8" t="s">
        <v>701</v>
      </c>
      <c r="V8" t="s">
        <v>701</v>
      </c>
      <c r="W8" t="s">
        <v>701</v>
      </c>
      <c r="X8" t="s">
        <v>701</v>
      </c>
      <c r="Y8" t="s">
        <v>701</v>
      </c>
      <c r="Z8" t="s">
        <v>701</v>
      </c>
      <c r="AA8" t="s">
        <v>701</v>
      </c>
      <c r="AB8" t="s">
        <v>701</v>
      </c>
      <c r="AC8" t="s">
        <v>701</v>
      </c>
      <c r="AD8" t="s">
        <v>701</v>
      </c>
      <c r="AE8" t="s">
        <v>701</v>
      </c>
      <c r="AF8" t="s">
        <v>701</v>
      </c>
      <c r="AG8" t="s">
        <v>701</v>
      </c>
      <c r="AH8" t="s">
        <v>701</v>
      </c>
      <c r="AI8" t="s">
        <v>699</v>
      </c>
      <c r="AJ8" t="s">
        <v>699</v>
      </c>
      <c r="AK8" t="s">
        <v>701</v>
      </c>
      <c r="AL8" t="s">
        <v>701</v>
      </c>
      <c r="AM8" t="s">
        <v>701</v>
      </c>
      <c r="AN8" t="s">
        <v>701</v>
      </c>
      <c r="AO8" t="s">
        <v>701</v>
      </c>
      <c r="AP8" t="s">
        <v>701</v>
      </c>
      <c r="AQ8" t="s">
        <v>701</v>
      </c>
      <c r="AR8" t="s">
        <v>701</v>
      </c>
      <c r="AS8" t="s">
        <v>701</v>
      </c>
      <c r="AT8" t="s">
        <v>701</v>
      </c>
      <c r="AU8" t="s">
        <v>701</v>
      </c>
      <c r="AV8" t="s">
        <v>699</v>
      </c>
      <c r="AW8" t="s">
        <v>699</v>
      </c>
      <c r="AX8" t="s">
        <v>699</v>
      </c>
      <c r="AY8" t="s">
        <v>699</v>
      </c>
      <c r="AZ8" t="s">
        <v>699</v>
      </c>
      <c r="BA8" t="s">
        <v>699</v>
      </c>
      <c r="BB8" t="s">
        <v>699</v>
      </c>
      <c r="BC8" t="s">
        <v>699</v>
      </c>
      <c r="BD8" t="s">
        <v>699</v>
      </c>
      <c r="BE8" t="s">
        <v>699</v>
      </c>
      <c r="BF8" t="s">
        <v>699</v>
      </c>
      <c r="BG8" t="s">
        <v>701</v>
      </c>
      <c r="BH8" t="s">
        <v>701</v>
      </c>
      <c r="BI8" t="s">
        <v>701</v>
      </c>
      <c r="BJ8" t="s">
        <v>701</v>
      </c>
      <c r="BK8" t="s">
        <v>699</v>
      </c>
      <c r="BL8" t="s">
        <v>1068</v>
      </c>
      <c r="BM8" t="s">
        <v>701</v>
      </c>
      <c r="BN8" t="s">
        <v>701</v>
      </c>
      <c r="BO8" t="s">
        <v>699</v>
      </c>
      <c r="BP8" t="s">
        <v>699</v>
      </c>
      <c r="BQ8" t="s">
        <v>699</v>
      </c>
    </row>
    <row customFormat="1" r="10" s="1" spans="1:1">
      <c r="A10" s="9" t="s">
        <v>933</v>
      </c>
    </row>
    <row r="11" spans="1:69">
      <c r="A11" t="s">
        <v>1069</v>
      </c>
      <c r="B11" s="14" t="s">
        <v>213</v>
      </c>
      <c r="C11" s="14" t="s">
        <v>213</v>
      </c>
      <c r="D11" s="14" t="s">
        <v>213</v>
      </c>
      <c r="E11" s="14" t="s">
        <v>213</v>
      </c>
      <c r="F11" s="14" t="s">
        <v>213</v>
      </c>
      <c r="G11" s="14" t="s">
        <v>213</v>
      </c>
      <c r="H11" s="14" t="s">
        <v>213</v>
      </c>
      <c r="I11" s="14" t="s">
        <v>213</v>
      </c>
      <c r="J11" s="14" t="s">
        <v>213</v>
      </c>
      <c r="K11" s="14" t="s">
        <v>213</v>
      </c>
      <c r="L11" s="14" t="s">
        <v>213</v>
      </c>
      <c r="M11" s="14" t="s">
        <v>213</v>
      </c>
      <c r="N11" s="14" t="s">
        <v>213</v>
      </c>
      <c r="O11" s="14" t="s">
        <v>213</v>
      </c>
      <c r="P11" s="14" t="s">
        <v>213</v>
      </c>
      <c r="Q11" s="14" t="s">
        <v>213</v>
      </c>
      <c r="R11" s="14" t="s">
        <v>213</v>
      </c>
      <c r="S11" s="14" t="s">
        <v>213</v>
      </c>
      <c r="T11" s="14" t="s">
        <v>213</v>
      </c>
      <c r="U11" s="14" t="s">
        <v>213</v>
      </c>
      <c r="V11" s="14" t="s">
        <v>213</v>
      </c>
      <c r="W11" s="14" t="s">
        <v>213</v>
      </c>
      <c r="X11" s="14" t="s">
        <v>213</v>
      </c>
      <c r="Y11" s="14" t="s">
        <v>213</v>
      </c>
      <c r="Z11" s="14" t="s">
        <v>213</v>
      </c>
      <c r="AA11" s="14" t="s">
        <v>213</v>
      </c>
      <c r="AB11" s="14" t="s">
        <v>213</v>
      </c>
      <c r="AC11" s="14" t="s">
        <v>213</v>
      </c>
      <c r="AD11" s="14" t="s">
        <v>213</v>
      </c>
      <c r="AE11" s="14" t="s">
        <v>213</v>
      </c>
      <c r="AF11" s="14" t="s">
        <v>213</v>
      </c>
      <c r="AG11" s="14" t="s">
        <v>213</v>
      </c>
      <c r="AH11" s="14" t="s">
        <v>213</v>
      </c>
      <c r="AI11" s="14" t="s">
        <v>213</v>
      </c>
      <c r="AJ11" s="14" t="s">
        <v>213</v>
      </c>
      <c r="AK11" s="14" t="s">
        <v>213</v>
      </c>
      <c r="AL11" s="14" t="s">
        <v>213</v>
      </c>
      <c r="AM11" s="14" t="s">
        <v>213</v>
      </c>
      <c r="AN11" s="14" t="s">
        <v>213</v>
      </c>
      <c r="AO11" s="14" t="s">
        <v>213</v>
      </c>
      <c r="AP11" s="14" t="s">
        <v>213</v>
      </c>
      <c r="AQ11" s="14" t="s">
        <v>213</v>
      </c>
      <c r="AR11" s="14" t="s">
        <v>213</v>
      </c>
      <c r="AS11" s="14" t="s">
        <v>213</v>
      </c>
      <c r="AT11" s="14" t="s">
        <v>213</v>
      </c>
      <c r="AU11" s="14" t="s">
        <v>213</v>
      </c>
      <c r="AV11" s="14" t="s">
        <v>213</v>
      </c>
      <c r="AW11" s="14" t="s">
        <v>213</v>
      </c>
      <c r="AX11" s="14" t="s">
        <v>213</v>
      </c>
      <c r="AY11" s="14" t="s">
        <v>213</v>
      </c>
      <c r="AZ11" s="14" t="s">
        <v>213</v>
      </c>
      <c r="BA11" s="14" t="s">
        <v>213</v>
      </c>
      <c r="BB11" s="14" t="s">
        <v>213</v>
      </c>
      <c r="BC11" s="14" t="s">
        <v>213</v>
      </c>
      <c r="BD11" s="14" t="s">
        <v>213</v>
      </c>
      <c r="BE11" s="14" t="s">
        <v>213</v>
      </c>
      <c r="BF11" s="14" t="s">
        <v>213</v>
      </c>
      <c r="BG11" s="14" t="s">
        <v>213</v>
      </c>
      <c r="BH11" s="14" t="s">
        <v>213</v>
      </c>
      <c r="BI11" s="14" t="s">
        <v>213</v>
      </c>
      <c r="BJ11" s="14" t="s">
        <v>213</v>
      </c>
      <c r="BK11" s="14" t="s">
        <v>213</v>
      </c>
      <c r="BM11" s="14" t="s">
        <v>213</v>
      </c>
      <c r="BN11" s="14" t="s">
        <v>213</v>
      </c>
      <c r="BO11" s="14" t="s">
        <v>213</v>
      </c>
      <c r="BP11" s="14" t="s">
        <v>213</v>
      </c>
      <c r="BQ11" s="14" t="s">
        <v>213</v>
      </c>
    </row>
    <row r="12" spans="1:69">
      <c r="A12" t="s">
        <v>1070</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ht="29" r="13" spans="1:69">
      <c r="A13" s="14" t="s">
        <v>1071</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t="s">
        <v>1072</v>
      </c>
      <c r="BH13" s="38"/>
      <c r="BI13" s="38"/>
      <c r="BJ13" s="38"/>
      <c r="BK13" s="38"/>
      <c r="BM13" s="38"/>
      <c r="BN13" s="38"/>
      <c r="BO13" s="38"/>
      <c r="BP13" s="38"/>
      <c r="BQ13" s="38"/>
    </row>
    <row ht="29" r="14" spans="1:69">
      <c r="A14" s="14" t="s">
        <v>1073</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t="s">
        <v>1074</v>
      </c>
      <c r="BH14" s="38"/>
      <c r="BI14" s="38"/>
      <c r="BJ14" s="38"/>
      <c r="BK14" s="38"/>
      <c r="BM14" s="38"/>
      <c r="BN14" s="38"/>
      <c r="BO14" s="38"/>
      <c r="BP14" s="38"/>
      <c r="BQ14" s="38"/>
    </row>
    <row r="15" spans="1:69">
      <c r="A15" s="14" t="s">
        <v>1075</v>
      </c>
      <c r="B15" s="11"/>
      <c r="C15" s="11"/>
      <c r="D15" s="11"/>
      <c r="E15" s="11"/>
      <c r="F15" s="11"/>
      <c r="G15" s="11"/>
      <c r="H15" s="11"/>
      <c r="I15" s="11"/>
      <c r="J15" s="11"/>
      <c r="K15" s="11"/>
      <c r="L15" s="11"/>
      <c r="M15" s="11"/>
      <c r="N15" s="11"/>
      <c r="O15" s="11"/>
      <c r="P15" s="11"/>
      <c r="Q15" s="11"/>
      <c r="R15" s="11" t="str">
        <f>$I$21</f>
        <v>CHSBCKNM007</v>
      </c>
      <c r="S15" s="11" t="str">
        <f>$Q$21</f>
        <v>DSCNM008</v>
      </c>
      <c r="T15" s="11"/>
      <c r="U15" s="11"/>
      <c r="V15" s="11"/>
      <c r="W15" s="11"/>
      <c r="X15" s="11"/>
      <c r="Y15" s="11"/>
      <c r="Z15" s="11"/>
      <c r="AA15" s="11"/>
      <c r="AB15" s="11"/>
      <c r="AC15" s="11"/>
      <c r="AD15" s="11"/>
      <c r="AE15" s="11"/>
      <c r="AF15" s="11"/>
      <c r="AG15" s="11"/>
      <c r="AH15" s="11"/>
      <c r="AI15" s="11" t="s">
        <v>1076</v>
      </c>
      <c r="AJ15" s="38" t="s">
        <v>1077</v>
      </c>
      <c r="AK15" s="11"/>
      <c r="AL15" s="11"/>
      <c r="AM15" s="11"/>
      <c r="AN15" s="11"/>
      <c r="AO15" s="11"/>
      <c r="AP15" s="11"/>
      <c r="AQ15" s="11"/>
      <c r="AR15" s="11"/>
      <c r="AS15" s="11"/>
      <c r="AT15" s="11"/>
      <c r="AU15" s="11"/>
      <c r="AV15" s="11" t="s">
        <v>1078</v>
      </c>
      <c r="AW15" s="11" t="s">
        <v>1078</v>
      </c>
      <c r="AX15" s="11" t="s">
        <v>1078</v>
      </c>
      <c r="AY15" s="11" t="s">
        <v>1078</v>
      </c>
      <c r="AZ15" s="11" t="s">
        <v>1078</v>
      </c>
      <c r="BA15" s="11" t="s">
        <v>1078</v>
      </c>
      <c r="BB15" s="11" t="s">
        <v>1078</v>
      </c>
      <c r="BC15" s="11" t="s">
        <v>1078</v>
      </c>
      <c r="BD15" s="11" t="s">
        <v>1078</v>
      </c>
      <c r="BE15" s="11" t="s">
        <v>1078</v>
      </c>
      <c r="BF15" s="11" t="s">
        <v>1079</v>
      </c>
      <c r="BG15" s="11" t="s">
        <v>1080</v>
      </c>
      <c r="BH15" s="11" t="s">
        <v>1080</v>
      </c>
      <c r="BI15" s="11" t="s">
        <v>1080</v>
      </c>
      <c r="BJ15" s="11" t="s">
        <v>1080</v>
      </c>
      <c r="BK15" s="11" t="str">
        <f>BG21</f>
        <v>CHSBCK11</v>
      </c>
      <c r="BL15" s="11" t="s">
        <v>1080</v>
      </c>
      <c r="BM15" s="11"/>
      <c r="BN15" s="11"/>
      <c r="BO15" s="11" t="s">
        <v>1081</v>
      </c>
      <c r="BP15" s="11" t="s">
        <v>1081</v>
      </c>
      <c r="BQ15" s="11" t="s">
        <v>1081</v>
      </c>
    </row>
    <row r="16" spans="1:69">
      <c r="A16" s="14" t="s">
        <v>1082</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ht="29" r="17" spans="1:69">
      <c r="A17" s="14" t="s">
        <v>1083</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t="s">
        <v>1072</v>
      </c>
      <c r="BH17" s="38"/>
      <c r="BI17" s="38"/>
      <c r="BJ17" s="38"/>
      <c r="BK17" s="38"/>
      <c r="BM17" s="38"/>
      <c r="BN17" s="38"/>
      <c r="BO17" s="38"/>
      <c r="BP17" s="38"/>
      <c r="BQ17" s="38"/>
    </row>
    <row ht="29" r="18" spans="1:69">
      <c r="A18" s="14" t="s">
        <v>1084</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t="s">
        <v>1074</v>
      </c>
      <c r="BH18" s="38"/>
      <c r="BI18" s="38"/>
      <c r="BJ18" s="38"/>
      <c r="BK18" s="38"/>
      <c r="BM18" s="38"/>
      <c r="BN18" s="38"/>
      <c r="BO18" s="38"/>
      <c r="BP18" s="38"/>
      <c r="BQ18" s="38"/>
    </row>
    <row customFormat="1" r="19" s="1" spans="1:1">
      <c r="A19" s="9" t="s">
        <v>1085</v>
      </c>
    </row>
    <row r="20" spans="1:69">
      <c r="A20" s="11" t="s">
        <v>1086</v>
      </c>
      <c r="B20" t="s">
        <v>1087</v>
      </c>
      <c r="C20" t="s">
        <v>1088</v>
      </c>
      <c r="D20" t="s">
        <v>1088</v>
      </c>
      <c r="E20" t="s">
        <v>1088</v>
      </c>
      <c r="F20" t="s">
        <v>1088</v>
      </c>
      <c r="G20" t="s">
        <v>1088</v>
      </c>
      <c r="H20" t="s">
        <v>1088</v>
      </c>
      <c r="I20" t="s">
        <v>1088</v>
      </c>
      <c r="J20" t="s">
        <v>1087</v>
      </c>
      <c r="K20" t="s">
        <v>1087</v>
      </c>
      <c r="L20" t="s">
        <v>1087</v>
      </c>
      <c r="M20" t="s">
        <v>1087</v>
      </c>
      <c r="N20" t="s">
        <v>1087</v>
      </c>
      <c r="O20" t="s">
        <v>1087</v>
      </c>
      <c r="P20" t="s">
        <v>1087</v>
      </c>
      <c r="Q20" t="s">
        <v>1087</v>
      </c>
      <c r="R20" t="s">
        <v>1087</v>
      </c>
      <c r="S20" t="s">
        <v>1088</v>
      </c>
      <c r="T20" t="s">
        <v>1088</v>
      </c>
      <c r="U20" t="s">
        <v>1088</v>
      </c>
      <c r="V20" t="s">
        <v>1088</v>
      </c>
      <c r="W20" t="s">
        <v>1088</v>
      </c>
      <c r="X20" t="s">
        <v>1088</v>
      </c>
      <c r="Y20" t="s">
        <v>1088</v>
      </c>
      <c r="Z20" t="s">
        <v>1088</v>
      </c>
      <c r="AA20" t="s">
        <v>1087</v>
      </c>
      <c r="AB20" t="s">
        <v>1087</v>
      </c>
      <c r="AC20" t="s">
        <v>1087</v>
      </c>
      <c r="AD20" t="s">
        <v>1087</v>
      </c>
      <c r="AE20" t="s">
        <v>1087</v>
      </c>
      <c r="AF20" t="s">
        <v>1087</v>
      </c>
      <c r="AG20" t="s">
        <v>1087</v>
      </c>
      <c r="AH20" t="s">
        <v>1087</v>
      </c>
      <c r="AI20" t="s">
        <v>1087</v>
      </c>
      <c r="AJ20" t="s">
        <v>1088</v>
      </c>
      <c r="AK20" t="s">
        <v>1087</v>
      </c>
      <c r="AL20" t="s">
        <v>1088</v>
      </c>
      <c r="AM20" t="s">
        <v>1088</v>
      </c>
      <c r="AN20" t="s">
        <v>1087</v>
      </c>
      <c r="AO20" t="s">
        <v>1087</v>
      </c>
      <c r="AP20" t="s">
        <v>1087</v>
      </c>
      <c r="AQ20" t="s">
        <v>1087</v>
      </c>
      <c r="AR20" t="s">
        <v>1088</v>
      </c>
      <c r="AS20" t="s">
        <v>1088</v>
      </c>
      <c r="AT20" t="s">
        <v>1088</v>
      </c>
      <c r="AU20" t="s">
        <v>1088</v>
      </c>
      <c r="AV20" t="s">
        <v>1087</v>
      </c>
      <c r="AW20" t="s">
        <v>1087</v>
      </c>
      <c r="AX20" t="s">
        <v>1087</v>
      </c>
      <c r="AY20" t="s">
        <v>1087</v>
      </c>
      <c r="AZ20" t="s">
        <v>1087</v>
      </c>
      <c r="BA20" t="s">
        <v>1087</v>
      </c>
      <c r="BB20" t="s">
        <v>1087</v>
      </c>
      <c r="BC20" t="s">
        <v>1087</v>
      </c>
      <c r="BD20" t="s">
        <v>1087</v>
      </c>
      <c r="BE20" t="s">
        <v>1087</v>
      </c>
      <c r="BF20" t="s">
        <v>1087</v>
      </c>
      <c r="BG20" t="s">
        <v>1088</v>
      </c>
      <c r="BH20" t="s">
        <v>1088</v>
      </c>
      <c r="BI20" t="s">
        <v>1088</v>
      </c>
      <c r="BJ20" t="s">
        <v>1088</v>
      </c>
      <c r="BK20" t="s">
        <v>1087</v>
      </c>
      <c r="BM20" t="s">
        <v>1088</v>
      </c>
      <c r="BN20" t="s">
        <v>1087</v>
      </c>
      <c r="BO20" t="s">
        <v>1087</v>
      </c>
      <c r="BP20" t="s">
        <v>1087</v>
      </c>
      <c r="BQ20" t="s">
        <v>1087</v>
      </c>
    </row>
    <row r="21" spans="1:69">
      <c r="A21" s="11" t="s">
        <v>1089</v>
      </c>
      <c r="B21" s="11" t="s">
        <v>1090</v>
      </c>
      <c r="C21" s="11" t="s">
        <v>1091</v>
      </c>
      <c r="D21" s="11" t="s">
        <v>1092</v>
      </c>
      <c r="E21" s="11" t="s">
        <v>1093</v>
      </c>
      <c r="F21" s="11" t="s">
        <v>1094</v>
      </c>
      <c r="G21" s="11" t="s">
        <v>1095</v>
      </c>
      <c r="H21" s="11" t="s">
        <v>1096</v>
      </c>
      <c r="I21" s="11" t="s">
        <v>1097</v>
      </c>
      <c r="J21" s="11" t="s">
        <v>1098</v>
      </c>
      <c r="K21" s="11" t="s">
        <v>1099</v>
      </c>
      <c r="L21" s="11" t="s">
        <v>1100</v>
      </c>
      <c r="M21" s="11" t="s">
        <v>1101</v>
      </c>
      <c r="N21" s="11" t="s">
        <v>1102</v>
      </c>
      <c r="O21" s="11" t="s">
        <v>1103</v>
      </c>
      <c r="P21" s="11" t="s">
        <v>1104</v>
      </c>
      <c r="Q21" s="11" t="s">
        <v>1105</v>
      </c>
      <c r="R21" s="11" t="s">
        <v>1106</v>
      </c>
      <c r="S21" s="11" t="s">
        <v>1107</v>
      </c>
      <c r="T21" s="11" t="s">
        <v>1108</v>
      </c>
      <c r="U21" s="11" t="s">
        <v>1109</v>
      </c>
      <c r="V21" s="11" t="s">
        <v>1110</v>
      </c>
      <c r="W21" s="11" t="s">
        <v>1111</v>
      </c>
      <c r="X21" s="11" t="s">
        <v>1112</v>
      </c>
      <c r="Y21" s="11" t="s">
        <v>1113</v>
      </c>
      <c r="Z21" s="11" t="s">
        <v>1076</v>
      </c>
      <c r="AA21" s="11" t="s">
        <v>1114</v>
      </c>
      <c r="AB21" s="11" t="s">
        <v>1115</v>
      </c>
      <c r="AC21" s="11" t="s">
        <v>1116</v>
      </c>
      <c r="AD21" s="11" t="s">
        <v>1117</v>
      </c>
      <c r="AE21" s="11" t="s">
        <v>1118</v>
      </c>
      <c r="AF21" s="11" t="s">
        <v>1119</v>
      </c>
      <c r="AG21" s="11" t="s">
        <v>1120</v>
      </c>
      <c r="AH21" s="11" t="s">
        <v>1077</v>
      </c>
      <c r="AI21" s="11" t="s">
        <v>1121</v>
      </c>
      <c r="AJ21" s="11" t="s">
        <v>1122</v>
      </c>
      <c r="AK21" s="11" t="s">
        <v>1123</v>
      </c>
      <c r="AL21" s="11" t="s">
        <v>1124</v>
      </c>
      <c r="AM21" s="11" t="s">
        <v>1125</v>
      </c>
      <c r="AN21" s="11" t="s">
        <v>1126</v>
      </c>
      <c r="AO21" s="11" t="s">
        <v>1127</v>
      </c>
      <c r="AP21" s="11" t="s">
        <v>1128</v>
      </c>
      <c r="AQ21" s="11" t="s">
        <v>1129</v>
      </c>
      <c r="AR21" s="11" t="s">
        <v>1130</v>
      </c>
      <c r="AS21" s="11" t="s">
        <v>1131</v>
      </c>
      <c r="AT21" s="11" t="s">
        <v>1132</v>
      </c>
      <c r="AU21" s="11" t="s">
        <v>1133</v>
      </c>
      <c r="AV21" s="11" t="s">
        <v>1078</v>
      </c>
      <c r="AW21" s="11" t="s">
        <v>1123</v>
      </c>
      <c r="AX21" s="11" t="s">
        <v>1123</v>
      </c>
      <c r="AY21" s="11" t="s">
        <v>1123</v>
      </c>
      <c r="AZ21" s="11" t="s">
        <v>1123</v>
      </c>
      <c r="BA21" s="11" t="s">
        <v>1123</v>
      </c>
      <c r="BB21" s="11" t="s">
        <v>1123</v>
      </c>
      <c r="BC21" s="11" t="s">
        <v>1123</v>
      </c>
      <c r="BD21" s="11" t="s">
        <v>1123</v>
      </c>
      <c r="BE21" s="11" t="s">
        <v>1123</v>
      </c>
      <c r="BF21" s="11" t="s">
        <v>1134</v>
      </c>
      <c r="BG21" s="11" t="s">
        <v>1135</v>
      </c>
      <c r="BH21" s="11" t="s">
        <v>1135</v>
      </c>
      <c r="BI21" s="11" t="s">
        <v>1135</v>
      </c>
      <c r="BJ21" s="11" t="s">
        <v>1135</v>
      </c>
      <c r="BK21" s="11" t="s">
        <v>1136</v>
      </c>
      <c r="BM21" s="11" t="s">
        <v>1137</v>
      </c>
      <c r="BN21" s="11" t="s">
        <v>1138</v>
      </c>
      <c r="BO21" s="11" t="s">
        <v>1081</v>
      </c>
      <c r="BP21" s="11" t="s">
        <v>1081</v>
      </c>
      <c r="BQ21" s="11" t="s">
        <v>1081</v>
      </c>
    </row>
    <row r="22" spans="1:69">
      <c r="A22" s="11" t="s">
        <v>1139</v>
      </c>
      <c r="B22" s="30" t="s">
        <v>1072</v>
      </c>
      <c r="C22" s="30" t="s">
        <v>1072</v>
      </c>
      <c r="D22" s="30" t="s">
        <v>675</v>
      </c>
      <c r="E22" s="30" t="s">
        <v>673</v>
      </c>
      <c r="F22" s="30" t="s">
        <v>1140</v>
      </c>
      <c r="G22" s="30" t="s">
        <v>1141</v>
      </c>
      <c r="H22" s="30" t="s">
        <v>1142</v>
      </c>
      <c r="I22" s="30" t="s">
        <v>675</v>
      </c>
      <c r="J22" s="30" t="s">
        <v>1072</v>
      </c>
      <c r="K22" s="30" t="s">
        <v>675</v>
      </c>
      <c r="L22" s="30" t="s">
        <v>673</v>
      </c>
      <c r="M22" s="30" t="s">
        <v>1140</v>
      </c>
      <c r="N22" s="30" t="s">
        <v>1141</v>
      </c>
      <c r="O22" s="30" t="s">
        <v>1142</v>
      </c>
      <c r="P22" s="30" t="s">
        <v>675</v>
      </c>
      <c r="Q22" s="30" t="s">
        <v>675</v>
      </c>
      <c r="R22" s="30" t="s">
        <v>675</v>
      </c>
      <c r="S22" s="30" t="s">
        <v>675</v>
      </c>
      <c r="T22" s="30" t="s">
        <v>1072</v>
      </c>
      <c r="U22" s="30" t="s">
        <v>675</v>
      </c>
      <c r="V22" s="30" t="s">
        <v>673</v>
      </c>
      <c r="W22" s="30" t="s">
        <v>1140</v>
      </c>
      <c r="X22" s="30" t="s">
        <v>1141</v>
      </c>
      <c r="Y22" s="30" t="s">
        <v>1142</v>
      </c>
      <c r="Z22" s="30" t="s">
        <v>675</v>
      </c>
      <c r="AA22" s="30" t="s">
        <v>1072</v>
      </c>
      <c r="AB22" s="30" t="s">
        <v>675</v>
      </c>
      <c r="AC22" s="30" t="s">
        <v>673</v>
      </c>
      <c r="AD22" s="30" t="s">
        <v>1140</v>
      </c>
      <c r="AE22" s="30" t="s">
        <v>1141</v>
      </c>
      <c r="AF22" s="30" t="s">
        <v>1142</v>
      </c>
      <c r="AG22" s="30" t="s">
        <v>675</v>
      </c>
      <c r="AH22" s="30" t="s">
        <v>675</v>
      </c>
      <c r="AI22" s="30" t="s">
        <v>675</v>
      </c>
      <c r="AJ22" s="30" t="s">
        <v>675</v>
      </c>
      <c r="AK22" s="30" t="s">
        <v>1072</v>
      </c>
      <c r="AL22" s="30" t="s">
        <v>1143</v>
      </c>
      <c r="AM22" s="30" t="s">
        <v>1143</v>
      </c>
      <c r="AN22" s="30" t="s">
        <v>1072</v>
      </c>
      <c r="AO22" s="30" t="s">
        <v>1072</v>
      </c>
      <c r="AP22" s="30" t="s">
        <v>1072</v>
      </c>
      <c r="AQ22" s="30" t="s">
        <v>1072</v>
      </c>
      <c r="AR22" s="30" t="s">
        <v>1072</v>
      </c>
      <c r="AS22" s="30" t="s">
        <v>1143</v>
      </c>
      <c r="AT22" s="30" t="s">
        <v>1144</v>
      </c>
      <c r="AU22" s="30" t="s">
        <v>1145</v>
      </c>
      <c r="AV22" s="30" t="s">
        <v>1146</v>
      </c>
      <c r="AW22" s="30" t="s">
        <v>1146</v>
      </c>
      <c r="AX22" s="30" t="s">
        <v>1146</v>
      </c>
      <c r="AY22" s="30" t="s">
        <v>1146</v>
      </c>
      <c r="AZ22" s="30" t="s">
        <v>1146</v>
      </c>
      <c r="BA22" s="30" t="s">
        <v>1146</v>
      </c>
      <c r="BB22" s="30" t="s">
        <v>1143</v>
      </c>
      <c r="BC22" s="30" t="s">
        <v>1143</v>
      </c>
      <c r="BD22" s="30" t="s">
        <v>1145</v>
      </c>
      <c r="BE22" s="30" t="s">
        <v>1145</v>
      </c>
      <c r="BF22" s="30" t="s">
        <v>1145</v>
      </c>
      <c r="BG22" s="30" t="s">
        <v>1147</v>
      </c>
      <c r="BH22" s="30" t="s">
        <v>1147</v>
      </c>
      <c r="BI22" s="30" t="s">
        <v>1147</v>
      </c>
      <c r="BJ22" s="30" t="s">
        <v>1147</v>
      </c>
      <c r="BK22" s="30" t="s">
        <v>1148</v>
      </c>
      <c r="BM22" s="30" t="s">
        <v>1072</v>
      </c>
      <c r="BN22" s="30" t="s">
        <v>1072</v>
      </c>
      <c r="BO22" s="30" t="s">
        <v>1146</v>
      </c>
      <c r="BP22" s="30" t="s">
        <v>1146</v>
      </c>
      <c r="BQ22" s="30" t="s">
        <v>1146</v>
      </c>
    </row>
    <row r="23" spans="1:69">
      <c r="A23" s="11" t="s">
        <v>1149</v>
      </c>
      <c r="B23" s="30" t="s">
        <v>1145</v>
      </c>
      <c r="C23" s="30" t="s">
        <v>1145</v>
      </c>
      <c r="D23" s="30" t="s">
        <v>675</v>
      </c>
      <c r="E23" s="30" t="s">
        <v>675</v>
      </c>
      <c r="F23" s="30" t="s">
        <v>675</v>
      </c>
      <c r="G23" s="30" t="s">
        <v>1150</v>
      </c>
      <c r="H23" s="30" t="s">
        <v>1151</v>
      </c>
      <c r="I23" s="30" t="s">
        <v>1142</v>
      </c>
      <c r="J23" s="30" t="s">
        <v>1145</v>
      </c>
      <c r="K23" s="30" t="s">
        <v>675</v>
      </c>
      <c r="L23" s="30" t="s">
        <v>675</v>
      </c>
      <c r="M23" s="30" t="s">
        <v>675</v>
      </c>
      <c r="N23" s="30" t="s">
        <v>1150</v>
      </c>
      <c r="O23" s="30" t="s">
        <v>1151</v>
      </c>
      <c r="P23" s="30" t="s">
        <v>1142</v>
      </c>
      <c r="Q23" s="30" t="s">
        <v>1142</v>
      </c>
      <c r="R23" s="30" t="s">
        <v>1142</v>
      </c>
      <c r="S23" s="30" t="s">
        <v>1142</v>
      </c>
      <c r="T23" s="30" t="s">
        <v>1145</v>
      </c>
      <c r="U23" s="30" t="s">
        <v>675</v>
      </c>
      <c r="V23" s="30" t="s">
        <v>675</v>
      </c>
      <c r="W23" s="30" t="s">
        <v>675</v>
      </c>
      <c r="X23" s="30" t="s">
        <v>1150</v>
      </c>
      <c r="Y23" s="30" t="s">
        <v>1151</v>
      </c>
      <c r="Z23" s="30" t="s">
        <v>1142</v>
      </c>
      <c r="AA23" s="30" t="s">
        <v>1145</v>
      </c>
      <c r="AB23" s="30" t="s">
        <v>675</v>
      </c>
      <c r="AC23" s="30" t="s">
        <v>675</v>
      </c>
      <c r="AD23" s="30" t="s">
        <v>675</v>
      </c>
      <c r="AE23" s="30" t="s">
        <v>1150</v>
      </c>
      <c r="AF23" s="30" t="s">
        <v>1151</v>
      </c>
      <c r="AG23" s="30" t="s">
        <v>1142</v>
      </c>
      <c r="AH23" s="30" t="s">
        <v>1142</v>
      </c>
      <c r="AI23" s="30" t="s">
        <v>1142</v>
      </c>
      <c r="AJ23" s="30" t="s">
        <v>1142</v>
      </c>
      <c r="AK23" s="30" t="s">
        <v>1145</v>
      </c>
      <c r="AL23" s="30" t="s">
        <v>1145</v>
      </c>
      <c r="AM23" s="30" t="s">
        <v>1145</v>
      </c>
      <c r="AN23" s="30" t="s">
        <v>1145</v>
      </c>
      <c r="AO23" s="30" t="s">
        <v>1145</v>
      </c>
      <c r="AP23" s="30" t="s">
        <v>1145</v>
      </c>
      <c r="AQ23" s="30" t="s">
        <v>1145</v>
      </c>
      <c r="AR23" s="30" t="s">
        <v>1152</v>
      </c>
      <c r="AS23" s="30" t="s">
        <v>1144</v>
      </c>
      <c r="AT23" s="30" t="s">
        <v>1152</v>
      </c>
      <c r="AU23" s="30" t="s">
        <v>1144</v>
      </c>
      <c r="AV23" s="30" t="s">
        <v>1145</v>
      </c>
      <c r="AW23" s="30" t="s">
        <v>1145</v>
      </c>
      <c r="AX23" s="30" t="s">
        <v>1145</v>
      </c>
      <c r="AY23" s="30" t="s">
        <v>1145</v>
      </c>
      <c r="AZ23" s="30" t="s">
        <v>1145</v>
      </c>
      <c r="BA23" s="30" t="s">
        <v>1145</v>
      </c>
      <c r="BB23" s="30" t="s">
        <v>1146</v>
      </c>
      <c r="BC23" s="30" t="s">
        <v>1145</v>
      </c>
      <c r="BD23" s="30" t="s">
        <v>1143</v>
      </c>
      <c r="BE23" s="30" t="s">
        <v>1144</v>
      </c>
      <c r="BF23" s="30" t="s">
        <v>1144</v>
      </c>
      <c r="BG23" s="30" t="s">
        <v>1145</v>
      </c>
      <c r="BH23" s="30" t="s">
        <v>1145</v>
      </c>
      <c r="BI23" s="30" t="s">
        <v>1145</v>
      </c>
      <c r="BJ23" s="30" t="s">
        <v>1145</v>
      </c>
      <c r="BK23" s="30" t="s">
        <v>1145</v>
      </c>
      <c r="BM23" s="30" t="s">
        <v>1145</v>
      </c>
      <c r="BN23" s="30" t="s">
        <v>1145</v>
      </c>
      <c r="BO23" s="30" t="s">
        <v>1145</v>
      </c>
      <c r="BP23" s="30" t="s">
        <v>1145</v>
      </c>
      <c r="BQ23" s="30" t="s">
        <v>1145</v>
      </c>
    </row>
    <row r="24" spans="1:69">
      <c r="A24" s="11" t="s">
        <v>1153</v>
      </c>
      <c r="B24" s="11" t="s">
        <v>1154</v>
      </c>
      <c r="C24" s="11" t="s">
        <v>1154</v>
      </c>
      <c r="D24" s="11" t="s">
        <v>1154</v>
      </c>
      <c r="E24" s="11" t="s">
        <v>1154</v>
      </c>
      <c r="F24" s="11" t="s">
        <v>1154</v>
      </c>
      <c r="G24" s="11" t="s">
        <v>1154</v>
      </c>
      <c r="H24" s="11" t="s">
        <v>1154</v>
      </c>
      <c r="I24" s="11" t="s">
        <v>1154</v>
      </c>
      <c r="J24" s="11" t="s">
        <v>1154</v>
      </c>
      <c r="K24" s="11" t="s">
        <v>1154</v>
      </c>
      <c r="L24" s="11" t="s">
        <v>1154</v>
      </c>
      <c r="M24" s="11" t="s">
        <v>1154</v>
      </c>
      <c r="N24" s="11" t="s">
        <v>1154</v>
      </c>
      <c r="O24" s="11" t="s">
        <v>1154</v>
      </c>
      <c r="P24" s="11" t="s">
        <v>1154</v>
      </c>
      <c r="Q24" s="11" t="s">
        <v>1154</v>
      </c>
      <c r="R24" s="11" t="s">
        <v>1154</v>
      </c>
      <c r="S24" s="11" t="s">
        <v>1154</v>
      </c>
      <c r="T24" s="11" t="s">
        <v>1155</v>
      </c>
      <c r="U24" s="11" t="s">
        <v>1155</v>
      </c>
      <c r="V24" s="11" t="s">
        <v>1155</v>
      </c>
      <c r="W24" s="11" t="s">
        <v>1155</v>
      </c>
      <c r="X24" s="11" t="s">
        <v>1155</v>
      </c>
      <c r="Y24" s="11" t="s">
        <v>1155</v>
      </c>
      <c r="Z24" s="11" t="s">
        <v>1155</v>
      </c>
      <c r="AA24" s="11" t="s">
        <v>1155</v>
      </c>
      <c r="AB24" s="11" t="s">
        <v>1155</v>
      </c>
      <c r="AC24" s="11" t="s">
        <v>1155</v>
      </c>
      <c r="AD24" s="11" t="s">
        <v>1155</v>
      </c>
      <c r="AE24" s="11" t="s">
        <v>1155</v>
      </c>
      <c r="AF24" s="11" t="s">
        <v>1155</v>
      </c>
      <c r="AG24" s="11" t="s">
        <v>1155</v>
      </c>
      <c r="AH24" s="11" t="s">
        <v>1155</v>
      </c>
      <c r="AI24" s="11" t="s">
        <v>1155</v>
      </c>
      <c r="AJ24" s="11" t="s">
        <v>1155</v>
      </c>
      <c r="AK24" s="11" t="s">
        <v>1154</v>
      </c>
      <c r="AL24" s="11" t="s">
        <v>1154</v>
      </c>
      <c r="AM24" s="11" t="s">
        <v>1155</v>
      </c>
      <c r="AN24" s="11" t="s">
        <v>1154</v>
      </c>
      <c r="AO24" s="11" t="s">
        <v>1154</v>
      </c>
      <c r="AP24" s="11" t="s">
        <v>1154</v>
      </c>
      <c r="AQ24" s="11" t="s">
        <v>1155</v>
      </c>
      <c r="AR24" s="11" t="s">
        <v>1155</v>
      </c>
      <c r="AS24" s="11" t="s">
        <v>1155</v>
      </c>
      <c r="AT24" s="11" t="s">
        <v>1155</v>
      </c>
      <c r="AU24" s="11" t="s">
        <v>1155</v>
      </c>
      <c r="AV24" s="11" t="s">
        <v>1154</v>
      </c>
      <c r="AW24" s="11" t="s">
        <v>1154</v>
      </c>
      <c r="AX24" s="11" t="s">
        <v>1154</v>
      </c>
      <c r="AY24" s="11" t="s">
        <v>1154</v>
      </c>
      <c r="AZ24" s="11" t="s">
        <v>1154</v>
      </c>
      <c r="BA24" s="11" t="s">
        <v>1155</v>
      </c>
      <c r="BB24" s="11" t="s">
        <v>1154</v>
      </c>
      <c r="BC24" s="11" t="s">
        <v>1154</v>
      </c>
      <c r="BD24" s="11" t="s">
        <v>1154</v>
      </c>
      <c r="BE24" s="11" t="s">
        <v>1154</v>
      </c>
      <c r="BF24" s="11" t="s">
        <v>1154</v>
      </c>
      <c r="BG24" s="11" t="s">
        <v>1155</v>
      </c>
      <c r="BH24" s="11" t="s">
        <v>1155</v>
      </c>
      <c r="BI24" s="11" t="s">
        <v>1155</v>
      </c>
      <c r="BJ24" s="11" t="s">
        <v>1155</v>
      </c>
      <c r="BK24" s="11" t="s">
        <v>1154</v>
      </c>
      <c r="BM24" s="11" t="s">
        <v>1155</v>
      </c>
      <c r="BN24" s="11" t="s">
        <v>1154</v>
      </c>
      <c r="BO24" s="11" t="s">
        <v>1154</v>
      </c>
      <c r="BP24" s="11" t="s">
        <v>1154</v>
      </c>
      <c r="BQ24" s="11" t="s">
        <v>1154</v>
      </c>
    </row>
    <row r="25" spans="1:69">
      <c r="A25" s="11" t="s">
        <v>1156</v>
      </c>
      <c r="B25" s="11"/>
      <c r="C25" s="11">
        <v>2000</v>
      </c>
      <c r="D25" s="11">
        <v>2000</v>
      </c>
      <c r="E25" s="11">
        <v>2000</v>
      </c>
      <c r="F25" s="11">
        <v>2000</v>
      </c>
      <c r="G25" s="11">
        <v>2000</v>
      </c>
      <c r="H25" s="11">
        <v>2000</v>
      </c>
      <c r="I25" s="11">
        <v>2000</v>
      </c>
      <c r="J25" s="11">
        <v>2000</v>
      </c>
      <c r="K25" s="11">
        <v>2000</v>
      </c>
      <c r="L25" s="11">
        <v>2000</v>
      </c>
      <c r="M25" s="11">
        <v>2000</v>
      </c>
      <c r="N25" s="11">
        <v>2000</v>
      </c>
      <c r="O25" s="11">
        <v>2000</v>
      </c>
      <c r="P25" s="11">
        <v>2000</v>
      </c>
      <c r="Q25" s="11">
        <v>2000</v>
      </c>
      <c r="R25" s="11">
        <v>2000</v>
      </c>
      <c r="S25" s="11">
        <v>2000</v>
      </c>
      <c r="T25" s="11">
        <v>5</v>
      </c>
      <c r="U25" s="11">
        <v>5</v>
      </c>
      <c r="V25" s="11">
        <v>5</v>
      </c>
      <c r="W25" s="11">
        <v>5</v>
      </c>
      <c r="X25" s="11">
        <v>5</v>
      </c>
      <c r="Y25" s="11">
        <v>5</v>
      </c>
      <c r="Z25" s="11">
        <v>5</v>
      </c>
      <c r="AA25" s="11">
        <v>5</v>
      </c>
      <c r="AB25" s="11">
        <v>5</v>
      </c>
      <c r="AC25" s="11">
        <v>5</v>
      </c>
      <c r="AD25" s="11">
        <v>5</v>
      </c>
      <c r="AE25" s="11">
        <v>5</v>
      </c>
      <c r="AF25" s="11">
        <v>5</v>
      </c>
      <c r="AG25" s="11">
        <v>5</v>
      </c>
      <c r="AH25" s="11">
        <v>5</v>
      </c>
      <c r="AI25" s="11">
        <v>10</v>
      </c>
      <c r="AJ25" s="11">
        <v>10</v>
      </c>
      <c r="AK25" s="11">
        <v>150</v>
      </c>
      <c r="AL25" s="11">
        <v>0</v>
      </c>
      <c r="AM25" s="11">
        <v>15</v>
      </c>
      <c r="AN25" s="11">
        <v>150</v>
      </c>
      <c r="AO25" s="11">
        <v>150</v>
      </c>
      <c r="AP25" s="11">
        <v>150</v>
      </c>
      <c r="AQ25" s="11">
        <v>150</v>
      </c>
      <c r="AR25" s="11">
        <v>50</v>
      </c>
      <c r="AS25" s="11">
        <v>10</v>
      </c>
      <c r="AT25" s="11">
        <v>10</v>
      </c>
      <c r="AU25" s="11">
        <v>10</v>
      </c>
      <c r="AV25">
        <v>250</v>
      </c>
      <c r="AW25">
        <v>0</v>
      </c>
      <c r="AX25">
        <v>250</v>
      </c>
      <c r="AY25">
        <v>250</v>
      </c>
      <c r="AZ25">
        <v>250</v>
      </c>
      <c r="BA25">
        <v>150</v>
      </c>
      <c r="BB25">
        <v>250</v>
      </c>
      <c r="BC25">
        <v>250</v>
      </c>
      <c r="BD25">
        <v>250</v>
      </c>
      <c r="BE25">
        <v>250</v>
      </c>
      <c r="BF25">
        <v>250</v>
      </c>
      <c r="BG25" s="11">
        <v>25</v>
      </c>
      <c r="BH25" s="11">
        <v>25</v>
      </c>
      <c r="BI25" s="11">
        <v>25</v>
      </c>
      <c r="BJ25" s="11">
        <v>25</v>
      </c>
      <c r="BK25">
        <v>250</v>
      </c>
      <c r="BM25" s="11">
        <v>25</v>
      </c>
      <c r="BN25" s="11">
        <v>150</v>
      </c>
      <c r="BO25">
        <v>250</v>
      </c>
      <c r="BP25">
        <v>250</v>
      </c>
      <c r="BQ25">
        <v>250</v>
      </c>
    </row>
    <row r="26" spans="1:69">
      <c r="A26" s="11" t="s">
        <v>1157</v>
      </c>
      <c r="B26" s="11">
        <v>5</v>
      </c>
      <c r="C26" s="11">
        <v>5</v>
      </c>
      <c r="D26" s="11">
        <v>5</v>
      </c>
      <c r="E26" s="11">
        <v>5</v>
      </c>
      <c r="F26" s="11">
        <v>5</v>
      </c>
      <c r="G26" s="11">
        <v>5</v>
      </c>
      <c r="H26" s="11">
        <v>5</v>
      </c>
      <c r="I26" s="11">
        <v>5</v>
      </c>
      <c r="J26" s="11">
        <v>5</v>
      </c>
      <c r="K26" s="11">
        <v>5</v>
      </c>
      <c r="L26" s="11">
        <v>5</v>
      </c>
      <c r="M26" s="11">
        <v>5</v>
      </c>
      <c r="N26" s="11">
        <v>5</v>
      </c>
      <c r="O26" s="11">
        <v>5</v>
      </c>
      <c r="P26" s="11">
        <v>5</v>
      </c>
      <c r="Q26" s="11">
        <v>5</v>
      </c>
      <c r="R26" s="11">
        <v>5</v>
      </c>
      <c r="S26" s="11">
        <v>5</v>
      </c>
      <c r="T26" s="11">
        <v>5</v>
      </c>
      <c r="U26" s="11">
        <v>5</v>
      </c>
      <c r="V26" s="11">
        <v>5</v>
      </c>
      <c r="W26" s="11">
        <v>5</v>
      </c>
      <c r="X26" s="11">
        <v>5</v>
      </c>
      <c r="Y26" s="11">
        <v>5</v>
      </c>
      <c r="Z26" s="11">
        <v>5</v>
      </c>
      <c r="AA26" s="11">
        <v>5</v>
      </c>
      <c r="AB26" s="11">
        <v>5</v>
      </c>
      <c r="AC26" s="11">
        <v>5</v>
      </c>
      <c r="AD26" s="11">
        <v>5</v>
      </c>
      <c r="AE26" s="11">
        <v>5</v>
      </c>
      <c r="AF26" s="11">
        <v>5</v>
      </c>
      <c r="AG26" s="11">
        <v>5</v>
      </c>
      <c r="AH26" s="11">
        <v>5</v>
      </c>
      <c r="AI26" s="11">
        <v>5</v>
      </c>
      <c r="AJ26" s="11">
        <v>5</v>
      </c>
      <c r="AK26" s="11">
        <v>5</v>
      </c>
      <c r="AL26" s="11">
        <v>5</v>
      </c>
      <c r="AM26" s="11">
        <v>0</v>
      </c>
      <c r="AN26" s="11">
        <v>5</v>
      </c>
      <c r="AO26" s="11">
        <v>5</v>
      </c>
      <c r="AP26" s="11">
        <v>5</v>
      </c>
      <c r="AQ26" s="11">
        <v>5</v>
      </c>
      <c r="AR26" s="11">
        <v>5</v>
      </c>
      <c r="AS26" s="11">
        <v>5</v>
      </c>
      <c r="AT26" s="11">
        <v>5</v>
      </c>
      <c r="AU26" s="11">
        <v>5</v>
      </c>
      <c r="AV26">
        <v>3</v>
      </c>
      <c r="AW26">
        <v>3</v>
      </c>
      <c r="AX26">
        <v>0</v>
      </c>
      <c r="AY26">
        <v>3</v>
      </c>
      <c r="AZ26">
        <v>3</v>
      </c>
      <c r="BA26">
        <v>3</v>
      </c>
      <c r="BB26">
        <v>3</v>
      </c>
      <c r="BC26">
        <v>3</v>
      </c>
      <c r="BD26">
        <v>3</v>
      </c>
      <c r="BE26">
        <v>3</v>
      </c>
      <c r="BF26">
        <v>3</v>
      </c>
      <c r="BG26" s="11">
        <v>5</v>
      </c>
      <c r="BH26" s="11">
        <v>5</v>
      </c>
      <c r="BI26" s="11">
        <v>5</v>
      </c>
      <c r="BJ26" s="11">
        <v>5</v>
      </c>
      <c r="BK26">
        <v>3</v>
      </c>
      <c r="BM26" s="11">
        <v>5</v>
      </c>
      <c r="BN26" s="11">
        <v>5</v>
      </c>
      <c r="BO26">
        <v>3</v>
      </c>
      <c r="BP26">
        <v>3</v>
      </c>
      <c r="BQ26">
        <v>3</v>
      </c>
    </row>
    <row r="27" spans="1:69">
      <c r="A27" s="11" t="s">
        <v>1158</v>
      </c>
      <c r="B27" s="11">
        <v>5</v>
      </c>
      <c r="C27" s="11">
        <v>5</v>
      </c>
      <c r="D27" s="11">
        <v>5</v>
      </c>
      <c r="E27" s="11">
        <v>5</v>
      </c>
      <c r="F27" s="11">
        <v>5</v>
      </c>
      <c r="G27" s="11">
        <v>5</v>
      </c>
      <c r="H27" s="11">
        <v>5</v>
      </c>
      <c r="I27" s="11">
        <v>5</v>
      </c>
      <c r="J27" s="11">
        <v>5</v>
      </c>
      <c r="K27" s="11">
        <v>5</v>
      </c>
      <c r="L27" s="11">
        <v>5</v>
      </c>
      <c r="M27" s="11">
        <v>5</v>
      </c>
      <c r="N27" s="11">
        <v>5</v>
      </c>
      <c r="O27" s="11">
        <v>5</v>
      </c>
      <c r="P27" s="11">
        <v>5</v>
      </c>
      <c r="Q27" s="11">
        <v>5</v>
      </c>
      <c r="R27" s="11">
        <v>5</v>
      </c>
      <c r="S27" s="11">
        <v>5</v>
      </c>
      <c r="T27" s="11">
        <v>5</v>
      </c>
      <c r="U27" s="11">
        <v>5</v>
      </c>
      <c r="V27" s="11">
        <v>5</v>
      </c>
      <c r="W27" s="11">
        <v>5</v>
      </c>
      <c r="X27" s="11">
        <v>5</v>
      </c>
      <c r="Y27" s="11">
        <v>5</v>
      </c>
      <c r="Z27" s="11">
        <v>5</v>
      </c>
      <c r="AA27" s="11">
        <v>5</v>
      </c>
      <c r="AB27" s="11">
        <v>5</v>
      </c>
      <c r="AC27" s="11">
        <v>5</v>
      </c>
      <c r="AD27" s="11">
        <v>5</v>
      </c>
      <c r="AE27" s="11">
        <v>5</v>
      </c>
      <c r="AF27" s="11">
        <v>5</v>
      </c>
      <c r="AG27" s="11">
        <v>5</v>
      </c>
      <c r="AH27" s="11">
        <v>5</v>
      </c>
      <c r="AI27" s="11">
        <v>5</v>
      </c>
      <c r="AJ27" s="11">
        <v>5</v>
      </c>
      <c r="AK27" s="11">
        <v>5</v>
      </c>
      <c r="AL27" s="11">
        <v>5</v>
      </c>
      <c r="AM27" s="11">
        <v>5</v>
      </c>
      <c r="AN27" s="11">
        <v>0</v>
      </c>
      <c r="AO27" s="11">
        <v>10</v>
      </c>
      <c r="AP27" s="11">
        <v>5</v>
      </c>
      <c r="AQ27" s="11">
        <v>5</v>
      </c>
      <c r="AR27" s="11">
        <v>5</v>
      </c>
      <c r="AS27" s="11">
        <v>5</v>
      </c>
      <c r="AT27" s="11">
        <v>5</v>
      </c>
      <c r="AU27" s="11">
        <v>5</v>
      </c>
      <c r="AV27">
        <v>3</v>
      </c>
      <c r="AW27">
        <v>3</v>
      </c>
      <c r="AX27">
        <v>3</v>
      </c>
      <c r="AY27">
        <v>0</v>
      </c>
      <c r="AZ27">
        <v>6</v>
      </c>
      <c r="BA27">
        <v>3</v>
      </c>
      <c r="BB27">
        <v>3</v>
      </c>
      <c r="BC27">
        <v>3</v>
      </c>
      <c r="BD27">
        <v>3</v>
      </c>
      <c r="BE27">
        <v>3</v>
      </c>
      <c r="BF27">
        <v>3</v>
      </c>
      <c r="BG27" s="11">
        <v>5</v>
      </c>
      <c r="BH27" s="11">
        <v>5</v>
      </c>
      <c r="BI27" s="11">
        <v>5</v>
      </c>
      <c r="BJ27" s="11">
        <v>5</v>
      </c>
      <c r="BK27">
        <v>3</v>
      </c>
      <c r="BM27" s="11">
        <v>5</v>
      </c>
      <c r="BN27" s="11">
        <v>5</v>
      </c>
      <c r="BO27">
        <v>3</v>
      </c>
      <c r="BP27">
        <v>3</v>
      </c>
      <c r="BQ27">
        <v>3</v>
      </c>
    </row>
    <row r="28" spans="1:69">
      <c r="A28" s="11" t="s">
        <v>1159</v>
      </c>
      <c r="B28" s="11">
        <v>300</v>
      </c>
      <c r="C28" s="11">
        <v>300</v>
      </c>
      <c r="D28" s="11">
        <v>0</v>
      </c>
      <c r="E28" s="11">
        <v>0</v>
      </c>
      <c r="F28" s="11">
        <v>0</v>
      </c>
      <c r="G28" s="11">
        <v>0</v>
      </c>
      <c r="H28" s="11">
        <v>0</v>
      </c>
      <c r="I28" s="11">
        <v>0</v>
      </c>
      <c r="J28" s="11">
        <v>300</v>
      </c>
      <c r="K28" s="11">
        <v>0</v>
      </c>
      <c r="L28" s="11">
        <v>0</v>
      </c>
      <c r="M28" s="11">
        <v>0</v>
      </c>
      <c r="N28" s="11">
        <v>0</v>
      </c>
      <c r="O28" s="11">
        <v>0</v>
      </c>
      <c r="P28" s="11">
        <v>0</v>
      </c>
      <c r="Q28" s="11">
        <v>0</v>
      </c>
      <c r="R28" s="11">
        <v>0</v>
      </c>
      <c r="S28" s="11">
        <v>0</v>
      </c>
      <c r="T28" s="11">
        <v>300</v>
      </c>
      <c r="U28" s="11">
        <v>0</v>
      </c>
      <c r="V28" s="11">
        <v>0</v>
      </c>
      <c r="W28" s="11">
        <v>0</v>
      </c>
      <c r="X28" s="11">
        <v>0</v>
      </c>
      <c r="Y28" s="11">
        <v>0</v>
      </c>
      <c r="Z28" s="11">
        <v>0</v>
      </c>
      <c r="AA28" s="11">
        <v>300</v>
      </c>
      <c r="AB28" s="11">
        <v>0</v>
      </c>
      <c r="AC28" s="11">
        <v>0</v>
      </c>
      <c r="AD28" s="11">
        <v>0</v>
      </c>
      <c r="AE28" s="11">
        <v>0</v>
      </c>
      <c r="AF28" s="11">
        <v>0</v>
      </c>
      <c r="AG28" s="11">
        <v>0</v>
      </c>
      <c r="AH28" s="11">
        <v>0</v>
      </c>
      <c r="AI28" s="11">
        <v>0</v>
      </c>
      <c r="AJ28" s="11">
        <v>0</v>
      </c>
      <c r="AK28" s="11">
        <v>300</v>
      </c>
      <c r="AL28" s="11">
        <v>300</v>
      </c>
      <c r="AM28" s="11">
        <v>300</v>
      </c>
      <c r="AN28" s="11">
        <v>300</v>
      </c>
      <c r="AO28" s="11">
        <v>300</v>
      </c>
      <c r="AP28" s="11">
        <v>300</v>
      </c>
      <c r="AQ28" s="11">
        <v>300</v>
      </c>
      <c r="AR28" s="11">
        <v>150</v>
      </c>
      <c r="AS28" s="11">
        <v>150</v>
      </c>
      <c r="AT28" s="11">
        <v>150</v>
      </c>
      <c r="AU28" s="11">
        <v>150</v>
      </c>
      <c r="AV28">
        <v>500</v>
      </c>
      <c r="AW28">
        <v>500</v>
      </c>
      <c r="AX28">
        <v>500</v>
      </c>
      <c r="AY28">
        <v>500</v>
      </c>
      <c r="AZ28">
        <v>500</v>
      </c>
      <c r="BA28">
        <v>500</v>
      </c>
      <c r="BB28">
        <v>500</v>
      </c>
      <c r="BC28">
        <v>500</v>
      </c>
      <c r="BD28">
        <v>500</v>
      </c>
      <c r="BE28">
        <v>500</v>
      </c>
      <c r="BF28">
        <v>500</v>
      </c>
      <c r="BG28" s="11">
        <v>300</v>
      </c>
      <c r="BH28" s="11">
        <v>300</v>
      </c>
      <c r="BI28" s="11">
        <v>300</v>
      </c>
      <c r="BJ28" s="11">
        <v>300</v>
      </c>
      <c r="BK28">
        <v>500</v>
      </c>
      <c r="BM28" s="11">
        <v>0</v>
      </c>
      <c r="BN28" s="11">
        <v>300</v>
      </c>
      <c r="BO28">
        <v>0</v>
      </c>
      <c r="BP28">
        <v>500</v>
      </c>
      <c r="BQ28">
        <v>500</v>
      </c>
    </row>
    <row r="29" spans="1:69">
      <c r="A29" s="11" t="s">
        <v>704</v>
      </c>
      <c r="B29" s="11" t="s">
        <v>213</v>
      </c>
      <c r="C29" s="11" t="s">
        <v>213</v>
      </c>
      <c r="D29" s="11" t="s">
        <v>213</v>
      </c>
      <c r="E29" s="11" t="s">
        <v>213</v>
      </c>
      <c r="F29" s="11" t="s">
        <v>213</v>
      </c>
      <c r="G29" s="11" t="s">
        <v>213</v>
      </c>
      <c r="H29" s="11" t="s">
        <v>213</v>
      </c>
      <c r="I29" s="11" t="s">
        <v>213</v>
      </c>
      <c r="J29" s="11" t="s">
        <v>213</v>
      </c>
      <c r="K29" s="11" t="s">
        <v>213</v>
      </c>
      <c r="L29" s="11" t="s">
        <v>213</v>
      </c>
      <c r="M29" s="11" t="s">
        <v>213</v>
      </c>
      <c r="N29" s="11" t="s">
        <v>213</v>
      </c>
      <c r="O29" s="11" t="s">
        <v>213</v>
      </c>
      <c r="P29" s="11" t="s">
        <v>213</v>
      </c>
      <c r="Q29" s="11" t="s">
        <v>213</v>
      </c>
      <c r="R29" s="11" t="s">
        <v>213</v>
      </c>
      <c r="S29" s="11" t="s">
        <v>213</v>
      </c>
      <c r="T29" s="11" t="s">
        <v>213</v>
      </c>
      <c r="U29" s="11" t="s">
        <v>213</v>
      </c>
      <c r="V29" s="11" t="s">
        <v>213</v>
      </c>
      <c r="W29" s="11" t="s">
        <v>213</v>
      </c>
      <c r="X29" s="11" t="s">
        <v>213</v>
      </c>
      <c r="Y29" s="11" t="s">
        <v>213</v>
      </c>
      <c r="Z29" s="11" t="s">
        <v>213</v>
      </c>
      <c r="AA29" s="11" t="s">
        <v>213</v>
      </c>
      <c r="AB29" s="11" t="s">
        <v>213</v>
      </c>
      <c r="AC29" s="11" t="s">
        <v>213</v>
      </c>
      <c r="AD29" s="11" t="s">
        <v>213</v>
      </c>
      <c r="AE29" s="11" t="s">
        <v>213</v>
      </c>
      <c r="AF29" s="11" t="s">
        <v>213</v>
      </c>
      <c r="AG29" s="11" t="s">
        <v>213</v>
      </c>
      <c r="AH29" s="11" t="s">
        <v>213</v>
      </c>
      <c r="AI29" s="11" t="s">
        <v>213</v>
      </c>
      <c r="AJ29" s="11" t="s">
        <v>213</v>
      </c>
      <c r="AK29" s="11" t="s">
        <v>213</v>
      </c>
      <c r="AL29" s="11" t="s">
        <v>213</v>
      </c>
      <c r="AM29" s="11" t="s">
        <v>213</v>
      </c>
      <c r="AN29" s="11" t="s">
        <v>213</v>
      </c>
      <c r="AO29" s="11" t="s">
        <v>213</v>
      </c>
      <c r="AP29" s="11" t="s">
        <v>213</v>
      </c>
      <c r="AQ29" s="11" t="s">
        <v>213</v>
      </c>
      <c r="AR29" s="11" t="s">
        <v>213</v>
      </c>
      <c r="AS29" s="11" t="s">
        <v>213</v>
      </c>
      <c r="AT29" s="11" t="s">
        <v>213</v>
      </c>
      <c r="AU29" s="11" t="s">
        <v>213</v>
      </c>
      <c r="AV29" s="11" t="s">
        <v>213</v>
      </c>
      <c r="AW29" s="11" t="s">
        <v>213</v>
      </c>
      <c r="AX29" s="11" t="s">
        <v>213</v>
      </c>
      <c r="AY29" s="11" t="s">
        <v>213</v>
      </c>
      <c r="AZ29" s="11" t="s">
        <v>213</v>
      </c>
      <c r="BA29" s="11" t="s">
        <v>213</v>
      </c>
      <c r="BB29" s="11" t="s">
        <v>213</v>
      </c>
      <c r="BC29" s="11" t="s">
        <v>213</v>
      </c>
      <c r="BD29" s="11" t="s">
        <v>213</v>
      </c>
      <c r="BE29" s="11" t="s">
        <v>213</v>
      </c>
      <c r="BF29" s="11" t="s">
        <v>213</v>
      </c>
      <c r="BG29" s="11" t="s">
        <v>213</v>
      </c>
      <c r="BH29" s="11" t="s">
        <v>213</v>
      </c>
      <c r="BI29" s="11" t="s">
        <v>213</v>
      </c>
      <c r="BJ29" s="11" t="s">
        <v>213</v>
      </c>
      <c r="BK29" s="11" t="s">
        <v>213</v>
      </c>
      <c r="BL29" s="11" t="s">
        <v>213</v>
      </c>
      <c r="BM29" s="11" t="s">
        <v>213</v>
      </c>
      <c r="BN29" s="11" t="s">
        <v>213</v>
      </c>
      <c r="BO29" s="11" t="s">
        <v>213</v>
      </c>
      <c r="BP29" s="11" t="s">
        <v>1160</v>
      </c>
      <c r="BQ29" s="11" t="s">
        <v>213</v>
      </c>
    </row>
    <row customFormat="1" r="30" s="1" spans="1:1">
      <c r="A30" s="9" t="s">
        <v>1161</v>
      </c>
    </row>
    <row r="31" spans="1:69">
      <c r="A31" s="11" t="s">
        <v>1162</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customFormat="1" r="32" s="1" spans="1:3">
      <c r="A32" s="9" t="s">
        <v>250</v>
      </c>
      <c r="B32" s="9"/>
      <c r="C32" s="9"/>
    </row>
    <row ht="29" r="33" spans="1:3">
      <c r="A33" s="20" t="s">
        <v>858</v>
      </c>
      <c r="B33" s="14" t="s">
        <v>932</v>
      </c>
      <c r="C33" s="14"/>
    </row>
    <row r="34" spans="1:2">
      <c r="A34" s="20" t="s">
        <v>859</v>
      </c>
      <c r="B34" s="2" t="s">
        <v>54</v>
      </c>
    </row>
  </sheetData>
  <conditionalFormatting sqref="B1:BQ1">
    <cfRule dxfId="3" priority="3" type="expression">
      <formula>OR(B$1="",B$1="Unexecuted")</formula>
    </cfRule>
    <cfRule dxfId="2" priority="4" type="expression">
      <formula>B1="Warning"</formula>
    </cfRule>
    <cfRule dxfId="1" priority="5" type="expression">
      <formula>B1=B4</formula>
    </cfRule>
    <cfRule dxfId="0" priority="6" type="expression">
      <formula>B1&lt;&gt;B4</formula>
    </cfRule>
  </conditionalFormatting>
  <conditionalFormatting sqref="AV15:BE15">
    <cfRule dxfId="4" priority="2" type="expression">
      <formula>AV$8="Detail"</formula>
    </cfRule>
  </conditionalFormatting>
  <conditionalFormatting sqref="R15 $A20:$XFD29">
    <cfRule dxfId="4" priority="7" type="expression">
      <formula>A$8="Detail"</formula>
    </cfRule>
  </conditionalFormatting>
  <dataValidations count="8">
    <dataValidation allowBlank="1" showErrorMessage="1" showInputMessage="1" sqref="B8:BQ8" type="list">
      <formula1>"New,Edit,Detail"</formula1>
    </dataValidation>
    <dataValidation allowBlank="1" showErrorMessage="1" showInputMessage="1" sqref="B11:BK11 BM11:BQ11" type="list">
      <formula1>"All,Cashback,Discount"</formula1>
    </dataValidation>
    <dataValidation allowBlank="1" showErrorMessage="1" showInputMessage="1" sqref="B12:BK12 BM12:BQ12" type="list">
      <formula1>"All,Nominal,Percentage"</formula1>
    </dataValidation>
    <dataValidation allowBlank="1" showErrorMessage="1" showInputMessage="1" sqref="B16:BK16 BM16:BQ16" type="list">
      <formula1>"All,Belum Terpakai,Terpakai Sebagian,Habis Terpakai"</formula1>
    </dataValidation>
    <dataValidation allowBlank="1" showErrorMessage="1" showInputMessage="1" sqref="B20:BK20 BM20:BQ20" type="list">
      <formula1>"Cashback,Discount"</formula1>
    </dataValidation>
    <dataValidation allowBlank="1" showErrorMessage="1" showInputMessage="1" sqref="B24:BK24 BM24:BQ24" type="list">
      <formula1>"Nominal,Percentage"</formula1>
    </dataValidation>
    <dataValidation allowBlank="1" showErrorMessage="1" showInputMessage="1" sqref="B30:AU30 BG30:BJ30 BM30:BN30" type="list">
      <formula1>"Active, Inactive"</formula1>
    </dataValidation>
    <dataValidation allowBlank="1" showErrorMessage="1" showInputMessage="1" sqref="B31:BQ31" type="list">
      <formula1>"Yes,No"</formula1>
    </dataValidation>
  </dataValidations>
  <pageMargins bottom="0.75" footer="0.3" header="0.3" left="0.7" right="0.7" top="0.75"/>
  <pageSetup horizontalDpi="200" orientation="portrait" paperSize="1" verticalDpi="200"/>
  <headerFooter/>
  <ignoredErrors>
    <ignoredError formula="1" sqref="BL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2"/>
  <sheetViews>
    <sheetView workbookViewId="0" zoomScale="92" zoomScaleNormal="92">
      <pane activePane="topRight" state="frozen" topLeftCell="L1" xSplit="1"/>
      <selection/>
      <selection activeCell="N21" pane="topRight" sqref="N21"/>
    </sheetView>
  </sheetViews>
  <sheetFormatPr defaultColWidth="42.1818181818182" defaultRowHeight="14.5"/>
  <cols>
    <col min="1" max="1" customWidth="true" width="19.4545454545455" collapsed="true"/>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ht="43.5" r="3" spans="1:18">
      <c r="A3" t="s">
        <v>10</v>
      </c>
      <c r="B3" s="8" t="s">
        <v>86</v>
      </c>
      <c r="C3" s="8" t="s">
        <v>87</v>
      </c>
      <c r="D3" s="8" t="s">
        <v>88</v>
      </c>
      <c r="E3" s="8" t="s">
        <v>89</v>
      </c>
      <c r="F3" s="8" t="s">
        <v>90</v>
      </c>
      <c r="G3" s="8" t="s">
        <v>90</v>
      </c>
      <c r="H3" s="8" t="s">
        <v>91</v>
      </c>
      <c r="I3" t="s">
        <v>92</v>
      </c>
      <c r="J3" t="s">
        <v>93</v>
      </c>
      <c r="K3" t="s">
        <v>93</v>
      </c>
      <c r="L3" s="14" t="s">
        <v>94</v>
      </c>
      <c r="M3" s="14" t="s">
        <v>95</v>
      </c>
      <c r="N3" s="8" t="s">
        <v>86</v>
      </c>
      <c r="O3" s="8" t="s">
        <v>87</v>
      </c>
      <c r="P3" s="8" t="s">
        <v>88</v>
      </c>
      <c r="Q3" s="8" t="s">
        <v>89</v>
      </c>
      <c r="R3" s="8" t="s">
        <v>90</v>
      </c>
    </row>
    <row r="4" spans="1:18">
      <c r="A4" s="11" t="s">
        <v>32</v>
      </c>
      <c r="B4" s="11" t="s">
        <v>2</v>
      </c>
      <c r="C4" s="11" t="s">
        <v>2</v>
      </c>
      <c r="D4" s="11" t="s">
        <v>2</v>
      </c>
      <c r="E4" s="11" t="s">
        <v>2</v>
      </c>
      <c r="F4" s="11" t="s">
        <v>3</v>
      </c>
      <c r="G4" s="11" t="s">
        <v>3</v>
      </c>
      <c r="H4" s="11" t="s">
        <v>3</v>
      </c>
      <c r="I4" s="11" t="s">
        <v>2</v>
      </c>
      <c r="J4" s="11" t="s">
        <v>3</v>
      </c>
      <c r="K4" s="11" t="s">
        <v>3</v>
      </c>
      <c r="L4" s="8" t="s">
        <v>2</v>
      </c>
      <c r="M4" s="8" t="s">
        <v>2</v>
      </c>
      <c r="N4" s="11" t="s">
        <v>2</v>
      </c>
      <c r="O4" s="11" t="s">
        <v>2</v>
      </c>
      <c r="P4" s="11" t="s">
        <v>2</v>
      </c>
      <c r="Q4" s="11" t="s">
        <v>2</v>
      </c>
      <c r="R4" s="11"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customFormat="1" r="8" s="1" spans="1:1">
      <c r="A8" s="9"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2" t="s">
        <v>99</v>
      </c>
      <c r="K9" s="42" t="s">
        <v>100</v>
      </c>
      <c r="L9" s="42" t="s">
        <v>98</v>
      </c>
      <c r="M9" s="42"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2" t="s">
        <v>102</v>
      </c>
      <c r="M10" s="42" t="s">
        <v>102</v>
      </c>
      <c r="N10" t="s">
        <v>54</v>
      </c>
      <c r="O10" t="s">
        <v>54</v>
      </c>
      <c r="P10" t="s">
        <v>54</v>
      </c>
      <c r="Q10" t="s">
        <v>54</v>
      </c>
      <c r="R10" t="s">
        <v>54</v>
      </c>
    </row>
    <row r="11" spans="1:18">
      <c r="A11" t="s">
        <v>104</v>
      </c>
      <c r="C11" s="11" t="s">
        <v>105</v>
      </c>
      <c r="D11" s="11" t="s">
        <v>105</v>
      </c>
      <c r="E11" s="11" t="s">
        <v>105</v>
      </c>
      <c r="F11" s="11" t="s">
        <v>105</v>
      </c>
      <c r="G11" s="11" t="s">
        <v>105</v>
      </c>
      <c r="H11" s="11"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1" t="s">
        <v>117</v>
      </c>
      <c r="E13" t="s">
        <v>116</v>
      </c>
      <c r="F13" t="s">
        <v>116</v>
      </c>
      <c r="G13" t="s">
        <v>116</v>
      </c>
      <c r="H13" t="s">
        <v>116</v>
      </c>
      <c r="I13" t="s">
        <v>117</v>
      </c>
      <c r="J13" t="s">
        <v>118</v>
      </c>
      <c r="K13" t="s">
        <v>118</v>
      </c>
      <c r="L13" t="s">
        <v>117</v>
      </c>
      <c r="M13" t="s">
        <v>117</v>
      </c>
      <c r="O13" s="11" t="s">
        <v>119</v>
      </c>
      <c r="P13" s="11" t="s">
        <v>117</v>
      </c>
      <c r="Q13" s="11" t="s">
        <v>120</v>
      </c>
      <c r="R13" s="11"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0" t="s">
        <v>126</v>
      </c>
      <c r="C15" s="60" t="s">
        <v>126</v>
      </c>
      <c r="D15" s="60" t="s">
        <v>126</v>
      </c>
      <c r="E15" s="60" t="s">
        <v>126</v>
      </c>
      <c r="F15" s="60" t="s">
        <v>126</v>
      </c>
      <c r="G15" s="60" t="s">
        <v>126</v>
      </c>
      <c r="H15" s="60" t="s">
        <v>126</v>
      </c>
      <c r="I15" s="60" t="s">
        <v>126</v>
      </c>
      <c r="J15" s="60" t="s">
        <v>126</v>
      </c>
      <c r="K15" s="60" t="s">
        <v>126</v>
      </c>
      <c r="L15" s="60" t="s">
        <v>126</v>
      </c>
      <c r="M15" s="60" t="s">
        <v>126</v>
      </c>
      <c r="N15" s="60" t="s">
        <v>126</v>
      </c>
      <c r="O15" s="60" t="s">
        <v>126</v>
      </c>
      <c r="P15" s="60" t="s">
        <v>126</v>
      </c>
      <c r="Q15" s="60" t="s">
        <v>126</v>
      </c>
      <c r="R15" s="60"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0">
        <v>123456789012</v>
      </c>
      <c r="C17" s="71" t="s">
        <v>133</v>
      </c>
      <c r="D17" s="60">
        <v>123456789012</v>
      </c>
      <c r="E17" s="60">
        <v>123456789012</v>
      </c>
      <c r="F17" s="60">
        <v>123456789012</v>
      </c>
      <c r="G17" s="60">
        <v>123456789012</v>
      </c>
      <c r="H17" s="60">
        <v>123456789012</v>
      </c>
      <c r="I17" s="60">
        <v>123456789012</v>
      </c>
      <c r="J17" s="72" t="s">
        <v>134</v>
      </c>
      <c r="K17" s="72" t="s">
        <v>134</v>
      </c>
      <c r="L17" s="60">
        <v>123456788012</v>
      </c>
      <c r="M17" s="60">
        <v>123456788012</v>
      </c>
      <c r="N17" s="60">
        <v>123456789012</v>
      </c>
      <c r="O17" s="71" t="s">
        <v>133</v>
      </c>
      <c r="P17" s="60">
        <v>123456789012</v>
      </c>
      <c r="Q17" s="60">
        <v>123456789012</v>
      </c>
      <c r="R17" s="60">
        <v>123456789012</v>
      </c>
    </row>
    <row r="18" spans="1:18">
      <c r="A18" t="s">
        <v>135</v>
      </c>
      <c r="B18" s="11" t="s">
        <v>136</v>
      </c>
      <c r="C18" s="11" t="s">
        <v>136</v>
      </c>
      <c r="D18" s="11" t="s">
        <v>136</v>
      </c>
      <c r="E18" s="11" t="s">
        <v>136</v>
      </c>
      <c r="F18" s="11" t="s">
        <v>136</v>
      </c>
      <c r="G18" s="11" t="s">
        <v>136</v>
      </c>
      <c r="H18" s="11" t="s">
        <v>136</v>
      </c>
      <c r="I18" t="s">
        <v>136</v>
      </c>
      <c r="J18" t="s">
        <v>137</v>
      </c>
      <c r="K18" t="s">
        <v>137</v>
      </c>
      <c r="L18" t="s">
        <v>138</v>
      </c>
      <c r="M18" t="s">
        <v>138</v>
      </c>
      <c r="N18" s="11" t="s">
        <v>136</v>
      </c>
      <c r="O18" s="11" t="s">
        <v>136</v>
      </c>
      <c r="P18" s="11" t="s">
        <v>136</v>
      </c>
      <c r="Q18" s="11" t="s">
        <v>136</v>
      </c>
      <c r="R18" s="11" t="s">
        <v>136</v>
      </c>
    </row>
    <row r="19" spans="1:18">
      <c r="A19" t="s">
        <v>139</v>
      </c>
      <c r="B19" s="12" t="s">
        <v>140</v>
      </c>
      <c r="C19" s="12" t="s">
        <v>140</v>
      </c>
      <c r="D19" s="12" t="s">
        <v>140</v>
      </c>
      <c r="E19" s="12" t="s">
        <v>140</v>
      </c>
      <c r="F19" s="12" t="s">
        <v>140</v>
      </c>
      <c r="G19" s="12" t="s">
        <v>140</v>
      </c>
      <c r="H19" s="12" t="s">
        <v>140</v>
      </c>
      <c r="I19" s="12" t="s">
        <v>140</v>
      </c>
      <c r="J19" s="12" t="s">
        <v>140</v>
      </c>
      <c r="K19" s="12" t="s">
        <v>140</v>
      </c>
      <c r="L19" s="12" t="s">
        <v>140</v>
      </c>
      <c r="M19" s="12" t="s">
        <v>140</v>
      </c>
      <c r="N19" s="12" t="s">
        <v>140</v>
      </c>
      <c r="O19" s="12" t="s">
        <v>140</v>
      </c>
      <c r="P19" s="12" t="s">
        <v>140</v>
      </c>
      <c r="Q19" s="12" t="s">
        <v>140</v>
      </c>
      <c r="R19" s="12" t="s">
        <v>140</v>
      </c>
    </row>
    <row r="20" spans="1:18">
      <c r="A20" t="s">
        <v>141</v>
      </c>
      <c r="J20" s="73" t="s">
        <v>142</v>
      </c>
      <c r="K20" s="73" t="s">
        <v>143</v>
      </c>
      <c r="L20" t="s">
        <v>144</v>
      </c>
      <c r="N20" s="11" t="s">
        <v>145</v>
      </c>
      <c r="O20" s="11" t="s">
        <v>145</v>
      </c>
      <c r="P20" s="11" t="s">
        <v>146</v>
      </c>
      <c r="Q20" s="73" t="s">
        <v>143</v>
      </c>
      <c r="R20" s="11" t="s">
        <v>147</v>
      </c>
    </row>
    <row ht="43.5" r="21" spans="1:18">
      <c r="A21" t="s">
        <v>148</v>
      </c>
      <c r="J21" t="s">
        <v>149</v>
      </c>
      <c r="L21" s="8" t="s">
        <v>150</v>
      </c>
      <c r="N21" s="8" t="s">
        <v>151</v>
      </c>
      <c r="O21" s="8" t="s">
        <v>151</v>
      </c>
      <c r="P21" s="8" t="s">
        <v>151</v>
      </c>
      <c r="Q21" s="8" t="s">
        <v>151</v>
      </c>
      <c r="R21" s="8" t="s">
        <v>151</v>
      </c>
    </row>
    <row r="22" spans="1:18">
      <c r="A22" t="s">
        <v>152</v>
      </c>
      <c r="J22" t="s">
        <v>153</v>
      </c>
      <c r="K22" t="s">
        <v>153</v>
      </c>
      <c r="L22" t="s">
        <v>153</v>
      </c>
      <c r="N22" t="s">
        <v>153</v>
      </c>
      <c r="O22" t="s">
        <v>153</v>
      </c>
      <c r="P22" t="s">
        <v>153</v>
      </c>
      <c r="Q22" t="s">
        <v>153</v>
      </c>
      <c r="R22" t="s">
        <v>153</v>
      </c>
    </row>
  </sheetData>
  <conditionalFormatting sqref="P1">
    <cfRule dxfId="0" priority="4" type="expression">
      <formula>P1&lt;&gt;P4</formula>
    </cfRule>
    <cfRule dxfId="1" priority="3" type="expression">
      <formula>P1=P4</formula>
    </cfRule>
    <cfRule dxfId="2" priority="2" type="expression">
      <formula>P1="Warning"</formula>
    </cfRule>
    <cfRule dxfId="3" priority="1" type="expression">
      <formula>OR(P1="",P1="Unexecuted")</formula>
    </cfRule>
  </conditionalFormatting>
  <conditionalFormatting sqref="A1:O1 Q1:XFD1">
    <cfRule dxfId="3" priority="5" type="expression">
      <formula>OR(A1="",A1="Unexecuted")</formula>
    </cfRule>
    <cfRule dxfId="2" priority="6" type="expression">
      <formula>A1="Warning"</formula>
    </cfRule>
    <cfRule dxfId="1" priority="7" type="expression">
      <formula>A1=A4</formula>
    </cfRule>
  </conditionalFormatting>
  <conditionalFormatting sqref="B1:O1 Q1:XFD1">
    <cfRule dxfId="0" priority="8" type="expression">
      <formula>B1&lt;&gt;B4</formula>
    </cfRule>
  </conditionalFormatting>
  <dataValidations count="1">
    <dataValidation allowBlank="1" showErrorMessage="1" showInputMessage="1" sqref="B15:K15 L15:R15" type="list">
      <formula1>"M,W"</formula1>
    </dataValidation>
  </dataValidations>
  <hyperlinks>
    <hyperlink display="HTTPS://WWW.GOOGLE.COM/" r:id="rId1" ref="B16"/>
    <hyperlink display="HTTPS://WWW.GOOGLE.COM/" r:id="rId1" ref="F16"/>
    <hyperlink display="HTTPS://WWW.GOOGLE.COM/" r:id="rId1" ref="C16"/>
    <hyperlink display="HTTPS://WWW.GOOGLE.COM/" r:id="rId1" ref="D16"/>
    <hyperlink display="HTTPS://WWW.GOOGLE.COM/" r:id="rId1" ref="E16"/>
    <hyperlink display="HTTPS://WWW.GOOGLE.COM/" r:id="rId1" ref="N16"/>
    <hyperlink display="HTTPS://WWW.GOOGLE.COM/" r:id="rId1" ref="R16"/>
    <hyperlink display="HTTPS://WWW.GOOGLE.COM/" r:id="rId1" ref="O16"/>
    <hyperlink display="HTTPS://WWW.GOOGLE.COM/" r:id="rId1" ref="P16"/>
    <hyperlink display="HTTPS://WWW.GOOGLE.COM/" r:id="rId1" ref="Q16"/>
    <hyperlink display="HTTPS://WWW.GOOGLE.COM/" r:id="rId1" ref="G16"/>
    <hyperlink display="HTTPS://WWW.GOOGLE.COM/" r:id="rId1" ref="H16"/>
  </hyperlinks>
  <pageMargins bottom="1" footer="0.5" header="0.5" left="0.75" right="0.75" top="1"/>
  <pageSetup horizontalDpi="200" orientation="portrait" paperSize="1" verticalDpi="200"/>
  <headerFooter/>
  <ignoredErrors>
    <ignoredError numberStoredAsText="1" sqref="C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topLeftCell="A10" workbookViewId="0">
      <pane activePane="topRight" state="frozen" topLeftCell="B1" xSplit="1"/>
      <selection/>
      <selection activeCell="D17" pane="topRight"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255</v>
      </c>
      <c r="AI1" t="s">
        <v>2</v>
      </c>
      <c r="AJ1" t="s">
        <v>2</v>
      </c>
      <c r="AK1" t="s">
        <v>2</v>
      </c>
      <c r="AL1" t="s">
        <v>2</v>
      </c>
      <c r="AM1" t="s">
        <v>2</v>
      </c>
      <c r="AN1" t="s">
        <v>2</v>
      </c>
      <c r="AO1" t="s">
        <v>2</v>
      </c>
      <c r="AP1" t="s">
        <v>3</v>
      </c>
      <c r="AQ1" t="s">
        <v>3</v>
      </c>
      <c r="AR1" t="s">
        <v>3</v>
      </c>
      <c r="AS1" t="s">
        <v>255</v>
      </c>
    </row>
    <row r="2" spans="1:41">
      <c r="A2" t="s">
        <v>683</v>
      </c>
      <c r="B2" t="s">
        <v>1163</v>
      </c>
      <c r="AG2" t="s">
        <v>1164</v>
      </c>
      <c r="AH2" t="s">
        <v>1165</v>
      </c>
      <c r="AI2" t="s">
        <v>1164</v>
      </c>
      <c r="AJ2" t="s">
        <v>1166</v>
      </c>
      <c r="AK2" t="s">
        <v>1167</v>
      </c>
      <c r="AL2" t="s">
        <v>1168</v>
      </c>
      <c r="AM2" t="s">
        <v>1169</v>
      </c>
      <c r="AN2" t="s">
        <v>1170</v>
      </c>
      <c r="AO2" t="s">
        <v>1171</v>
      </c>
    </row>
    <row ht="58" r="3" spans="1:45">
      <c r="A3" s="14" t="s">
        <v>10</v>
      </c>
      <c r="B3" s="8" t="s">
        <v>1172</v>
      </c>
      <c r="C3" s="8" t="s">
        <v>1173</v>
      </c>
      <c r="D3" s="8" t="s">
        <v>1174</v>
      </c>
      <c r="E3" s="8" t="s">
        <v>1175</v>
      </c>
      <c r="F3" s="8" t="s">
        <v>1176</v>
      </c>
      <c r="G3" s="8" t="s">
        <v>1177</v>
      </c>
      <c r="H3" s="8" t="s">
        <v>1178</v>
      </c>
      <c r="I3" s="8" t="s">
        <v>1179</v>
      </c>
      <c r="J3" s="8" t="s">
        <v>1180</v>
      </c>
      <c r="K3" s="8" t="s">
        <v>1181</v>
      </c>
      <c r="L3" s="8" t="s">
        <v>1182</v>
      </c>
      <c r="M3" s="8" t="s">
        <v>1183</v>
      </c>
      <c r="N3" s="8" t="s">
        <v>1184</v>
      </c>
      <c r="O3" s="8" t="s">
        <v>1185</v>
      </c>
      <c r="P3" s="8" t="s">
        <v>1186</v>
      </c>
      <c r="Q3" s="8" t="s">
        <v>1187</v>
      </c>
      <c r="R3" s="8" t="s">
        <v>1188</v>
      </c>
      <c r="S3" s="8" t="s">
        <v>1189</v>
      </c>
      <c r="T3" s="8" t="s">
        <v>1190</v>
      </c>
      <c r="U3" s="8" t="s">
        <v>1191</v>
      </c>
      <c r="V3" s="8" t="s">
        <v>1192</v>
      </c>
      <c r="W3" s="8" t="s">
        <v>1193</v>
      </c>
      <c r="X3" s="8" t="s">
        <v>1194</v>
      </c>
      <c r="Y3" s="8" t="s">
        <v>1195</v>
      </c>
      <c r="Z3" s="8" t="s">
        <v>1196</v>
      </c>
      <c r="AA3" s="8" t="s">
        <v>1197</v>
      </c>
      <c r="AB3" s="8" t="s">
        <v>1198</v>
      </c>
      <c r="AC3" s="8" t="s">
        <v>1199</v>
      </c>
      <c r="AD3" s="8" t="s">
        <v>1200</v>
      </c>
      <c r="AE3" s="8" t="s">
        <v>1201</v>
      </c>
      <c r="AF3" s="8" t="s">
        <v>1202</v>
      </c>
      <c r="AG3" s="14" t="s">
        <v>1203</v>
      </c>
      <c r="AH3" s="8" t="s">
        <v>1204</v>
      </c>
      <c r="AI3" s="8" t="s">
        <v>1205</v>
      </c>
      <c r="AJ3" s="8" t="s">
        <v>1206</v>
      </c>
      <c r="AK3" s="8" t="s">
        <v>1207</v>
      </c>
      <c r="AL3" s="14" t="s">
        <v>1208</v>
      </c>
      <c r="AM3" s="8" t="s">
        <v>1209</v>
      </c>
      <c r="AN3" s="8" t="s">
        <v>1210</v>
      </c>
      <c r="AO3" s="8" t="s">
        <v>1211</v>
      </c>
      <c r="AP3" s="43" t="s">
        <v>1212</v>
      </c>
      <c r="AQ3" s="8" t="s">
        <v>1213</v>
      </c>
      <c r="AR3" s="8" t="s">
        <v>1214</v>
      </c>
      <c r="AS3" s="8" t="s">
        <v>1215</v>
      </c>
    </row>
    <row r="4" spans="1:45">
      <c r="A4" t="s">
        <v>32</v>
      </c>
      <c r="B4" s="11" t="s">
        <v>2</v>
      </c>
      <c r="C4" s="11" t="s">
        <v>2</v>
      </c>
      <c r="D4" s="11" t="s">
        <v>2</v>
      </c>
      <c r="E4" s="11" t="s">
        <v>2</v>
      </c>
      <c r="F4" s="11" t="s">
        <v>2</v>
      </c>
      <c r="G4" s="11" t="s">
        <v>2</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c r="W4" s="11" t="s">
        <v>2</v>
      </c>
      <c r="X4" s="11" t="s">
        <v>2</v>
      </c>
      <c r="Y4" s="11" t="s">
        <v>2</v>
      </c>
      <c r="Z4" s="11" t="s">
        <v>2</v>
      </c>
      <c r="AA4" s="11" t="s">
        <v>2</v>
      </c>
      <c r="AB4" s="11" t="s">
        <v>3</v>
      </c>
      <c r="AC4" s="11" t="s">
        <v>3</v>
      </c>
      <c r="AD4" s="11" t="s">
        <v>3</v>
      </c>
      <c r="AE4" s="11" t="s">
        <v>3</v>
      </c>
      <c r="AF4" s="11" t="s">
        <v>3</v>
      </c>
      <c r="AG4" t="s">
        <v>2</v>
      </c>
      <c r="AH4" s="11" t="s">
        <v>2</v>
      </c>
      <c r="AI4" s="11" t="s">
        <v>2</v>
      </c>
      <c r="AJ4" t="s">
        <v>2</v>
      </c>
      <c r="AK4" t="s">
        <v>2</v>
      </c>
      <c r="AL4" t="s">
        <v>2</v>
      </c>
      <c r="AM4" s="11" t="s">
        <v>3</v>
      </c>
      <c r="AN4" s="11" t="s">
        <v>2</v>
      </c>
      <c r="AO4" s="11" t="s">
        <v>2</v>
      </c>
      <c r="AP4" s="44" t="s">
        <v>3</v>
      </c>
      <c r="AQ4" s="44" t="s">
        <v>3</v>
      </c>
      <c r="AR4" s="44" t="s">
        <v>3</v>
      </c>
      <c r="AS4" s="44" t="s">
        <v>3</v>
      </c>
    </row>
    <row r="5" spans="1:45">
      <c r="A5" t="s">
        <v>697</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1" spans="1:45">
      <c r="A8" s="9" t="s">
        <v>1216</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Q8" s="9"/>
      <c r="AR8" s="9"/>
      <c r="AS8" s="9"/>
    </row>
    <row r="9" spans="1:45">
      <c r="A9" t="s">
        <v>668</v>
      </c>
      <c r="B9" s="14"/>
      <c r="C9" s="14" t="s">
        <v>197</v>
      </c>
      <c r="D9" s="14" t="s">
        <v>197</v>
      </c>
      <c r="E9" s="14" t="s">
        <v>197</v>
      </c>
      <c r="F9" s="14" t="s">
        <v>197</v>
      </c>
      <c r="G9" s="14" t="s">
        <v>197</v>
      </c>
      <c r="H9" s="14" t="s">
        <v>197</v>
      </c>
      <c r="I9" s="14" t="s">
        <v>197</v>
      </c>
      <c r="J9" s="14" t="s">
        <v>197</v>
      </c>
      <c r="K9" s="14" t="s">
        <v>197</v>
      </c>
      <c r="L9" s="14" t="s">
        <v>197</v>
      </c>
      <c r="M9" s="14" t="s">
        <v>197</v>
      </c>
      <c r="N9" s="14" t="s">
        <v>197</v>
      </c>
      <c r="O9" s="14" t="s">
        <v>197</v>
      </c>
      <c r="P9" s="14" t="s">
        <v>197</v>
      </c>
      <c r="Q9" s="14" t="s">
        <v>197</v>
      </c>
      <c r="R9" s="14" t="s">
        <v>197</v>
      </c>
      <c r="S9" s="14" t="s">
        <v>197</v>
      </c>
      <c r="T9" s="14" t="s">
        <v>197</v>
      </c>
      <c r="U9" s="14" t="s">
        <v>197</v>
      </c>
      <c r="V9" s="14" t="s">
        <v>197</v>
      </c>
      <c r="W9" s="14" t="s">
        <v>197</v>
      </c>
      <c r="X9" s="14" t="s">
        <v>197</v>
      </c>
      <c r="Y9" s="14" t="s">
        <v>197</v>
      </c>
      <c r="Z9" s="14" t="s">
        <v>197</v>
      </c>
      <c r="AA9" s="14" t="s">
        <v>197</v>
      </c>
      <c r="AB9" s="14" t="s">
        <v>197</v>
      </c>
      <c r="AC9" s="14" t="s">
        <v>197</v>
      </c>
      <c r="AD9" s="14" t="s">
        <v>197</v>
      </c>
      <c r="AE9" s="14" t="s">
        <v>197</v>
      </c>
      <c r="AF9" s="14" t="s">
        <v>197</v>
      </c>
      <c r="AG9" s="14" t="s">
        <v>198</v>
      </c>
      <c r="AH9" s="14" t="s">
        <v>198</v>
      </c>
      <c r="AI9" s="14" t="s">
        <v>198</v>
      </c>
      <c r="AJ9" s="14" t="s">
        <v>198</v>
      </c>
      <c r="AK9" s="14" t="s">
        <v>198</v>
      </c>
      <c r="AL9" s="14" t="s">
        <v>198</v>
      </c>
      <c r="AM9" s="14" t="s">
        <v>198</v>
      </c>
      <c r="AN9" s="14"/>
      <c r="AO9" s="14" t="s">
        <v>198</v>
      </c>
      <c r="AP9" s="14" t="s">
        <v>198</v>
      </c>
      <c r="AQ9" s="14" t="s">
        <v>198</v>
      </c>
      <c r="AR9" s="14" t="s">
        <v>198</v>
      </c>
      <c r="AS9" s="14" t="s">
        <v>198</v>
      </c>
    </row>
    <row r="10" spans="1:45">
      <c r="A10" t="s">
        <v>1217</v>
      </c>
      <c r="B10" t="s">
        <v>1218</v>
      </c>
      <c r="C10" t="s">
        <v>1218</v>
      </c>
      <c r="D10" t="s">
        <v>1218</v>
      </c>
      <c r="E10" t="s">
        <v>1218</v>
      </c>
      <c r="F10" t="s">
        <v>1218</v>
      </c>
      <c r="G10" t="s">
        <v>1218</v>
      </c>
      <c r="H10" t="s">
        <v>1218</v>
      </c>
      <c r="I10" t="s">
        <v>1218</v>
      </c>
      <c r="J10" t="s">
        <v>1218</v>
      </c>
      <c r="K10" t="s">
        <v>1218</v>
      </c>
      <c r="L10" t="s">
        <v>1218</v>
      </c>
      <c r="M10" t="s">
        <v>1218</v>
      </c>
      <c r="N10" t="s">
        <v>1218</v>
      </c>
      <c r="O10" t="s">
        <v>1218</v>
      </c>
      <c r="P10" t="s">
        <v>1218</v>
      </c>
      <c r="Q10" t="s">
        <v>1218</v>
      </c>
      <c r="R10" t="s">
        <v>1218</v>
      </c>
      <c r="S10" t="s">
        <v>1218</v>
      </c>
      <c r="T10" t="s">
        <v>1218</v>
      </c>
      <c r="U10" t="s">
        <v>1218</v>
      </c>
      <c r="V10" t="s">
        <v>1218</v>
      </c>
      <c r="W10" t="s">
        <v>1218</v>
      </c>
      <c r="X10" t="s">
        <v>1218</v>
      </c>
      <c r="Y10" t="s">
        <v>1218</v>
      </c>
      <c r="Z10" t="s">
        <v>1218</v>
      </c>
      <c r="AA10" t="s">
        <v>1218</v>
      </c>
      <c r="AB10" t="s">
        <v>1218</v>
      </c>
      <c r="AC10" t="s">
        <v>1218</v>
      </c>
      <c r="AD10" t="s">
        <v>1218</v>
      </c>
      <c r="AE10" t="s">
        <v>1218</v>
      </c>
      <c r="AF10" t="s">
        <v>1218</v>
      </c>
      <c r="AG10" t="s">
        <v>1218</v>
      </c>
      <c r="AH10" t="s">
        <v>1218</v>
      </c>
      <c r="AI10" t="s">
        <v>1218</v>
      </c>
      <c r="AJ10" t="s">
        <v>1218</v>
      </c>
      <c r="AK10" t="s">
        <v>1218</v>
      </c>
      <c r="AL10" t="s">
        <v>1218</v>
      </c>
      <c r="AM10" t="s">
        <v>1218</v>
      </c>
      <c r="AN10" t="s">
        <v>1218</v>
      </c>
      <c r="AO10" t="s">
        <v>1218</v>
      </c>
      <c r="AP10" t="s">
        <v>1218</v>
      </c>
      <c r="AQ10" t="s">
        <v>1218</v>
      </c>
      <c r="AR10" t="s">
        <v>1218</v>
      </c>
      <c r="AS10" t="s">
        <v>1218</v>
      </c>
    </row>
    <row r="11" spans="1:45">
      <c r="A11" s="14" t="s">
        <v>1219</v>
      </c>
      <c r="B11" s="38" t="s">
        <v>1220</v>
      </c>
      <c r="C11" s="38" t="s">
        <v>1220</v>
      </c>
      <c r="D11" s="38" t="s">
        <v>1220</v>
      </c>
      <c r="E11" s="38" t="s">
        <v>1220</v>
      </c>
      <c r="F11" s="38" t="s">
        <v>1220</v>
      </c>
      <c r="G11" s="38" t="s">
        <v>1220</v>
      </c>
      <c r="H11" s="38" t="s">
        <v>1220</v>
      </c>
      <c r="I11" s="38" t="s">
        <v>1220</v>
      </c>
      <c r="J11" s="38" t="s">
        <v>1220</v>
      </c>
      <c r="K11" s="38" t="s">
        <v>1220</v>
      </c>
      <c r="L11" s="38" t="s">
        <v>1220</v>
      </c>
      <c r="M11" s="38" t="s">
        <v>1220</v>
      </c>
      <c r="N11" s="38" t="s">
        <v>1220</v>
      </c>
      <c r="O11" s="38" t="s">
        <v>1220</v>
      </c>
      <c r="P11" s="38" t="s">
        <v>1220</v>
      </c>
      <c r="Q11" s="38" t="s">
        <v>1220</v>
      </c>
      <c r="R11" s="38" t="s">
        <v>1220</v>
      </c>
      <c r="S11" s="38" t="s">
        <v>1220</v>
      </c>
      <c r="T11" s="38" t="s">
        <v>1220</v>
      </c>
      <c r="U11" s="38" t="s">
        <v>1220</v>
      </c>
      <c r="V11" s="38" t="s">
        <v>1220</v>
      </c>
      <c r="W11" s="38" t="s">
        <v>1220</v>
      </c>
      <c r="X11" s="38" t="s">
        <v>1220</v>
      </c>
      <c r="Y11" s="38" t="s">
        <v>1220</v>
      </c>
      <c r="Z11" s="38" t="s">
        <v>1220</v>
      </c>
      <c r="AA11" s="38" t="s">
        <v>1220</v>
      </c>
      <c r="AB11" s="38" t="s">
        <v>1220</v>
      </c>
      <c r="AC11" s="38" t="s">
        <v>1220</v>
      </c>
      <c r="AD11" s="38" t="s">
        <v>1220</v>
      </c>
      <c r="AE11" s="38" t="s">
        <v>1220</v>
      </c>
      <c r="AF11" s="38" t="s">
        <v>1220</v>
      </c>
      <c r="AG11" s="38" t="s">
        <v>1220</v>
      </c>
      <c r="AH11" s="38" t="s">
        <v>1220</v>
      </c>
      <c r="AI11" s="38" t="s">
        <v>1220</v>
      </c>
      <c r="AJ11" s="38" t="s">
        <v>1220</v>
      </c>
      <c r="AK11" s="38" t="s">
        <v>1220</v>
      </c>
      <c r="AL11" s="38" t="s">
        <v>1220</v>
      </c>
      <c r="AM11" s="38" t="s">
        <v>1220</v>
      </c>
      <c r="AN11" s="38" t="s">
        <v>1220</v>
      </c>
      <c r="AO11" s="38" t="s">
        <v>1220</v>
      </c>
      <c r="AP11" s="38" t="s">
        <v>1220</v>
      </c>
      <c r="AQ11" s="38" t="s">
        <v>1220</v>
      </c>
      <c r="AR11" s="38" t="s">
        <v>1220</v>
      </c>
      <c r="AS11" s="38" t="s">
        <v>1220</v>
      </c>
    </row>
    <row r="12" spans="1:45">
      <c r="A12" s="14" t="s">
        <v>1221</v>
      </c>
      <c r="B12" s="11" t="s">
        <v>1222</v>
      </c>
      <c r="C12" s="11" t="s">
        <v>1222</v>
      </c>
      <c r="D12" s="11" t="s">
        <v>1222</v>
      </c>
      <c r="E12" s="11" t="s">
        <v>1222</v>
      </c>
      <c r="F12" s="11" t="s">
        <v>1222</v>
      </c>
      <c r="G12" s="11" t="s">
        <v>1222</v>
      </c>
      <c r="H12" s="11" t="s">
        <v>1222</v>
      </c>
      <c r="I12" s="11" t="s">
        <v>1222</v>
      </c>
      <c r="J12" s="11" t="s">
        <v>1222</v>
      </c>
      <c r="K12" s="11" t="s">
        <v>1222</v>
      </c>
      <c r="L12" s="11" t="s">
        <v>1222</v>
      </c>
      <c r="M12" s="11" t="s">
        <v>243</v>
      </c>
      <c r="N12" s="11" t="s">
        <v>244</v>
      </c>
      <c r="O12" s="11" t="s">
        <v>308</v>
      </c>
      <c r="P12" s="11" t="s">
        <v>247</v>
      </c>
      <c r="Q12" s="11" t="s">
        <v>578</v>
      </c>
      <c r="R12" s="11" t="s">
        <v>606</v>
      </c>
      <c r="S12" s="11" t="s">
        <v>308</v>
      </c>
      <c r="T12" s="11" t="s">
        <v>308</v>
      </c>
      <c r="U12" s="11" t="s">
        <v>308</v>
      </c>
      <c r="V12" s="11" t="s">
        <v>308</v>
      </c>
      <c r="W12" s="11" t="s">
        <v>1222</v>
      </c>
      <c r="X12" s="11" t="s">
        <v>1222</v>
      </c>
      <c r="Y12" s="11" t="s">
        <v>1222</v>
      </c>
      <c r="Z12" s="11" t="s">
        <v>1222</v>
      </c>
      <c r="AA12" s="11" t="s">
        <v>1222</v>
      </c>
      <c r="AB12" s="11" t="s">
        <v>1222</v>
      </c>
      <c r="AC12" s="11" t="s">
        <v>1222</v>
      </c>
      <c r="AD12" s="11" t="s">
        <v>1222</v>
      </c>
      <c r="AE12" s="11" t="s">
        <v>1222</v>
      </c>
      <c r="AF12" s="11" t="s">
        <v>1222</v>
      </c>
      <c r="AG12" s="11" t="s">
        <v>1222</v>
      </c>
      <c r="AH12" s="11" t="s">
        <v>1222</v>
      </c>
      <c r="AI12" s="11" t="s">
        <v>1222</v>
      </c>
      <c r="AJ12" s="11" t="s">
        <v>1222</v>
      </c>
      <c r="AK12" s="11" t="s">
        <v>1222</v>
      </c>
      <c r="AL12" s="11" t="s">
        <v>1222</v>
      </c>
      <c r="AM12" s="11" t="s">
        <v>308</v>
      </c>
      <c r="AN12" s="11" t="s">
        <v>1222</v>
      </c>
      <c r="AO12" s="11" t="s">
        <v>1222</v>
      </c>
      <c r="AP12" s="11" t="s">
        <v>1223</v>
      </c>
      <c r="AQ12" s="11" t="s">
        <v>1224</v>
      </c>
      <c r="AR12" s="11" t="s">
        <v>1224</v>
      </c>
      <c r="AS12" s="11" t="s">
        <v>1224</v>
      </c>
    </row>
    <row r="13" spans="1:45">
      <c r="A13" t="s">
        <v>1225</v>
      </c>
      <c r="B13" s="11" t="s">
        <v>1226</v>
      </c>
      <c r="C13" s="11" t="s">
        <v>1226</v>
      </c>
      <c r="D13" s="11" t="s">
        <v>1226</v>
      </c>
      <c r="E13" s="11" t="s">
        <v>1227</v>
      </c>
      <c r="F13" s="11" t="s">
        <v>1228</v>
      </c>
      <c r="G13" s="11" t="s">
        <v>1228</v>
      </c>
      <c r="H13" s="11" t="s">
        <v>1228</v>
      </c>
      <c r="I13" s="11" t="s">
        <v>1228</v>
      </c>
      <c r="J13" s="11" t="s">
        <v>1228</v>
      </c>
      <c r="K13" s="11" t="s">
        <v>1228</v>
      </c>
      <c r="L13" s="11" t="s">
        <v>1228</v>
      </c>
      <c r="M13" s="11">
        <v>3</v>
      </c>
      <c r="N13" s="11">
        <v>1</v>
      </c>
      <c r="O13" s="11">
        <v>1000</v>
      </c>
      <c r="P13" s="11">
        <v>1</v>
      </c>
      <c r="Q13" s="11">
        <v>3</v>
      </c>
      <c r="R13" s="11">
        <v>3</v>
      </c>
      <c r="S13" s="11">
        <v>500</v>
      </c>
      <c r="T13" s="11">
        <v>500</v>
      </c>
      <c r="U13" s="11">
        <v>500</v>
      </c>
      <c r="V13" s="11">
        <v>500</v>
      </c>
      <c r="W13" s="11" t="s">
        <v>1226</v>
      </c>
      <c r="X13" s="11" t="s">
        <v>1226</v>
      </c>
      <c r="Y13" s="11" t="s">
        <v>1227</v>
      </c>
      <c r="Z13" s="11" t="s">
        <v>1228</v>
      </c>
      <c r="AA13" s="11" t="s">
        <v>1228</v>
      </c>
      <c r="AB13" s="11" t="s">
        <v>1228</v>
      </c>
      <c r="AC13" s="11" t="s">
        <v>1228</v>
      </c>
      <c r="AD13" s="11" t="s">
        <v>1228</v>
      </c>
      <c r="AE13" s="11" t="s">
        <v>1228</v>
      </c>
      <c r="AF13" s="11" t="s">
        <v>1228</v>
      </c>
      <c r="AG13" s="11" t="s">
        <v>1229</v>
      </c>
      <c r="AH13" s="11" t="s">
        <v>1226</v>
      </c>
      <c r="AI13" s="11" t="s">
        <v>1230</v>
      </c>
      <c r="AJ13" s="11" t="s">
        <v>1231</v>
      </c>
      <c r="AK13" s="11" t="s">
        <v>1232</v>
      </c>
      <c r="AL13" s="11" t="s">
        <v>1226</v>
      </c>
      <c r="AM13" s="11">
        <v>10</v>
      </c>
      <c r="AN13" s="11" t="s">
        <v>1226</v>
      </c>
      <c r="AO13" s="11" t="s">
        <v>1226</v>
      </c>
      <c r="AP13" s="11" t="s">
        <v>1233</v>
      </c>
      <c r="AQ13" s="11" t="s">
        <v>1234</v>
      </c>
      <c r="AR13" s="11" t="s">
        <v>1228</v>
      </c>
      <c r="AS13" s="11" t="s">
        <v>1228</v>
      </c>
    </row>
    <row r="14" spans="1:45">
      <c r="A14" s="14" t="s">
        <v>1075</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4" t="s">
        <v>1235</v>
      </c>
      <c r="AH14" s="8" t="s">
        <v>1079</v>
      </c>
      <c r="AI14" s="8" t="s">
        <v>1123</v>
      </c>
      <c r="AJ14" s="14" t="s">
        <v>1236</v>
      </c>
      <c r="AK14" s="14" t="s">
        <v>1237</v>
      </c>
      <c r="AL14" s="11" t="s">
        <v>1238</v>
      </c>
      <c r="AM14" s="11"/>
      <c r="AN14" s="11"/>
      <c r="AO14" s="11" t="s">
        <v>1239</v>
      </c>
      <c r="AP14" s="11" t="s">
        <v>1240</v>
      </c>
      <c r="AQ14" s="8" t="s">
        <v>1241</v>
      </c>
      <c r="AR14" s="8" t="s">
        <v>1242</v>
      </c>
      <c r="AS14" s="8" t="s">
        <v>1243</v>
      </c>
    </row>
    <row customFormat="1" r="15" s="1" spans="1:45">
      <c r="A15" s="9" t="s">
        <v>1161</v>
      </c>
      <c r="AG15" s="9"/>
      <c r="AH15" s="9"/>
      <c r="AI15" s="9"/>
      <c r="AJ15" s="9"/>
      <c r="AK15" s="9"/>
      <c r="AQ15" s="9"/>
      <c r="AR15" s="9"/>
      <c r="AS15" s="9"/>
    </row>
    <row r="16" spans="1:45">
      <c r="A16" s="11" t="s">
        <v>1244</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1" t="s">
        <v>1245</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customFormat="1" r="18" s="1" spans="1:33">
      <c r="A18" s="9" t="s">
        <v>250</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ht="29" r="19" spans="1:33">
      <c r="A19" s="11" t="s">
        <v>858</v>
      </c>
      <c r="B19" s="14" t="s">
        <v>252</v>
      </c>
      <c r="D19" s="14"/>
      <c r="E19" s="14"/>
      <c r="F19" s="14"/>
      <c r="G19" s="14"/>
      <c r="H19" s="14"/>
      <c r="I19" s="14"/>
      <c r="J19" s="14"/>
      <c r="W19" s="14"/>
      <c r="X19" s="14"/>
      <c r="Y19" s="14"/>
      <c r="Z19" s="14"/>
      <c r="AA19" s="41"/>
      <c r="AB19" s="41"/>
      <c r="AC19" s="41"/>
      <c r="AD19" s="41"/>
      <c r="AE19" s="41"/>
      <c r="AF19" s="14"/>
      <c r="AG19" s="14"/>
    </row>
    <row r="20" spans="1:31">
      <c r="A20" s="11" t="s">
        <v>859</v>
      </c>
      <c r="B20" t="s">
        <v>54</v>
      </c>
      <c r="AA20" s="42"/>
      <c r="AB20" s="42"/>
      <c r="AC20" s="42"/>
      <c r="AD20" s="42"/>
      <c r="AE20" s="42"/>
    </row>
    <row customFormat="1" r="21" s="1" spans="1:34">
      <c r="A21" s="9" t="s">
        <v>1246</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G21" s="9"/>
      <c r="AH21" s="9"/>
    </row>
    <row r="22" spans="1:34">
      <c r="A22" s="39" t="s">
        <v>1247</v>
      </c>
      <c r="B22" t="str">
        <f>Register!$I$9</f>
        <v>TESTFF@GMAIL.COM</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G22" s="40"/>
      <c r="AH22" s="40"/>
    </row>
    <row r="23" spans="1:2">
      <c r="A23" s="2" t="s">
        <v>779</v>
      </c>
      <c r="B23" t="str">
        <f>Register!$I$11</f>
        <v>P@ssw0rd123</v>
      </c>
    </row>
    <row r="24" spans="1:1">
      <c r="A24" s="2" t="s">
        <v>1248</v>
      </c>
    </row>
    <row r="25" spans="1:1">
      <c r="A25" s="2" t="s">
        <v>1249</v>
      </c>
    </row>
    <row r="26" spans="1:1">
      <c r="A26" s="2" t="s">
        <v>783</v>
      </c>
    </row>
    <row r="27" spans="1:1">
      <c r="A27" s="2" t="s">
        <v>1250</v>
      </c>
    </row>
    <row r="28" spans="1:1">
      <c r="A28" s="2" t="s">
        <v>1251</v>
      </c>
    </row>
    <row r="29" spans="1:1">
      <c r="A29" s="2" t="s">
        <v>789</v>
      </c>
    </row>
    <row r="30" spans="1:1">
      <c r="A30" s="2" t="s">
        <v>308</v>
      </c>
    </row>
    <row r="31" spans="1:1">
      <c r="A31" s="2" t="s">
        <v>785</v>
      </c>
    </row>
    <row r="32" spans="1:1">
      <c r="A32" s="2" t="s">
        <v>777</v>
      </c>
    </row>
    <row r="33" spans="1:1">
      <c r="A33" s="2" t="s">
        <v>241</v>
      </c>
    </row>
    <row r="34" spans="1:1">
      <c r="A34" s="2" t="s">
        <v>1252</v>
      </c>
    </row>
    <row r="35" spans="1:1">
      <c r="A35" s="2" t="s">
        <v>1253</v>
      </c>
    </row>
    <row r="36" spans="1:1">
      <c r="A36" s="2" t="s">
        <v>242</v>
      </c>
    </row>
    <row r="37" spans="1:1">
      <c r="A37" s="2" t="s">
        <v>243</v>
      </c>
    </row>
    <row r="38" spans="1:1">
      <c r="A38" s="2" t="s">
        <v>244</v>
      </c>
    </row>
    <row r="39" spans="1:1">
      <c r="A39" s="2" t="s">
        <v>606</v>
      </c>
    </row>
    <row r="40" spans="1:1">
      <c r="A40" s="2" t="s">
        <v>578</v>
      </c>
    </row>
    <row r="41" spans="1:1">
      <c r="A41" s="2" t="s">
        <v>247</v>
      </c>
    </row>
    <row r="42" spans="1:1">
      <c r="A42" s="2" t="s">
        <v>717</v>
      </c>
    </row>
    <row r="43" spans="1:1">
      <c r="A43" s="2" t="s">
        <v>1254</v>
      </c>
    </row>
    <row r="44" spans="1:1">
      <c r="A44" s="2" t="s">
        <v>1255</v>
      </c>
    </row>
    <row r="45" spans="1:1">
      <c r="A45" s="2" t="s">
        <v>1256</v>
      </c>
    </row>
    <row r="46" spans="1:1">
      <c r="A46" s="2" t="s">
        <v>772</v>
      </c>
    </row>
    <row r="47" spans="1:1">
      <c r="A47" s="2" t="s">
        <v>774</v>
      </c>
    </row>
    <row r="48" spans="1:1">
      <c r="A48" s="2" t="s">
        <v>1257</v>
      </c>
    </row>
    <row r="49" spans="1:1">
      <c r="A49" s="2" t="s">
        <v>781</v>
      </c>
    </row>
    <row r="50" spans="1:1">
      <c r="A50" s="2" t="s">
        <v>759</v>
      </c>
    </row>
    <row r="51" spans="1:1">
      <c r="A51" s="2" t="s">
        <v>1258</v>
      </c>
    </row>
    <row r="52" spans="1:1">
      <c r="A52" s="2" t="s">
        <v>762</v>
      </c>
    </row>
    <row r="53" spans="1:1">
      <c r="A53" s="2" t="s">
        <v>647</v>
      </c>
    </row>
  </sheetData>
  <conditionalFormatting sqref="B1:A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cfRule dxfId="4" priority="9" type="expression">
      <formula>A$17="No"</formula>
    </cfRule>
  </conditionalFormatting>
  <conditionalFormatting sqref="B9:AS11 A9:A12">
    <cfRule dxfId="4" priority="12" type="expression">
      <formula>#REF!="Detail"</formula>
    </cfRule>
  </conditionalFormatting>
  <conditionalFormatting sqref="$A12:$XFD13">
    <cfRule dxfId="4" priority="10" type="expression">
      <formula>A$16="No"</formula>
    </cfRule>
  </conditionalFormatting>
  <conditionalFormatting sqref="A14 AG14:AK14 AQ14:AS14">
    <cfRule dxfId="4"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255</v>
      </c>
      <c r="AN1" t="s">
        <v>255</v>
      </c>
      <c r="AO1" t="s">
        <v>255</v>
      </c>
      <c r="AP1" t="s">
        <v>255</v>
      </c>
      <c r="AQ1" t="s">
        <v>255</v>
      </c>
      <c r="AR1" t="s">
        <v>255</v>
      </c>
      <c r="AS1" t="s">
        <v>255</v>
      </c>
      <c r="AT1" t="s">
        <v>255</v>
      </c>
      <c r="AU1" t="s">
        <v>255</v>
      </c>
    </row>
    <row r="2" spans="1:36">
      <c r="A2" t="s">
        <v>4</v>
      </c>
      <c r="AA2" t="s">
        <v>1259</v>
      </c>
      <c r="AB2" t="s">
        <v>1260</v>
      </c>
      <c r="AC2" t="s">
        <v>1261</v>
      </c>
      <c r="AD2" t="s">
        <v>1262</v>
      </c>
      <c r="AE2" t="s">
        <v>82</v>
      </c>
      <c r="AG2" t="s">
        <v>82</v>
      </c>
      <c r="AH2" t="s">
        <v>1263</v>
      </c>
      <c r="AI2" t="s">
        <v>1264</v>
      </c>
      <c r="AJ2" t="s">
        <v>1264</v>
      </c>
    </row>
    <row ht="58" r="3" spans="1:47">
      <c r="A3" t="s">
        <v>10</v>
      </c>
      <c r="B3" s="14" t="s">
        <v>1265</v>
      </c>
      <c r="C3" s="14" t="s">
        <v>1266</v>
      </c>
      <c r="D3" s="14" t="s">
        <v>1267</v>
      </c>
      <c r="E3" s="14" t="s">
        <v>1268</v>
      </c>
      <c r="F3" s="14" t="s">
        <v>1269</v>
      </c>
      <c r="G3" s="14" t="s">
        <v>1270</v>
      </c>
      <c r="H3" s="14" t="s">
        <v>1271</v>
      </c>
      <c r="I3" s="14" t="s">
        <v>1272</v>
      </c>
      <c r="J3" s="14" t="s">
        <v>1273</v>
      </c>
      <c r="K3" s="14" t="s">
        <v>1274</v>
      </c>
      <c r="L3" s="14" t="s">
        <v>1275</v>
      </c>
      <c r="M3" s="14" t="s">
        <v>1276</v>
      </c>
      <c r="N3" s="14" t="s">
        <v>1277</v>
      </c>
      <c r="O3" s="14" t="s">
        <v>1278</v>
      </c>
      <c r="P3" s="14" t="s">
        <v>1279</v>
      </c>
      <c r="Q3" s="14" t="s">
        <v>1280</v>
      </c>
      <c r="R3" s="14" t="s">
        <v>1281</v>
      </c>
      <c r="S3" s="14" t="s">
        <v>1282</v>
      </c>
      <c r="T3" s="14" t="s">
        <v>1283</v>
      </c>
      <c r="U3" s="14" t="s">
        <v>1284</v>
      </c>
      <c r="V3" s="14" t="s">
        <v>1285</v>
      </c>
      <c r="W3" s="14" t="s">
        <v>1286</v>
      </c>
      <c r="X3" s="14" t="s">
        <v>1287</v>
      </c>
      <c r="Y3" s="14" t="s">
        <v>1288</v>
      </c>
      <c r="Z3" s="14" t="s">
        <v>1289</v>
      </c>
      <c r="AA3" s="14" t="s">
        <v>1290</v>
      </c>
      <c r="AB3" s="14" t="s">
        <v>1291</v>
      </c>
      <c r="AC3" s="14" t="s">
        <v>1291</v>
      </c>
      <c r="AD3" s="14" t="s">
        <v>1292</v>
      </c>
      <c r="AE3" s="14" t="s">
        <v>1293</v>
      </c>
      <c r="AF3" s="14" t="s">
        <v>1294</v>
      </c>
      <c r="AG3" s="14" t="s">
        <v>1265</v>
      </c>
      <c r="AH3" s="14" t="s">
        <v>1266</v>
      </c>
      <c r="AI3" s="14" t="s">
        <v>1267</v>
      </c>
      <c r="AJ3" s="14" t="s">
        <v>1268</v>
      </c>
      <c r="AK3" s="14" t="s">
        <v>1269</v>
      </c>
      <c r="AL3" s="14" t="s">
        <v>1270</v>
      </c>
      <c r="AM3" s="14" t="s">
        <v>1271</v>
      </c>
      <c r="AN3" s="14" t="s">
        <v>1272</v>
      </c>
      <c r="AO3" s="14" t="s">
        <v>1273</v>
      </c>
      <c r="AP3" s="14" t="s">
        <v>1274</v>
      </c>
      <c r="AQ3" s="14" t="s">
        <v>1275</v>
      </c>
      <c r="AR3" s="14" t="s">
        <v>1276</v>
      </c>
      <c r="AS3" s="14" t="s">
        <v>1277</v>
      </c>
      <c r="AT3" s="14" t="s">
        <v>1278</v>
      </c>
      <c r="AU3" s="14" t="s">
        <v>1279</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1" spans="1:1">
      <c r="A8" s="9" t="s">
        <v>250</v>
      </c>
    </row>
    <row r="9" spans="1:47">
      <c r="A9" s="11" t="s">
        <v>858</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1" t="s">
        <v>859</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1295</v>
      </c>
      <c r="AB10" t="s">
        <v>1296</v>
      </c>
      <c r="AC10" t="s">
        <v>1296</v>
      </c>
      <c r="AD10" t="s">
        <v>1296</v>
      </c>
      <c r="AE10" t="s">
        <v>1296</v>
      </c>
      <c r="AF10" t="s">
        <v>1297</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11" t="s">
        <v>1298</v>
      </c>
      <c r="B11" t="s">
        <v>969</v>
      </c>
      <c r="C11" t="s">
        <v>969</v>
      </c>
      <c r="D11" t="s">
        <v>969</v>
      </c>
      <c r="E11" t="s">
        <v>969</v>
      </c>
      <c r="F11" t="s">
        <v>969</v>
      </c>
      <c r="G11" t="s">
        <v>969</v>
      </c>
      <c r="H11" t="s">
        <v>969</v>
      </c>
      <c r="I11" t="s">
        <v>969</v>
      </c>
      <c r="J11" t="s">
        <v>969</v>
      </c>
      <c r="K11" t="s">
        <v>969</v>
      </c>
      <c r="L11" t="s">
        <v>969</v>
      </c>
      <c r="M11" t="s">
        <v>969</v>
      </c>
      <c r="N11" t="s">
        <v>969</v>
      </c>
      <c r="O11" t="s">
        <v>969</v>
      </c>
      <c r="P11" t="s">
        <v>969</v>
      </c>
      <c r="Q11" t="s">
        <v>969</v>
      </c>
      <c r="R11" t="s">
        <v>969</v>
      </c>
      <c r="S11" t="s">
        <v>969</v>
      </c>
      <c r="T11" t="s">
        <v>969</v>
      </c>
      <c r="U11" t="s">
        <v>969</v>
      </c>
      <c r="V11" t="s">
        <v>969</v>
      </c>
      <c r="W11" t="s">
        <v>969</v>
      </c>
      <c r="X11" t="s">
        <v>969</v>
      </c>
      <c r="Y11" t="s">
        <v>969</v>
      </c>
      <c r="Z11" t="s">
        <v>969</v>
      </c>
      <c r="AA11" t="s">
        <v>1299</v>
      </c>
      <c r="AB11" t="s">
        <v>969</v>
      </c>
      <c r="AC11" t="s">
        <v>969</v>
      </c>
      <c r="AD11" t="s">
        <v>969</v>
      </c>
      <c r="AE11" t="s">
        <v>969</v>
      </c>
      <c r="AF11" t="s">
        <v>969</v>
      </c>
      <c r="AG11" t="s">
        <v>969</v>
      </c>
      <c r="AH11" t="s">
        <v>969</v>
      </c>
      <c r="AI11" t="s">
        <v>969</v>
      </c>
      <c r="AJ11" t="s">
        <v>969</v>
      </c>
      <c r="AK11" t="s">
        <v>969</v>
      </c>
      <c r="AL11" t="s">
        <v>969</v>
      </c>
      <c r="AM11" t="s">
        <v>969</v>
      </c>
      <c r="AN11" t="s">
        <v>969</v>
      </c>
      <c r="AO11" t="s">
        <v>969</v>
      </c>
      <c r="AP11" t="s">
        <v>969</v>
      </c>
      <c r="AQ11" t="s">
        <v>969</v>
      </c>
      <c r="AR11" t="s">
        <v>969</v>
      </c>
      <c r="AS11" t="s">
        <v>969</v>
      </c>
      <c r="AT11" t="s">
        <v>969</v>
      </c>
      <c r="AU11" t="s">
        <v>969</v>
      </c>
    </row>
    <row r="12" spans="1:47">
      <c r="A12" t="s">
        <v>1300</v>
      </c>
      <c r="C12" t="s">
        <v>1301</v>
      </c>
      <c r="D12" t="str">
        <f>D10</f>
        <v>P@ssw0rd123</v>
      </c>
      <c r="E12" t="str">
        <f>E10</f>
        <v>P@ssw0rd123</v>
      </c>
      <c r="F12" t="str">
        <f>F10</f>
        <v>P@ssw0rd123</v>
      </c>
      <c r="H12" t="s">
        <v>1301</v>
      </c>
      <c r="I12" t="str">
        <f>I10</f>
        <v>Release</v>
      </c>
      <c r="J12" t="str">
        <f>J10</f>
        <v>Release</v>
      </c>
      <c r="K12" t="str">
        <f>K10</f>
        <v>Release</v>
      </c>
      <c r="M12" t="s">
        <v>1301</v>
      </c>
      <c r="N12" t="str">
        <f>N10</f>
        <v>P@ssw0rd12345</v>
      </c>
      <c r="O12" t="str">
        <f>O10</f>
        <v>P@ssw0rd12345</v>
      </c>
      <c r="P12" t="str">
        <f>P10</f>
        <v>P@ssw0rd12345</v>
      </c>
      <c r="R12" t="s">
        <v>1301</v>
      </c>
      <c r="S12" t="str">
        <f>S10</f>
        <v>Release</v>
      </c>
      <c r="T12" t="str">
        <f>T10</f>
        <v>Release</v>
      </c>
      <c r="U12" t="str">
        <f>U10</f>
        <v>Release</v>
      </c>
      <c r="W12" t="s">
        <v>1301</v>
      </c>
      <c r="X12" t="str">
        <f>X10</f>
        <v>P@ssw0rd12345</v>
      </c>
      <c r="Y12" t="str">
        <f>Y10</f>
        <v>P@ssw0rd12345</v>
      </c>
      <c r="Z12" t="str">
        <f>Z10</f>
        <v>P@ssw0rd12345</v>
      </c>
      <c r="AA12" t="s">
        <v>1296</v>
      </c>
      <c r="AB12" t="s">
        <v>1296</v>
      </c>
      <c r="AC12" t="s">
        <v>1296</v>
      </c>
      <c r="AD12" t="s">
        <v>1296</v>
      </c>
      <c r="AE12" t="s">
        <v>1297</v>
      </c>
      <c r="AH12" t="s">
        <v>1301</v>
      </c>
      <c r="AI12" t="str">
        <f>AI10</f>
        <v>P@ssw0rd123</v>
      </c>
      <c r="AJ12" t="str">
        <f>AJ10</f>
        <v>P@ssw0rd123</v>
      </c>
      <c r="AK12" t="str">
        <f>AK10</f>
        <v>P@ssw0rd123</v>
      </c>
      <c r="AM12" t="s">
        <v>1301</v>
      </c>
      <c r="AN12" t="str">
        <f>AN10</f>
        <v>Release</v>
      </c>
      <c r="AO12" t="str">
        <f>AO10</f>
        <v>Release</v>
      </c>
      <c r="AP12" t="str">
        <f>AP10</f>
        <v>Release</v>
      </c>
      <c r="AR12" t="s">
        <v>1301</v>
      </c>
      <c r="AS12" t="str">
        <f>AS10</f>
        <v>P@ssw0rd12345</v>
      </c>
      <c r="AT12" t="str">
        <f>AT10</f>
        <v>P@ssw0rd12345</v>
      </c>
      <c r="AU12" t="str">
        <f>AU10</f>
        <v>P@ssw0rd12345</v>
      </c>
    </row>
    <row r="13" spans="1:47">
      <c r="A13" t="s">
        <v>1302</v>
      </c>
      <c r="C13" t="s">
        <v>1303</v>
      </c>
      <c r="D13" t="s">
        <v>1303</v>
      </c>
      <c r="E13" t="s">
        <v>1304</v>
      </c>
      <c r="F13" t="s">
        <v>1303</v>
      </c>
      <c r="H13" t="s">
        <v>1305</v>
      </c>
      <c r="I13" t="s">
        <v>1305</v>
      </c>
      <c r="J13" t="s">
        <v>1304</v>
      </c>
      <c r="K13" t="s">
        <v>1305</v>
      </c>
      <c r="M13" t="s">
        <v>1305</v>
      </c>
      <c r="N13" t="s">
        <v>1306</v>
      </c>
      <c r="O13" t="s">
        <v>1304</v>
      </c>
      <c r="P13" t="s">
        <v>1306</v>
      </c>
      <c r="R13" t="s">
        <v>1305</v>
      </c>
      <c r="S13" t="s">
        <v>1305</v>
      </c>
      <c r="T13" t="s">
        <v>1304</v>
      </c>
      <c r="U13" t="s">
        <v>1305</v>
      </c>
      <c r="W13" t="s">
        <v>1305</v>
      </c>
      <c r="X13" t="s">
        <v>1306</v>
      </c>
      <c r="Y13" t="s">
        <v>1304</v>
      </c>
      <c r="Z13" t="s">
        <v>1306</v>
      </c>
      <c r="AA13" t="s">
        <v>1307</v>
      </c>
      <c r="AB13" t="s">
        <v>1307</v>
      </c>
      <c r="AC13" t="s">
        <v>1296</v>
      </c>
      <c r="AE13" t="s">
        <v>1295</v>
      </c>
      <c r="AH13" t="s">
        <v>1303</v>
      </c>
      <c r="AI13" t="s">
        <v>1303</v>
      </c>
      <c r="AJ13" t="s">
        <v>1304</v>
      </c>
      <c r="AK13" t="s">
        <v>1303</v>
      </c>
      <c r="AM13" t="s">
        <v>1305</v>
      </c>
      <c r="AN13" t="s">
        <v>1305</v>
      </c>
      <c r="AO13" t="s">
        <v>1304</v>
      </c>
      <c r="AP13" t="s">
        <v>1305</v>
      </c>
      <c r="AR13" t="s">
        <v>1305</v>
      </c>
      <c r="AS13" t="s">
        <v>1306</v>
      </c>
      <c r="AT13" t="s">
        <v>1304</v>
      </c>
      <c r="AU13" t="s">
        <v>1306</v>
      </c>
    </row>
    <row r="14" spans="1:47">
      <c r="A14" t="s">
        <v>1308</v>
      </c>
      <c r="C14" t="s">
        <v>1303</v>
      </c>
      <c r="D14" t="s">
        <v>1304</v>
      </c>
      <c r="E14" t="s">
        <v>1303</v>
      </c>
      <c r="F14" t="s">
        <v>1303</v>
      </c>
      <c r="H14" t="s">
        <v>1305</v>
      </c>
      <c r="I14" t="s">
        <v>1304</v>
      </c>
      <c r="J14" t="s">
        <v>1305</v>
      </c>
      <c r="K14" t="s">
        <v>1305</v>
      </c>
      <c r="M14" t="s">
        <v>1305</v>
      </c>
      <c r="N14" t="s">
        <v>1304</v>
      </c>
      <c r="O14" t="s">
        <v>1305</v>
      </c>
      <c r="P14" t="s">
        <v>1306</v>
      </c>
      <c r="R14" t="s">
        <v>1305</v>
      </c>
      <c r="S14" t="s">
        <v>1304</v>
      </c>
      <c r="T14" t="s">
        <v>1305</v>
      </c>
      <c r="U14" t="s">
        <v>1305</v>
      </c>
      <c r="W14" t="s">
        <v>1305</v>
      </c>
      <c r="X14" t="s">
        <v>1304</v>
      </c>
      <c r="Y14" t="s">
        <v>1305</v>
      </c>
      <c r="Z14" t="s">
        <v>1306</v>
      </c>
      <c r="AA14" t="s">
        <v>1307</v>
      </c>
      <c r="AB14" t="s">
        <v>1307</v>
      </c>
      <c r="AC14" t="s">
        <v>1309</v>
      </c>
      <c r="AD14" t="s">
        <v>102</v>
      </c>
      <c r="AE14" t="s">
        <v>1295</v>
      </c>
      <c r="AH14" t="s">
        <v>1303</v>
      </c>
      <c r="AI14" t="s">
        <v>1304</v>
      </c>
      <c r="AJ14" t="s">
        <v>1303</v>
      </c>
      <c r="AK14" t="s">
        <v>1303</v>
      </c>
      <c r="AM14" t="s">
        <v>1305</v>
      </c>
      <c r="AN14" t="s">
        <v>1304</v>
      </c>
      <c r="AO14" t="s">
        <v>1305</v>
      </c>
      <c r="AP14" t="s">
        <v>1305</v>
      </c>
      <c r="AR14" t="s">
        <v>1305</v>
      </c>
      <c r="AS14" t="s">
        <v>1304</v>
      </c>
      <c r="AT14" t="s">
        <v>1305</v>
      </c>
      <c r="AU14" t="s">
        <v>1306</v>
      </c>
    </row>
  </sheetData>
  <conditionalFormatting sqref="AH1">
    <cfRule dxfId="0" priority="4" type="expression">
      <formula>AH1&lt;&gt;AH4</formula>
    </cfRule>
    <cfRule dxfId="1" priority="3" type="expression">
      <formula>AH1=AH4</formula>
    </cfRule>
    <cfRule dxfId="2" priority="2" type="expression">
      <formula>AH1="Warning"</formula>
    </cfRule>
    <cfRule dxfId="3" priority="1" type="expression">
      <formula>OR(AH$1="",AH$1="Unexecuted")</formula>
    </cfRule>
  </conditionalFormatting>
  <conditionalFormatting sqref="B1:AG1 AI1:AU1">
    <cfRule dxfId="3" priority="5" type="expression">
      <formula>OR(B$1="",B$1="Unexecuted")</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33" t="s">
        <v>0</v>
      </c>
      <c r="B1" t="s">
        <v>2</v>
      </c>
      <c r="C1" t="s">
        <v>2</v>
      </c>
      <c r="D1" t="s">
        <v>2</v>
      </c>
      <c r="E1" t="s">
        <v>3</v>
      </c>
      <c r="F1" t="s">
        <v>3</v>
      </c>
      <c r="G1" t="s">
        <v>3</v>
      </c>
      <c r="H1" s="2"/>
    </row>
    <row r="2" spans="1:8">
      <c r="A2" s="33" t="s">
        <v>683</v>
      </c>
      <c r="B2" t="s">
        <v>1310</v>
      </c>
      <c r="C2" t="s">
        <v>1311</v>
      </c>
      <c r="D2" t="s">
        <v>1310</v>
      </c>
      <c r="E2" t="s">
        <v>5</v>
      </c>
      <c r="F2" t="s">
        <v>5</v>
      </c>
      <c r="G2" s="2" t="s">
        <v>5</v>
      </c>
      <c r="H2" s="2"/>
    </row>
    <row customFormat="1" ht="58" r="3" s="32" spans="1:8">
      <c r="A3" s="34" t="s">
        <v>263</v>
      </c>
      <c r="B3" s="35" t="s">
        <v>1312</v>
      </c>
      <c r="C3" s="35" t="s">
        <v>1313</v>
      </c>
      <c r="D3" s="35" t="s">
        <v>1314</v>
      </c>
      <c r="E3" s="35" t="s">
        <v>1315</v>
      </c>
      <c r="F3" s="35" t="s">
        <v>1316</v>
      </c>
      <c r="G3" s="34" t="s">
        <v>1317</v>
      </c>
      <c r="H3" s="34"/>
    </row>
    <row r="4" spans="1:8">
      <c r="A4" s="33" t="s">
        <v>1318</v>
      </c>
      <c r="B4" s="33" t="s">
        <v>254</v>
      </c>
      <c r="C4" s="33" t="s">
        <v>254</v>
      </c>
      <c r="D4" s="33" t="s">
        <v>254</v>
      </c>
      <c r="E4" s="33" t="s">
        <v>253</v>
      </c>
      <c r="F4" s="33" t="s">
        <v>253</v>
      </c>
      <c r="G4" s="33" t="s">
        <v>253</v>
      </c>
      <c r="H4" s="33"/>
    </row>
    <row r="5" spans="1:8">
      <c r="A5" s="33" t="s">
        <v>697</v>
      </c>
      <c r="B5" s="33">
        <v>0</v>
      </c>
      <c r="C5" s="33">
        <v>0</v>
      </c>
      <c r="D5" s="33"/>
      <c r="E5" s="33"/>
      <c r="F5" s="33"/>
      <c r="G5" s="33"/>
      <c r="H5" s="33"/>
    </row>
    <row r="6" spans="1:8">
      <c r="A6" s="33" t="s">
        <v>1319</v>
      </c>
      <c r="B6" s="33"/>
      <c r="C6" s="33"/>
      <c r="D6" s="33"/>
      <c r="E6" s="33"/>
      <c r="F6" s="33"/>
      <c r="G6" s="33"/>
      <c r="H6" s="33"/>
    </row>
    <row r="7" spans="1:8">
      <c r="A7" s="33"/>
      <c r="B7" s="33"/>
      <c r="C7" s="33"/>
      <c r="D7" s="33"/>
      <c r="E7" s="33"/>
      <c r="F7" s="33"/>
      <c r="G7" s="33"/>
      <c r="H7" s="33"/>
    </row>
    <row r="8" spans="1:8">
      <c r="A8" s="36" t="s">
        <v>1320</v>
      </c>
      <c r="B8" s="37"/>
      <c r="C8" s="37"/>
      <c r="D8" s="37"/>
      <c r="E8" s="37"/>
      <c r="F8" s="37"/>
      <c r="G8" s="37"/>
      <c r="H8" s="37"/>
    </row>
    <row r="9" spans="1:8">
      <c r="A9" s="33" t="s">
        <v>1321</v>
      </c>
      <c r="B9" s="2" t="s">
        <v>1322</v>
      </c>
      <c r="C9" s="2" t="s">
        <v>1323</v>
      </c>
      <c r="D9" s="2" t="s">
        <v>1322</v>
      </c>
      <c r="E9" s="2" t="s">
        <v>1324</v>
      </c>
      <c r="F9" s="2" t="s">
        <v>1325</v>
      </c>
      <c r="G9" s="2" t="s">
        <v>1326</v>
      </c>
      <c r="H9" s="2"/>
    </row>
  </sheetData>
  <conditionalFormatting sqref="$A1:$XFD1">
    <cfRule dxfId="3" priority="1" type="expression">
      <formula>OR(A1="",A1="Unexecuted")</formula>
    </cfRule>
    <cfRule dxfId="5" priority="2" type="expression">
      <formula>A1="WARNING"</formula>
    </cfRule>
    <cfRule dxfId="1" priority="3" type="expression">
      <formula>A1=A4</formula>
    </cfRule>
  </conditionalFormatting>
  <conditionalFormatting sqref="B1:XFD1">
    <cfRule dxfId="0"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workbookViewId="0" zoomScale="85" zoomScaleNormal="85">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1"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683</v>
      </c>
      <c r="G2" t="s">
        <v>1327</v>
      </c>
      <c r="I2" t="s">
        <v>1328</v>
      </c>
      <c r="L2" t="s">
        <v>1329</v>
      </c>
      <c r="M2" t="s">
        <v>1329</v>
      </c>
      <c r="P2" t="s">
        <v>1329</v>
      </c>
      <c r="R2" t="s">
        <v>1329</v>
      </c>
      <c r="T2" t="s">
        <v>1330</v>
      </c>
    </row>
    <row ht="58" r="3" spans="1:29">
      <c r="A3" s="14" t="s">
        <v>10</v>
      </c>
      <c r="B3" s="8" t="s">
        <v>1331</v>
      </c>
      <c r="C3" s="8" t="s">
        <v>1332</v>
      </c>
      <c r="D3" s="8" t="s">
        <v>1333</v>
      </c>
      <c r="E3" s="8" t="s">
        <v>1334</v>
      </c>
      <c r="F3" s="8" t="s">
        <v>1335</v>
      </c>
      <c r="G3" s="8" t="s">
        <v>1336</v>
      </c>
      <c r="H3" s="8" t="s">
        <v>1337</v>
      </c>
      <c r="I3" s="8" t="s">
        <v>1338</v>
      </c>
      <c r="J3" s="8" t="s">
        <v>1339</v>
      </c>
      <c r="K3" s="14" t="s">
        <v>1340</v>
      </c>
      <c r="L3" s="14" t="s">
        <v>1341</v>
      </c>
      <c r="M3" s="14" t="s">
        <v>1342</v>
      </c>
      <c r="N3" s="8" t="s">
        <v>1343</v>
      </c>
      <c r="O3" s="8" t="s">
        <v>1344</v>
      </c>
      <c r="P3" s="8" t="s">
        <v>1345</v>
      </c>
      <c r="Q3" s="8" t="s">
        <v>1346</v>
      </c>
      <c r="R3" s="8" t="s">
        <v>1347</v>
      </c>
      <c r="S3" s="14" t="s">
        <v>1348</v>
      </c>
      <c r="T3" s="8" t="s">
        <v>1349</v>
      </c>
      <c r="U3" s="8" t="s">
        <v>1350</v>
      </c>
      <c r="V3" s="8" t="s">
        <v>1351</v>
      </c>
      <c r="W3" s="8" t="s">
        <v>1352</v>
      </c>
      <c r="X3" s="8" t="s">
        <v>1353</v>
      </c>
      <c r="Y3" s="8" t="s">
        <v>1354</v>
      </c>
      <c r="Z3" s="8" t="s">
        <v>1355</v>
      </c>
      <c r="AA3" s="8" t="s">
        <v>1356</v>
      </c>
      <c r="AB3" s="8" t="s">
        <v>1357</v>
      </c>
      <c r="AC3" s="8" t="s">
        <v>1358</v>
      </c>
    </row>
    <row r="4" spans="1:29">
      <c r="A4" t="s">
        <v>32</v>
      </c>
      <c r="B4" s="11" t="s">
        <v>2</v>
      </c>
      <c r="C4" s="11" t="s">
        <v>2</v>
      </c>
      <c r="D4" s="11" t="s">
        <v>2</v>
      </c>
      <c r="E4" s="11" t="s">
        <v>3</v>
      </c>
      <c r="F4" s="11" t="s">
        <v>3</v>
      </c>
      <c r="G4" s="11" t="s">
        <v>2</v>
      </c>
      <c r="H4" s="11" t="s">
        <v>3</v>
      </c>
      <c r="I4" s="11" t="s">
        <v>2</v>
      </c>
      <c r="J4" s="11" t="s">
        <v>2</v>
      </c>
      <c r="K4" t="s">
        <v>3</v>
      </c>
      <c r="L4" t="s">
        <v>3</v>
      </c>
      <c r="M4" t="s">
        <v>3</v>
      </c>
      <c r="N4" s="11" t="s">
        <v>3</v>
      </c>
      <c r="O4" s="11" t="s">
        <v>3</v>
      </c>
      <c r="P4" s="11" t="s">
        <v>3</v>
      </c>
      <c r="Q4" s="11" t="s">
        <v>3</v>
      </c>
      <c r="R4" s="11" t="s">
        <v>3</v>
      </c>
      <c r="S4" t="s">
        <v>3</v>
      </c>
      <c r="T4" s="11" t="s">
        <v>3</v>
      </c>
      <c r="U4" s="11" t="s">
        <v>3</v>
      </c>
      <c r="V4" s="11" t="s">
        <v>3</v>
      </c>
      <c r="W4" s="11" t="s">
        <v>3</v>
      </c>
      <c r="X4" s="11" t="s">
        <v>3</v>
      </c>
      <c r="Y4" s="11" t="s">
        <v>3</v>
      </c>
      <c r="Z4" s="11" t="s">
        <v>2</v>
      </c>
      <c r="AA4" s="11" t="s">
        <v>3</v>
      </c>
      <c r="AB4" s="11" t="s">
        <v>3</v>
      </c>
      <c r="AC4" s="11" t="s">
        <v>3</v>
      </c>
    </row>
    <row r="5" spans="1:29">
      <c r="A5" t="s">
        <v>697</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1" spans="1:11">
      <c r="A8" s="9" t="s">
        <v>250</v>
      </c>
      <c r="K8" s="9"/>
    </row>
    <row ht="29" r="9" spans="1:29">
      <c r="A9" s="11" t="s">
        <v>858</v>
      </c>
      <c r="B9" s="14" t="s">
        <v>1359</v>
      </c>
      <c r="C9" s="14" t="s">
        <v>1359</v>
      </c>
      <c r="D9" s="14" t="s">
        <v>1359</v>
      </c>
      <c r="E9" s="14" t="s">
        <v>1359</v>
      </c>
      <c r="F9" s="14" t="s">
        <v>1360</v>
      </c>
      <c r="G9" s="14" t="s">
        <v>252</v>
      </c>
      <c r="H9" s="14" t="s">
        <v>252</v>
      </c>
      <c r="I9" s="14" t="s">
        <v>252</v>
      </c>
      <c r="J9" s="14" t="s">
        <v>252</v>
      </c>
      <c r="K9" s="14" t="s">
        <v>252</v>
      </c>
      <c r="L9" s="14" t="s">
        <v>1360</v>
      </c>
      <c r="M9" s="14" t="s">
        <v>1359</v>
      </c>
      <c r="N9" s="14" t="s">
        <v>252</v>
      </c>
      <c r="O9" s="14" t="s">
        <v>1359</v>
      </c>
      <c r="P9" s="14" t="s">
        <v>1359</v>
      </c>
      <c r="Q9" s="14" t="s">
        <v>1360</v>
      </c>
      <c r="R9" s="14" t="s">
        <v>1360</v>
      </c>
      <c r="S9" s="14" t="s">
        <v>252</v>
      </c>
      <c r="T9" s="14" t="s">
        <v>252</v>
      </c>
      <c r="U9" s="14" t="s">
        <v>1359</v>
      </c>
      <c r="V9" s="14" t="s">
        <v>1359</v>
      </c>
      <c r="W9" s="14" t="s">
        <v>1360</v>
      </c>
      <c r="X9" s="14" t="s">
        <v>1360</v>
      </c>
      <c r="Y9" s="14" t="s">
        <v>252</v>
      </c>
      <c r="Z9" s="14" t="s">
        <v>1359</v>
      </c>
      <c r="AA9" s="14" t="s">
        <v>1359</v>
      </c>
      <c r="AB9" s="14" t="s">
        <v>1360</v>
      </c>
      <c r="AC9" s="14" t="s">
        <v>1360</v>
      </c>
    </row>
    <row r="10" spans="1:29">
      <c r="A10" s="11" t="s">
        <v>859</v>
      </c>
      <c r="B10" t="s">
        <v>103</v>
      </c>
      <c r="C10" t="s">
        <v>103</v>
      </c>
      <c r="D10" t="s">
        <v>103</v>
      </c>
      <c r="E10" t="s">
        <v>103</v>
      </c>
      <c r="F10" t="s">
        <v>1361</v>
      </c>
      <c r="G10" t="s">
        <v>54</v>
      </c>
      <c r="H10" t="s">
        <v>54</v>
      </c>
      <c r="I10" t="s">
        <v>54</v>
      </c>
      <c r="J10" t="s">
        <v>54</v>
      </c>
      <c r="K10" t="s">
        <v>54</v>
      </c>
      <c r="L10" t="s">
        <v>1361</v>
      </c>
      <c r="M10" t="s">
        <v>103</v>
      </c>
      <c r="N10" t="s">
        <v>54</v>
      </c>
      <c r="O10" t="s">
        <v>103</v>
      </c>
      <c r="P10" t="s">
        <v>103</v>
      </c>
      <c r="Q10" t="s">
        <v>1361</v>
      </c>
      <c r="R10" t="s">
        <v>1361</v>
      </c>
      <c r="S10" t="s">
        <v>54</v>
      </c>
      <c r="T10" t="s">
        <v>54</v>
      </c>
      <c r="U10" t="s">
        <v>103</v>
      </c>
      <c r="V10" t="s">
        <v>103</v>
      </c>
      <c r="W10" t="s">
        <v>1361</v>
      </c>
      <c r="X10" t="s">
        <v>1361</v>
      </c>
      <c r="Y10" t="s">
        <v>54</v>
      </c>
      <c r="Z10" t="s">
        <v>103</v>
      </c>
      <c r="AA10" t="s">
        <v>103</v>
      </c>
      <c r="AB10" t="s">
        <v>1361</v>
      </c>
      <c r="AC10" t="s">
        <v>1361</v>
      </c>
    </row>
    <row r="11" spans="1:29">
      <c r="A11" s="11" t="s">
        <v>1362</v>
      </c>
      <c r="B11" t="s">
        <v>971</v>
      </c>
      <c r="C11" t="s">
        <v>971</v>
      </c>
      <c r="D11" t="s">
        <v>971</v>
      </c>
      <c r="E11" t="s">
        <v>971</v>
      </c>
      <c r="F11" t="s">
        <v>1363</v>
      </c>
      <c r="G11" t="s">
        <v>969</v>
      </c>
      <c r="H11" t="s">
        <v>969</v>
      </c>
      <c r="I11" t="s">
        <v>969</v>
      </c>
      <c r="J11" t="s">
        <v>969</v>
      </c>
      <c r="K11" t="s">
        <v>969</v>
      </c>
      <c r="L11" t="s">
        <v>1363</v>
      </c>
      <c r="M11" t="s">
        <v>971</v>
      </c>
      <c r="N11" t="s">
        <v>969</v>
      </c>
      <c r="O11" t="s">
        <v>971</v>
      </c>
      <c r="P11" t="s">
        <v>971</v>
      </c>
      <c r="Q11" t="s">
        <v>1363</v>
      </c>
      <c r="R11" t="s">
        <v>1363</v>
      </c>
      <c r="S11" t="s">
        <v>969</v>
      </c>
      <c r="T11" t="s">
        <v>969</v>
      </c>
      <c r="U11" t="s">
        <v>971</v>
      </c>
      <c r="V11" t="s">
        <v>971</v>
      </c>
      <c r="W11" t="s">
        <v>1363</v>
      </c>
      <c r="X11" t="s">
        <v>1363</v>
      </c>
      <c r="Y11" t="s">
        <v>969</v>
      </c>
      <c r="Z11" t="s">
        <v>971</v>
      </c>
      <c r="AA11" t="s">
        <v>971</v>
      </c>
      <c r="AB11" t="s">
        <v>1363</v>
      </c>
      <c r="AC11" t="s">
        <v>1363</v>
      </c>
    </row>
    <row customFormat="1" r="12" s="1" spans="1:11">
      <c r="A12" s="9" t="s">
        <v>677</v>
      </c>
      <c r="K12" s="9"/>
    </row>
    <row r="13" spans="1:29">
      <c r="A13" t="s">
        <v>1364</v>
      </c>
      <c r="B13" s="30"/>
      <c r="C13" s="30"/>
      <c r="D13" s="30"/>
      <c r="E13" s="30"/>
      <c r="F13" s="30"/>
      <c r="G13" s="30" t="s">
        <v>1365</v>
      </c>
      <c r="H13" s="30"/>
      <c r="I13" s="30"/>
      <c r="J13" s="30" t="s">
        <v>1366</v>
      </c>
      <c r="K13" s="30" t="s">
        <v>1367</v>
      </c>
      <c r="L13" s="30" t="s">
        <v>1366</v>
      </c>
      <c r="M13" s="30" t="s">
        <v>1366</v>
      </c>
      <c r="N13" s="30"/>
      <c r="O13" s="30"/>
      <c r="P13" s="30"/>
      <c r="Q13" s="30"/>
      <c r="R13" s="30"/>
      <c r="S13" s="30"/>
      <c r="T13" s="30"/>
      <c r="U13" s="30"/>
      <c r="V13" s="30"/>
      <c r="W13" s="30"/>
      <c r="X13" s="30"/>
      <c r="Y13" s="30"/>
      <c r="Z13" s="30"/>
      <c r="AA13" s="30"/>
      <c r="AB13" s="30"/>
      <c r="AC13" s="30"/>
    </row>
    <row r="14" spans="1:29">
      <c r="A14" t="s">
        <v>1368</v>
      </c>
      <c r="H14" s="30" t="s">
        <v>1369</v>
      </c>
      <c r="I14" s="30"/>
      <c r="T14" s="30"/>
      <c r="U14" s="30"/>
      <c r="V14" s="30"/>
      <c r="W14" s="30"/>
      <c r="X14" s="30"/>
      <c r="Y14" s="30"/>
      <c r="Z14" s="30"/>
      <c r="AA14" s="30"/>
      <c r="AB14" s="30"/>
      <c r="AC14" s="30"/>
    </row>
    <row r="15" spans="1:29">
      <c r="A15" t="s">
        <v>1370</v>
      </c>
      <c r="B15" s="14" t="s">
        <v>213</v>
      </c>
      <c r="C15" s="14" t="s">
        <v>213</v>
      </c>
      <c r="D15" s="14" t="s">
        <v>213</v>
      </c>
      <c r="E15" s="14" t="s">
        <v>213</v>
      </c>
      <c r="F15" s="14" t="s">
        <v>213</v>
      </c>
      <c r="G15" s="14" t="s">
        <v>213</v>
      </c>
      <c r="H15" s="14" t="s">
        <v>213</v>
      </c>
      <c r="I15" s="14" t="s">
        <v>213</v>
      </c>
      <c r="J15" s="14" t="s">
        <v>1371</v>
      </c>
      <c r="K15" s="14" t="s">
        <v>1371</v>
      </c>
      <c r="L15" s="14" t="s">
        <v>1371</v>
      </c>
      <c r="M15" s="14" t="s">
        <v>1371</v>
      </c>
      <c r="N15" s="14" t="s">
        <v>1371</v>
      </c>
      <c r="O15" s="14" t="s">
        <v>1371</v>
      </c>
      <c r="P15" s="14" t="s">
        <v>1371</v>
      </c>
      <c r="Q15" s="14" t="s">
        <v>1371</v>
      </c>
      <c r="R15" s="14" t="s">
        <v>1371</v>
      </c>
      <c r="S15" s="14" t="s">
        <v>213</v>
      </c>
      <c r="T15" s="14" t="s">
        <v>213</v>
      </c>
      <c r="U15" s="14" t="s">
        <v>213</v>
      </c>
      <c r="V15" s="14" t="s">
        <v>213</v>
      </c>
      <c r="W15" s="14" t="s">
        <v>213</v>
      </c>
      <c r="X15" s="14" t="s">
        <v>213</v>
      </c>
      <c r="Y15" s="14" t="s">
        <v>213</v>
      </c>
      <c r="Z15" s="14" t="s">
        <v>213</v>
      </c>
      <c r="AA15" s="14" t="s">
        <v>213</v>
      </c>
      <c r="AB15" s="14" t="s">
        <v>213</v>
      </c>
      <c r="AC15" s="14" t="s">
        <v>213</v>
      </c>
    </row>
    <row ht="29" r="16" spans="1:29">
      <c r="A16" s="14" t="s">
        <v>0</v>
      </c>
      <c r="B16" s="31" t="s">
        <v>1372</v>
      </c>
      <c r="C16" s="31" t="s">
        <v>1373</v>
      </c>
      <c r="D16" s="31" t="s">
        <v>1373</v>
      </c>
      <c r="E16" s="31" t="s">
        <v>213</v>
      </c>
      <c r="F16" s="31" t="s">
        <v>213</v>
      </c>
      <c r="G16" s="31" t="s">
        <v>1372</v>
      </c>
      <c r="H16" s="31" t="s">
        <v>1372</v>
      </c>
      <c r="I16" s="31" t="s">
        <v>1372</v>
      </c>
      <c r="J16" s="31" t="s">
        <v>1372</v>
      </c>
      <c r="K16" s="31" t="s">
        <v>1372</v>
      </c>
      <c r="L16" s="31" t="s">
        <v>1373</v>
      </c>
      <c r="M16" s="31" t="s">
        <v>1373</v>
      </c>
      <c r="N16" s="31" t="s">
        <v>1372</v>
      </c>
      <c r="O16" s="31" t="s">
        <v>1372</v>
      </c>
      <c r="P16" s="31" t="s">
        <v>1372</v>
      </c>
      <c r="Q16" s="31" t="s">
        <v>1372</v>
      </c>
      <c r="R16" s="31" t="s">
        <v>1372</v>
      </c>
      <c r="S16" s="31" t="s">
        <v>213</v>
      </c>
      <c r="T16" s="31" t="s">
        <v>213</v>
      </c>
      <c r="U16" s="31" t="s">
        <v>213</v>
      </c>
      <c r="V16" s="31" t="s">
        <v>213</v>
      </c>
      <c r="W16" s="31" t="s">
        <v>213</v>
      </c>
      <c r="X16" s="31" t="s">
        <v>213</v>
      </c>
      <c r="Y16" s="31" t="s">
        <v>213</v>
      </c>
      <c r="Z16" s="31" t="s">
        <v>213</v>
      </c>
      <c r="AA16" s="31" t="s">
        <v>213</v>
      </c>
      <c r="AB16" s="31" t="s">
        <v>213</v>
      </c>
      <c r="AC16" s="31" t="s">
        <v>1374</v>
      </c>
    </row>
    <row r="17" spans="1:29">
      <c r="A17" s="14" t="s">
        <v>1375</v>
      </c>
      <c r="B17" t="s">
        <v>213</v>
      </c>
      <c r="C17" t="s">
        <v>213</v>
      </c>
      <c r="D17" t="s">
        <v>213</v>
      </c>
      <c r="E17" t="s">
        <v>213</v>
      </c>
      <c r="F17" t="s">
        <v>213</v>
      </c>
      <c r="G17" t="s">
        <v>213</v>
      </c>
      <c r="H17" t="s">
        <v>213</v>
      </c>
      <c r="I17" t="s">
        <v>213</v>
      </c>
      <c r="J17" t="s">
        <v>1218</v>
      </c>
      <c r="K17" t="s">
        <v>1218</v>
      </c>
      <c r="L17" t="s">
        <v>1218</v>
      </c>
      <c r="M17" t="s">
        <v>1218</v>
      </c>
      <c r="N17" t="s">
        <v>1218</v>
      </c>
      <c r="O17" t="s">
        <v>1218</v>
      </c>
      <c r="P17" t="s">
        <v>1218</v>
      </c>
      <c r="Q17" t="s">
        <v>1218</v>
      </c>
      <c r="R17" t="s">
        <v>1218</v>
      </c>
      <c r="S17" t="s">
        <v>213</v>
      </c>
      <c r="T17" t="s">
        <v>213</v>
      </c>
      <c r="U17" t="s">
        <v>213</v>
      </c>
      <c r="V17" t="s">
        <v>213</v>
      </c>
      <c r="W17" t="s">
        <v>213</v>
      </c>
      <c r="X17" t="s">
        <v>213</v>
      </c>
      <c r="Y17" t="s">
        <v>213</v>
      </c>
      <c r="Z17" t="s">
        <v>213</v>
      </c>
      <c r="AA17" t="s">
        <v>213</v>
      </c>
      <c r="AB17" t="s">
        <v>213</v>
      </c>
      <c r="AC17" t="s">
        <v>213</v>
      </c>
    </row>
    <row r="18" spans="1:29">
      <c r="A18" s="14" t="s">
        <v>665</v>
      </c>
      <c r="B18" t="s">
        <v>213</v>
      </c>
      <c r="C18" t="s">
        <v>213</v>
      </c>
      <c r="D18" t="s">
        <v>213</v>
      </c>
      <c r="E18" t="s">
        <v>213</v>
      </c>
      <c r="F18" t="s">
        <v>213</v>
      </c>
      <c r="G18" t="s">
        <v>213</v>
      </c>
      <c r="H18" t="s">
        <v>213</v>
      </c>
      <c r="I18" t="s">
        <v>213</v>
      </c>
      <c r="J18" t="s">
        <v>1376</v>
      </c>
      <c r="K18" t="s">
        <v>1376</v>
      </c>
      <c r="L18" t="s">
        <v>1376</v>
      </c>
      <c r="M18" t="s">
        <v>1376</v>
      </c>
      <c r="N18" t="s">
        <v>1376</v>
      </c>
      <c r="O18" t="s">
        <v>118</v>
      </c>
      <c r="P18" t="s">
        <v>1376</v>
      </c>
      <c r="Q18" t="s">
        <v>118</v>
      </c>
      <c r="R18" t="s">
        <v>1376</v>
      </c>
      <c r="S18" t="s">
        <v>213</v>
      </c>
      <c r="T18" t="s">
        <v>213</v>
      </c>
      <c r="U18" t="s">
        <v>118</v>
      </c>
      <c r="V18" t="s">
        <v>1376</v>
      </c>
      <c r="W18" t="s">
        <v>118</v>
      </c>
      <c r="X18" t="s">
        <v>1376</v>
      </c>
      <c r="Y18" t="s">
        <v>213</v>
      </c>
      <c r="Z18" t="s">
        <v>118</v>
      </c>
      <c r="AA18" t="s">
        <v>1376</v>
      </c>
      <c r="AB18" t="s">
        <v>118</v>
      </c>
      <c r="AC18" t="s">
        <v>1376</v>
      </c>
    </row>
    <row customFormat="1" r="19" s="1" spans="1:11">
      <c r="A19" s="9" t="s">
        <v>1377</v>
      </c>
      <c r="K19" s="9"/>
    </row>
    <row r="20" spans="1:29">
      <c r="A20" s="11" t="s">
        <v>1378</v>
      </c>
      <c r="B20" s="11" t="s">
        <v>65</v>
      </c>
      <c r="C20" s="11" t="s">
        <v>66</v>
      </c>
      <c r="D20" s="11" t="s">
        <v>66</v>
      </c>
      <c r="E20" s="11" t="s">
        <v>66</v>
      </c>
      <c r="F20" s="11" t="s">
        <v>66</v>
      </c>
      <c r="G20" s="11" t="s">
        <v>66</v>
      </c>
      <c r="H20" s="11" t="s">
        <v>66</v>
      </c>
      <c r="I20" s="11" t="s">
        <v>65</v>
      </c>
      <c r="J20" s="11" t="s">
        <v>65</v>
      </c>
      <c r="K20" s="11" t="s">
        <v>65</v>
      </c>
      <c r="L20" s="11" t="s">
        <v>65</v>
      </c>
      <c r="M20" s="11" t="s">
        <v>65</v>
      </c>
      <c r="N20" s="11" t="s">
        <v>66</v>
      </c>
      <c r="O20" s="11" t="s">
        <v>66</v>
      </c>
      <c r="P20" s="11" t="s">
        <v>66</v>
      </c>
      <c r="Q20" s="11" t="s">
        <v>66</v>
      </c>
      <c r="R20" s="11" t="s">
        <v>66</v>
      </c>
      <c r="S20" s="11" t="s">
        <v>66</v>
      </c>
      <c r="T20" s="11" t="s">
        <v>66</v>
      </c>
      <c r="U20" s="11" t="s">
        <v>66</v>
      </c>
      <c r="V20" s="11" t="s">
        <v>66</v>
      </c>
      <c r="W20" s="11" t="s">
        <v>66</v>
      </c>
      <c r="X20" s="11" t="s">
        <v>66</v>
      </c>
      <c r="Y20" s="11" t="s">
        <v>66</v>
      </c>
      <c r="Z20" s="11" t="s">
        <v>66</v>
      </c>
      <c r="AA20" s="11" t="s">
        <v>66</v>
      </c>
      <c r="AB20" s="11" t="s">
        <v>66</v>
      </c>
      <c r="AC20" s="11" t="s">
        <v>66</v>
      </c>
    </row>
    <row ht="58" r="21" spans="1:29">
      <c r="A21" s="11" t="s">
        <v>1379</v>
      </c>
      <c r="B21" s="8" t="s">
        <v>150</v>
      </c>
      <c r="C21" s="8" t="s">
        <v>150</v>
      </c>
      <c r="D21" s="8" t="s">
        <v>150</v>
      </c>
      <c r="E21" s="8" t="s">
        <v>150</v>
      </c>
      <c r="F21" s="8" t="s">
        <v>150</v>
      </c>
      <c r="G21" s="8" t="s">
        <v>150</v>
      </c>
      <c r="H21" s="8" t="s">
        <v>150</v>
      </c>
      <c r="I21" s="8"/>
      <c r="J21" s="8" t="s">
        <v>1380</v>
      </c>
      <c r="K21" s="8" t="s">
        <v>150</v>
      </c>
      <c r="L21" s="8" t="s">
        <v>150</v>
      </c>
      <c r="M21" s="8" t="s">
        <v>150</v>
      </c>
      <c r="N21" s="8" t="s">
        <v>150</v>
      </c>
      <c r="O21" s="8" t="s">
        <v>150</v>
      </c>
      <c r="P21" s="8" t="s">
        <v>150</v>
      </c>
      <c r="Q21" s="8" t="s">
        <v>150</v>
      </c>
      <c r="R21" s="8" t="s">
        <v>150</v>
      </c>
      <c r="S21" s="8" t="s">
        <v>150</v>
      </c>
      <c r="T21" s="8" t="s">
        <v>150</v>
      </c>
      <c r="U21" s="8" t="s">
        <v>150</v>
      </c>
      <c r="V21" s="8" t="s">
        <v>150</v>
      </c>
      <c r="W21" s="8" t="s">
        <v>150</v>
      </c>
      <c r="X21" s="8" t="s">
        <v>150</v>
      </c>
      <c r="Y21" s="8" t="s">
        <v>150</v>
      </c>
      <c r="Z21" s="8" t="s">
        <v>150</v>
      </c>
      <c r="AA21" s="8" t="s">
        <v>150</v>
      </c>
      <c r="AB21" s="8" t="s">
        <v>150</v>
      </c>
      <c r="AC21" s="8" t="s">
        <v>150</v>
      </c>
    </row>
    <row customFormat="1" r="22" s="1" spans="1:11">
      <c r="A22" s="9" t="s">
        <v>1161</v>
      </c>
      <c r="K22" s="9"/>
    </row>
    <row r="23" spans="1:29">
      <c r="A23" s="11" t="s">
        <v>1381</v>
      </c>
      <c r="B23" s="11" t="s">
        <v>65</v>
      </c>
      <c r="C23" s="11" t="s">
        <v>66</v>
      </c>
      <c r="D23" s="11" t="s">
        <v>65</v>
      </c>
      <c r="E23" s="11" t="s">
        <v>66</v>
      </c>
      <c r="F23" s="11" t="s">
        <v>66</v>
      </c>
      <c r="G23" s="11" t="s">
        <v>66</v>
      </c>
      <c r="H23" s="11" t="s">
        <v>66</v>
      </c>
      <c r="I23" s="11" t="s">
        <v>66</v>
      </c>
      <c r="J23" s="11" t="s">
        <v>66</v>
      </c>
      <c r="K23" s="11" t="s">
        <v>65</v>
      </c>
      <c r="L23" s="11" t="s">
        <v>65</v>
      </c>
      <c r="M23" s="11" t="s">
        <v>65</v>
      </c>
      <c r="N23" s="11" t="s">
        <v>66</v>
      </c>
      <c r="O23" s="11" t="s">
        <v>66</v>
      </c>
      <c r="P23" s="11" t="s">
        <v>66</v>
      </c>
      <c r="Q23" s="11" t="s">
        <v>66</v>
      </c>
      <c r="R23" s="11" t="s">
        <v>66</v>
      </c>
      <c r="S23" s="11" t="s">
        <v>66</v>
      </c>
      <c r="T23" s="11" t="s">
        <v>65</v>
      </c>
      <c r="U23" s="11" t="s">
        <v>65</v>
      </c>
      <c r="V23" s="11" t="s">
        <v>65</v>
      </c>
      <c r="W23" s="11" t="s">
        <v>65</v>
      </c>
      <c r="X23" s="11" t="s">
        <v>65</v>
      </c>
      <c r="Y23" s="11" t="s">
        <v>66</v>
      </c>
      <c r="Z23" s="11" t="s">
        <v>66</v>
      </c>
      <c r="AA23" s="11" t="s">
        <v>66</v>
      </c>
      <c r="AB23" s="11" t="s">
        <v>66</v>
      </c>
      <c r="AC23" s="11" t="s">
        <v>66</v>
      </c>
    </row>
    <row r="24" spans="1:29">
      <c r="A24" s="11" t="s">
        <v>1382</v>
      </c>
      <c r="B24" s="11" t="s">
        <v>66</v>
      </c>
      <c r="C24" s="11" t="s">
        <v>66</v>
      </c>
      <c r="D24" s="11" t="s">
        <v>65</v>
      </c>
      <c r="E24" s="11" t="s">
        <v>66</v>
      </c>
      <c r="F24" s="11" t="s">
        <v>66</v>
      </c>
      <c r="G24" s="11" t="s">
        <v>66</v>
      </c>
      <c r="H24" s="11" t="s">
        <v>66</v>
      </c>
      <c r="I24" s="11" t="s">
        <v>66</v>
      </c>
      <c r="J24" s="11" t="s">
        <v>66</v>
      </c>
      <c r="K24" s="11" t="s">
        <v>65</v>
      </c>
      <c r="L24" s="11" t="s">
        <v>65</v>
      </c>
      <c r="M24" s="11" t="s">
        <v>65</v>
      </c>
      <c r="N24" s="11" t="s">
        <v>65</v>
      </c>
      <c r="O24" s="11" t="s">
        <v>65</v>
      </c>
      <c r="P24" s="11" t="s">
        <v>65</v>
      </c>
      <c r="Q24" s="11" t="s">
        <v>65</v>
      </c>
      <c r="R24" s="11" t="s">
        <v>65</v>
      </c>
      <c r="S24" s="11" t="s">
        <v>66</v>
      </c>
      <c r="T24" s="11" t="s">
        <v>66</v>
      </c>
      <c r="U24" s="11" t="s">
        <v>66</v>
      </c>
      <c r="V24" s="11" t="s">
        <v>66</v>
      </c>
      <c r="W24" s="11" t="s">
        <v>66</v>
      </c>
      <c r="X24" s="11" t="s">
        <v>66</v>
      </c>
      <c r="Y24" s="11" t="s">
        <v>66</v>
      </c>
      <c r="Z24" s="11" t="s">
        <v>66</v>
      </c>
      <c r="AA24" s="11" t="s">
        <v>66</v>
      </c>
      <c r="AB24" s="11" t="s">
        <v>66</v>
      </c>
      <c r="AC24" s="11" t="s">
        <v>66</v>
      </c>
    </row>
    <row r="25" spans="1:29">
      <c r="A25" s="11" t="s">
        <v>1383</v>
      </c>
      <c r="B25" s="11" t="s">
        <v>66</v>
      </c>
      <c r="C25" s="11" t="s">
        <v>66</v>
      </c>
      <c r="D25" s="11" t="s">
        <v>65</v>
      </c>
      <c r="E25" s="11" t="s">
        <v>66</v>
      </c>
      <c r="F25" s="11" t="s">
        <v>66</v>
      </c>
      <c r="G25" s="11" t="s">
        <v>66</v>
      </c>
      <c r="H25" s="11" t="s">
        <v>66</v>
      </c>
      <c r="I25" s="11" t="s">
        <v>66</v>
      </c>
      <c r="J25" s="11" t="s">
        <v>66</v>
      </c>
      <c r="K25" s="11" t="s">
        <v>65</v>
      </c>
      <c r="L25" s="11" t="s">
        <v>65</v>
      </c>
      <c r="M25" s="11" t="s">
        <v>65</v>
      </c>
      <c r="N25" s="11" t="s">
        <v>66</v>
      </c>
      <c r="O25" s="11" t="s">
        <v>66</v>
      </c>
      <c r="P25" s="11" t="s">
        <v>66</v>
      </c>
      <c r="Q25" s="11" t="s">
        <v>66</v>
      </c>
      <c r="R25" s="11" t="s">
        <v>66</v>
      </c>
      <c r="S25" s="11" t="s">
        <v>66</v>
      </c>
      <c r="T25" s="11" t="s">
        <v>66</v>
      </c>
      <c r="U25" s="11" t="s">
        <v>66</v>
      </c>
      <c r="V25" s="11" t="s">
        <v>66</v>
      </c>
      <c r="W25" s="11" t="s">
        <v>66</v>
      </c>
      <c r="X25" s="11" t="s">
        <v>66</v>
      </c>
      <c r="Y25" s="11" t="s">
        <v>65</v>
      </c>
      <c r="Z25" s="11" t="s">
        <v>65</v>
      </c>
      <c r="AA25" s="11" t="s">
        <v>65</v>
      </c>
      <c r="AB25" s="11" t="s">
        <v>65</v>
      </c>
      <c r="AC25" s="11" t="s">
        <v>65</v>
      </c>
    </row>
    <row r="26" spans="1:29">
      <c r="A26" s="11" t="s">
        <v>1384</v>
      </c>
      <c r="B26" s="11" t="s">
        <v>66</v>
      </c>
      <c r="C26" s="11" t="s">
        <v>66</v>
      </c>
      <c r="D26" s="11" t="s">
        <v>65</v>
      </c>
      <c r="E26" s="11" t="s">
        <v>66</v>
      </c>
      <c r="F26" s="11" t="s">
        <v>66</v>
      </c>
      <c r="G26" s="11" t="s">
        <v>66</v>
      </c>
      <c r="H26" s="11" t="s">
        <v>66</v>
      </c>
      <c r="I26" s="11" t="s">
        <v>66</v>
      </c>
      <c r="J26" s="11" t="s">
        <v>66</v>
      </c>
      <c r="K26" s="11" t="s">
        <v>65</v>
      </c>
      <c r="L26" s="11" t="s">
        <v>65</v>
      </c>
      <c r="M26" s="11" t="s">
        <v>65</v>
      </c>
      <c r="N26" s="11" t="s">
        <v>66</v>
      </c>
      <c r="O26" s="11" t="s">
        <v>66</v>
      </c>
      <c r="P26" s="11" t="s">
        <v>66</v>
      </c>
      <c r="Q26" s="11" t="s">
        <v>66</v>
      </c>
      <c r="R26" s="11" t="s">
        <v>66</v>
      </c>
      <c r="S26" s="11" t="s">
        <v>66</v>
      </c>
      <c r="T26" s="11" t="s">
        <v>66</v>
      </c>
      <c r="U26" s="11" t="s">
        <v>66</v>
      </c>
      <c r="V26" s="11" t="s">
        <v>66</v>
      </c>
      <c r="W26" s="11" t="s">
        <v>66</v>
      </c>
      <c r="X26" s="11" t="s">
        <v>66</v>
      </c>
      <c r="Y26" s="11" t="s">
        <v>66</v>
      </c>
      <c r="Z26" s="11" t="s">
        <v>66</v>
      </c>
      <c r="AA26" s="11" t="s">
        <v>66</v>
      </c>
      <c r="AB26" s="11" t="s">
        <v>66</v>
      </c>
      <c r="AC26" s="11" t="s">
        <v>66</v>
      </c>
    </row>
    <row r="27" spans="1:29">
      <c r="A27" s="11" t="s">
        <v>1385</v>
      </c>
      <c r="B27" s="11" t="s">
        <v>66</v>
      </c>
      <c r="C27" s="11" t="s">
        <v>65</v>
      </c>
      <c r="D27" s="11" t="s">
        <v>66</v>
      </c>
      <c r="E27" s="11" t="s">
        <v>66</v>
      </c>
      <c r="F27" s="11" t="s">
        <v>66</v>
      </c>
      <c r="G27" s="11" t="s">
        <v>66</v>
      </c>
      <c r="H27" s="11" t="s">
        <v>66</v>
      </c>
      <c r="I27" s="11" t="s">
        <v>66</v>
      </c>
      <c r="J27" s="11" t="s">
        <v>66</v>
      </c>
      <c r="K27" s="11" t="s">
        <v>65</v>
      </c>
      <c r="L27" s="11" t="s">
        <v>65</v>
      </c>
      <c r="M27" s="11" t="s">
        <v>65</v>
      </c>
      <c r="N27" s="11" t="s">
        <v>66</v>
      </c>
      <c r="O27" s="11" t="s">
        <v>66</v>
      </c>
      <c r="P27" s="11" t="s">
        <v>66</v>
      </c>
      <c r="Q27" s="11" t="s">
        <v>66</v>
      </c>
      <c r="R27" s="11" t="s">
        <v>66</v>
      </c>
      <c r="S27" s="11" t="s">
        <v>66</v>
      </c>
      <c r="T27" s="11" t="s">
        <v>66</v>
      </c>
      <c r="U27" s="11" t="s">
        <v>66</v>
      </c>
      <c r="V27" s="11" t="s">
        <v>66</v>
      </c>
      <c r="W27" s="11" t="s">
        <v>66</v>
      </c>
      <c r="X27" s="11" t="s">
        <v>66</v>
      </c>
      <c r="Y27" s="11" t="s">
        <v>66</v>
      </c>
      <c r="Z27" s="11" t="s">
        <v>66</v>
      </c>
      <c r="AA27" s="11" t="s">
        <v>66</v>
      </c>
      <c r="AB27" s="11" t="s">
        <v>66</v>
      </c>
      <c r="AC27" s="11" t="s">
        <v>66</v>
      </c>
    </row>
    <row customFormat="1" r="28" s="1" spans="1:4">
      <c r="A28" s="9" t="s">
        <v>1246</v>
      </c>
      <c r="B28" s="9"/>
      <c r="C28" s="9"/>
      <c r="D28" s="9"/>
    </row>
    <row r="29" spans="1:4">
      <c r="A29" s="11" t="s">
        <v>1386</v>
      </c>
      <c r="B29" s="11"/>
      <c r="C29" s="11"/>
      <c r="D29" s="11"/>
    </row>
    <row r="30" spans="1:4">
      <c r="A30" s="20" t="s">
        <v>1372</v>
      </c>
      <c r="B30" s="11" t="s">
        <v>1387</v>
      </c>
      <c r="C30" s="11"/>
      <c r="D30" s="11"/>
    </row>
    <row r="31" spans="1:4">
      <c r="A31" s="20" t="s">
        <v>1373</v>
      </c>
      <c r="B31" s="11" t="s">
        <v>1388</v>
      </c>
      <c r="C31" t="s">
        <v>1389</v>
      </c>
      <c r="D31" s="11"/>
    </row>
    <row r="32" spans="1:4">
      <c r="A32" s="20" t="s">
        <v>1390</v>
      </c>
      <c r="B32" s="11" t="s">
        <v>1391</v>
      </c>
      <c r="C32" t="s">
        <v>1392</v>
      </c>
      <c r="D32" s="11"/>
    </row>
    <row r="33" spans="1:4">
      <c r="A33" s="20" t="s">
        <v>1374</v>
      </c>
      <c r="B33" s="11" t="s">
        <v>1393</v>
      </c>
      <c r="C33" t="s">
        <v>1394</v>
      </c>
      <c r="D33" s="11"/>
    </row>
    <row r="34" spans="1:4">
      <c r="A34" s="20" t="s">
        <v>1395</v>
      </c>
      <c r="B34" s="11"/>
      <c r="C34" s="11"/>
      <c r="D34" s="11"/>
    </row>
  </sheetData>
  <conditionalFormatting sqref="B1:A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2" t="s">
        <v>0</v>
      </c>
      <c r="B1" t="s">
        <v>255</v>
      </c>
      <c r="C1" t="s">
        <v>255</v>
      </c>
      <c r="D1" s="2"/>
      <c r="E1" s="2"/>
      <c r="F1" s="2"/>
    </row>
    <row r="2" spans="1:6">
      <c r="A2" s="2" t="s">
        <v>683</v>
      </c>
      <c r="B2" s="2"/>
      <c r="C2" s="2"/>
      <c r="D2" s="2"/>
      <c r="E2" s="2"/>
      <c r="F2" s="2"/>
    </row>
    <row ht="29" r="3" spans="1:6">
      <c r="A3" s="3" t="s">
        <v>10</v>
      </c>
      <c r="B3" s="27" t="s">
        <v>1396</v>
      </c>
      <c r="C3" s="3" t="s">
        <v>1397</v>
      </c>
      <c r="D3" s="2"/>
      <c r="E3" s="2"/>
      <c r="F3" s="2"/>
    </row>
    <row r="4" spans="1:6">
      <c r="A4" s="2" t="s">
        <v>32</v>
      </c>
      <c r="B4" s="20" t="s">
        <v>3</v>
      </c>
      <c r="C4" s="2" t="s">
        <v>3</v>
      </c>
      <c r="D4" s="2"/>
      <c r="E4" s="2"/>
      <c r="F4" s="2"/>
    </row>
    <row r="5" spans="1:6">
      <c r="A5" s="2" t="s">
        <v>697</v>
      </c>
      <c r="B5" s="2">
        <f ref="B5:C5" si="0" t="shared">COUNTIFS($A$9:$A$18,"*$*",B9:B18,"")</f>
        <v>0</v>
      </c>
      <c r="C5" s="2">
        <f si="0" t="shared"/>
        <v>0</v>
      </c>
      <c r="D5" s="2"/>
      <c r="E5" s="2"/>
      <c r="F5" s="2"/>
    </row>
    <row r="6" spans="1:6">
      <c r="A6" s="2"/>
      <c r="B6" s="2"/>
      <c r="C6" s="2"/>
      <c r="D6" s="2"/>
      <c r="E6" s="2"/>
      <c r="F6" s="2"/>
    </row>
    <row r="7" spans="1:6">
      <c r="A7" s="2"/>
      <c r="B7" s="2"/>
      <c r="C7" s="2"/>
      <c r="D7" s="2"/>
      <c r="E7" s="2"/>
      <c r="F7" s="2"/>
    </row>
    <row customFormat="1" r="8" s="1" spans="1:6">
      <c r="A8" s="4" t="s">
        <v>250</v>
      </c>
      <c r="B8" s="5"/>
      <c r="C8" s="5"/>
      <c r="D8" s="5"/>
      <c r="E8" s="5"/>
      <c r="F8" s="5"/>
    </row>
    <row ht="29" r="9" spans="1:6">
      <c r="A9" s="20" t="s">
        <v>858</v>
      </c>
      <c r="B9" s="3" t="s">
        <v>252</v>
      </c>
      <c r="C9" s="3" t="s">
        <v>1360</v>
      </c>
      <c r="D9" s="2"/>
      <c r="E9" s="2"/>
      <c r="F9" s="2"/>
    </row>
    <row r="10" spans="1:6">
      <c r="A10" s="20" t="s">
        <v>859</v>
      </c>
      <c r="B10" s="2" t="s">
        <v>54</v>
      </c>
      <c r="C10" s="2" t="s">
        <v>1361</v>
      </c>
      <c r="D10" s="2"/>
      <c r="E10" s="2"/>
      <c r="F10" s="2"/>
    </row>
    <row r="11" spans="1:6">
      <c r="A11" s="20" t="s">
        <v>1362</v>
      </c>
      <c r="B11" s="2" t="s">
        <v>969</v>
      </c>
      <c r="C11" s="2" t="s">
        <v>1363</v>
      </c>
      <c r="D11" s="2"/>
      <c r="E11" s="2"/>
      <c r="F11" s="2"/>
    </row>
    <row customFormat="1" r="12" s="1" spans="1:6">
      <c r="A12" s="4" t="s">
        <v>677</v>
      </c>
      <c r="B12" s="5"/>
      <c r="C12" s="5"/>
      <c r="D12" s="5"/>
      <c r="E12" s="5"/>
      <c r="F12" s="5"/>
    </row>
    <row r="13" spans="1:6">
      <c r="A13" s="2" t="s">
        <v>1364</v>
      </c>
      <c r="B13" s="28" t="s">
        <v>1398</v>
      </c>
      <c r="C13" s="28" t="s">
        <v>1398</v>
      </c>
      <c r="D13" s="2"/>
      <c r="E13" s="2"/>
      <c r="F13" s="2"/>
    </row>
    <row r="14" spans="1:6">
      <c r="A14" s="2" t="s">
        <v>1368</v>
      </c>
      <c r="B14" s="28" t="s">
        <v>1398</v>
      </c>
      <c r="C14" s="28" t="s">
        <v>1398</v>
      </c>
      <c r="D14" s="2"/>
      <c r="E14" s="2"/>
      <c r="F14" s="2"/>
    </row>
    <row r="15" spans="1:6">
      <c r="A15" s="2" t="s">
        <v>1370</v>
      </c>
      <c r="B15" s="3" t="s">
        <v>1371</v>
      </c>
      <c r="C15" s="3" t="s">
        <v>1371</v>
      </c>
      <c r="D15" s="2"/>
      <c r="E15" s="2"/>
      <c r="F15" s="2"/>
    </row>
    <row ht="29" r="16" spans="1:6">
      <c r="A16" s="3" t="s">
        <v>0</v>
      </c>
      <c r="B16" s="29" t="s">
        <v>1372</v>
      </c>
      <c r="C16" s="29" t="s">
        <v>1373</v>
      </c>
      <c r="D16" s="2"/>
      <c r="E16" s="2"/>
      <c r="F16" s="2"/>
    </row>
    <row r="17" spans="1:6">
      <c r="A17" s="3" t="s">
        <v>1375</v>
      </c>
      <c r="B17" s="2" t="s">
        <v>1218</v>
      </c>
      <c r="C17" s="2" t="s">
        <v>1218</v>
      </c>
      <c r="D17" s="2"/>
      <c r="E17" s="2"/>
      <c r="F17" s="2"/>
    </row>
    <row r="18" spans="1:6">
      <c r="A18" s="3" t="s">
        <v>665</v>
      </c>
      <c r="B18" s="2" t="s">
        <v>1376</v>
      </c>
      <c r="C18" s="2" t="s">
        <v>1376</v>
      </c>
      <c r="D18" s="2"/>
      <c r="E18" s="2"/>
      <c r="F18" s="2"/>
    </row>
    <row customFormat="1" r="19" s="1" spans="1:6">
      <c r="A19" s="4" t="s">
        <v>1377</v>
      </c>
      <c r="B19" s="5"/>
      <c r="C19" s="5"/>
      <c r="D19" s="5"/>
      <c r="E19" s="5"/>
      <c r="F19" s="5"/>
    </row>
    <row r="20" spans="1:6">
      <c r="A20" s="20" t="s">
        <v>1378</v>
      </c>
      <c r="B20" s="20" t="s">
        <v>65</v>
      </c>
      <c r="C20" s="20" t="s">
        <v>66</v>
      </c>
      <c r="D20" s="2"/>
      <c r="E20" s="2"/>
      <c r="F20" s="2"/>
    </row>
    <row ht="43.5" r="21" spans="1:6">
      <c r="A21" s="20" t="s">
        <v>1379</v>
      </c>
      <c r="B21" s="27" t="s">
        <v>150</v>
      </c>
      <c r="C21" s="27" t="s">
        <v>150</v>
      </c>
      <c r="D21" s="2"/>
      <c r="E21" s="2"/>
      <c r="F21" s="2"/>
    </row>
    <row customFormat="1" r="22" s="1" spans="1:6">
      <c r="A22" s="4" t="s">
        <v>1161</v>
      </c>
      <c r="B22" s="5"/>
      <c r="C22" s="5"/>
      <c r="D22" s="5"/>
      <c r="E22" s="5"/>
      <c r="F22" s="5"/>
    </row>
    <row r="23" spans="1:6">
      <c r="A23" s="20" t="s">
        <v>1384</v>
      </c>
      <c r="B23" s="20" t="s">
        <v>66</v>
      </c>
      <c r="C23" s="20" t="s">
        <v>65</v>
      </c>
      <c r="D23" s="2"/>
      <c r="E23" s="2"/>
      <c r="F23" s="2"/>
    </row>
    <row customFormat="1" r="24" s="1" spans="1:6">
      <c r="A24" s="4" t="s">
        <v>1246</v>
      </c>
      <c r="B24" s="4"/>
      <c r="C24" s="4"/>
      <c r="D24" s="5"/>
      <c r="E24" s="5"/>
      <c r="F24" s="5"/>
    </row>
    <row r="25" spans="1:6">
      <c r="A25" s="20" t="s">
        <v>1386</v>
      </c>
      <c r="B25" s="20"/>
      <c r="C25" s="20"/>
      <c r="D25" s="2"/>
      <c r="E25" s="2"/>
      <c r="F25" s="2"/>
    </row>
    <row r="26" spans="1:6">
      <c r="A26" s="20" t="s">
        <v>1372</v>
      </c>
      <c r="B26" s="20" t="s">
        <v>1387</v>
      </c>
      <c r="C26" s="20"/>
      <c r="D26" s="2"/>
      <c r="E26" s="2"/>
      <c r="F26" s="2"/>
    </row>
    <row r="27" spans="1:6">
      <c r="A27" s="20" t="s">
        <v>1373</v>
      </c>
      <c r="B27" s="20" t="s">
        <v>1388</v>
      </c>
      <c r="C27" s="2" t="s">
        <v>1389</v>
      </c>
      <c r="D27" s="2"/>
      <c r="E27" s="2"/>
      <c r="F27" s="2"/>
    </row>
    <row r="28" spans="1:6">
      <c r="A28" s="20" t="s">
        <v>1390</v>
      </c>
      <c r="B28" s="20" t="s">
        <v>1391</v>
      </c>
      <c r="C28" s="2" t="s">
        <v>1392</v>
      </c>
      <c r="D28" s="2"/>
      <c r="E28" s="2"/>
      <c r="F28" s="2"/>
    </row>
    <row r="29" spans="1:6">
      <c r="A29" s="20" t="s">
        <v>1374</v>
      </c>
      <c r="B29" s="20" t="s">
        <v>1393</v>
      </c>
      <c r="C29" s="2" t="s">
        <v>1394</v>
      </c>
      <c r="D29" s="2"/>
      <c r="E29" s="2"/>
      <c r="F29" s="2"/>
    </row>
    <row r="30" spans="1:6">
      <c r="A30" s="20" t="s">
        <v>1395</v>
      </c>
      <c r="B30" s="20"/>
      <c r="C30" s="20"/>
      <c r="D30" s="2"/>
      <c r="E30" s="2"/>
      <c r="F30" s="2"/>
    </row>
  </sheetData>
  <conditionalFormatting sqref="B1: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6"/>
  <sheetViews>
    <sheetView workbookViewId="0">
      <selection activeCell="E8" sqref="E8"/>
    </sheetView>
  </sheetViews>
  <sheetFormatPr defaultColWidth="18.8181818181818" defaultRowHeight="14.5"/>
  <cols>
    <col min="1" max="1" customWidth="true" width="20.6363636363636" collapsed="true"/>
  </cols>
  <sheetData>
    <row r="1" spans="1:11">
      <c r="A1" t="s">
        <v>0</v>
      </c>
      <c r="B1" t="s">
        <v>2</v>
      </c>
      <c r="C1" t="s">
        <v>2</v>
      </c>
      <c r="D1" t="s">
        <v>2</v>
      </c>
      <c r="E1" t="s">
        <v>2</v>
      </c>
      <c r="F1" t="s">
        <v>2</v>
      </c>
      <c r="G1" t="s">
        <v>2</v>
      </c>
      <c r="H1" t="s">
        <v>2</v>
      </c>
      <c r="I1" t="s">
        <v>2</v>
      </c>
      <c r="J1" t="s">
        <v>2</v>
      </c>
      <c r="K1" t="s">
        <v>3</v>
      </c>
    </row>
    <row r="2" spans="1:10">
      <c r="A2" t="s">
        <v>4</v>
      </c>
      <c r="B2" t="s">
        <v>82</v>
      </c>
      <c r="C2" t="s">
        <v>1399</v>
      </c>
      <c r="D2" t="s">
        <v>1400</v>
      </c>
      <c r="E2" t="s">
        <v>1261</v>
      </c>
      <c r="F2" t="s">
        <v>1261</v>
      </c>
      <c r="G2" t="s">
        <v>1261</v>
      </c>
      <c r="H2" t="s">
        <v>1261</v>
      </c>
      <c r="I2" t="s">
        <v>1261</v>
      </c>
      <c r="J2" t="s">
        <v>1401</v>
      </c>
    </row>
    <row ht="43.5" r="3" spans="1:11">
      <c r="A3" t="s">
        <v>10</v>
      </c>
      <c r="B3" s="14" t="s">
        <v>1402</v>
      </c>
      <c r="C3" s="14" t="s">
        <v>1403</v>
      </c>
      <c r="D3" s="14" t="s">
        <v>1404</v>
      </c>
      <c r="E3" s="14" t="s">
        <v>1405</v>
      </c>
      <c r="F3" s="14" t="s">
        <v>1406</v>
      </c>
      <c r="G3" s="14" t="s">
        <v>1407</v>
      </c>
      <c r="H3" s="14" t="s">
        <v>1408</v>
      </c>
      <c r="I3" s="14" t="s">
        <v>1409</v>
      </c>
      <c r="J3" s="14" t="s">
        <v>1410</v>
      </c>
      <c r="K3" s="14" t="s">
        <v>1411</v>
      </c>
    </row>
    <row r="4" spans="1:11">
      <c r="A4" t="s">
        <v>32</v>
      </c>
      <c r="B4" t="s">
        <v>2</v>
      </c>
      <c r="C4" t="s">
        <v>2</v>
      </c>
      <c r="D4" t="s">
        <v>2</v>
      </c>
      <c r="E4" t="s">
        <v>2</v>
      </c>
      <c r="F4" t="s">
        <v>2</v>
      </c>
      <c r="G4" t="s">
        <v>2</v>
      </c>
      <c r="H4" t="s">
        <v>2</v>
      </c>
      <c r="I4" t="s">
        <v>2</v>
      </c>
      <c r="J4" t="s">
        <v>2</v>
      </c>
      <c r="K4" t="s">
        <v>3</v>
      </c>
    </row>
    <row r="5" spans="1:11">
      <c r="A5" t="s">
        <v>33</v>
      </c>
      <c r="B5">
        <f ref="B5:K5" si="0" t="shared">COUNTIFS($A$9:$A$11,"*$*",B9:B11,"")</f>
        <v>1</v>
      </c>
      <c r="C5">
        <f ref="C5" si="1" t="shared">COUNTIFS($A$9:$A$11,"*$*",C9:C11,"")</f>
        <v>0</v>
      </c>
      <c r="D5">
        <f si="0" t="shared"/>
        <v>0</v>
      </c>
      <c r="E5">
        <f si="0" t="shared"/>
        <v>0</v>
      </c>
      <c r="F5">
        <f si="0" t="shared"/>
        <v>0</v>
      </c>
      <c r="G5">
        <f si="0" t="shared"/>
        <v>0</v>
      </c>
      <c r="H5">
        <f si="0" t="shared"/>
        <v>0</v>
      </c>
      <c r="I5">
        <f si="0" t="shared"/>
        <v>0</v>
      </c>
      <c r="J5">
        <f si="0" t="shared"/>
        <v>0</v>
      </c>
      <c r="K5">
        <f si="0" t="shared"/>
        <v>0</v>
      </c>
    </row>
    <row customFormat="1" r="8" s="1" spans="1:1">
      <c r="A8" s="9" t="s">
        <v>250</v>
      </c>
    </row>
    <row ht="29" r="9" spans="1:11">
      <c r="A9" s="11" t="s">
        <v>1412</v>
      </c>
      <c r="B9" s="14"/>
      <c r="C9" s="14" t="s">
        <v>1413</v>
      </c>
      <c r="D9" s="14" t="s">
        <v>98</v>
      </c>
      <c r="E9" s="14" t="s">
        <v>98</v>
      </c>
      <c r="F9" s="14" t="s">
        <v>98</v>
      </c>
      <c r="G9" s="14" t="s">
        <v>98</v>
      </c>
      <c r="H9" s="14" t="s">
        <v>98</v>
      </c>
      <c r="I9" s="14" t="s">
        <v>98</v>
      </c>
      <c r="J9" s="14" t="s">
        <v>98</v>
      </c>
      <c r="K9" s="14" t="s">
        <v>98</v>
      </c>
    </row>
    <row r="10" spans="1:11">
      <c r="A10" t="s">
        <v>1302</v>
      </c>
      <c r="B10" t="s">
        <v>1414</v>
      </c>
      <c r="C10" t="s">
        <v>1414</v>
      </c>
      <c r="D10" t="s">
        <v>649</v>
      </c>
      <c r="E10" t="s">
        <v>1415</v>
      </c>
      <c r="F10" t="s">
        <v>1416</v>
      </c>
      <c r="G10" t="s">
        <v>1417</v>
      </c>
      <c r="H10" t="s">
        <v>1418</v>
      </c>
      <c r="I10" t="s">
        <v>1419</v>
      </c>
      <c r="J10" t="s">
        <v>649</v>
      </c>
      <c r="K10" t="s">
        <v>649</v>
      </c>
    </row>
    <row r="11" spans="1:11">
      <c r="A11" t="s">
        <v>1308</v>
      </c>
      <c r="B11" t="s">
        <v>1414</v>
      </c>
      <c r="C11" t="s">
        <v>1414</v>
      </c>
      <c r="D11" t="s">
        <v>649</v>
      </c>
      <c r="E11" t="s">
        <v>1415</v>
      </c>
      <c r="F11" t="s">
        <v>1416</v>
      </c>
      <c r="G11" t="s">
        <v>1417</v>
      </c>
      <c r="H11" t="s">
        <v>1418</v>
      </c>
      <c r="I11" t="s">
        <v>1419</v>
      </c>
      <c r="J11" t="s">
        <v>1420</v>
      </c>
      <c r="K11" t="s">
        <v>649</v>
      </c>
    </row>
    <row customFormat="1" r="12" s="1" spans="1:1">
      <c r="A12" s="9" t="s">
        <v>1421</v>
      </c>
    </row>
    <row r="13" spans="1:11">
      <c r="A13" s="11" t="s">
        <v>1422</v>
      </c>
      <c r="B13" s="11" t="s">
        <v>65</v>
      </c>
      <c r="C13" s="11" t="s">
        <v>65</v>
      </c>
      <c r="D13" s="11" t="s">
        <v>65</v>
      </c>
      <c r="E13" s="11" t="s">
        <v>66</v>
      </c>
      <c r="F13" s="11" t="s">
        <v>66</v>
      </c>
      <c r="G13" s="11" t="s">
        <v>66</v>
      </c>
      <c r="H13" s="11" t="s">
        <v>66</v>
      </c>
      <c r="I13" s="11" t="s">
        <v>66</v>
      </c>
      <c r="J13" s="11" t="s">
        <v>66</v>
      </c>
      <c r="K13" s="11" t="s">
        <v>65</v>
      </c>
    </row>
    <row r="14" spans="1:11">
      <c r="A14" s="11" t="s">
        <v>1423</v>
      </c>
      <c r="B14" s="26" t="s">
        <v>68</v>
      </c>
      <c r="C14" s="26" t="s">
        <v>68</v>
      </c>
      <c r="D14" s="26" t="s">
        <v>68</v>
      </c>
      <c r="E14" s="26" t="s">
        <v>68</v>
      </c>
      <c r="F14" s="26" t="s">
        <v>68</v>
      </c>
      <c r="G14" s="26" t="s">
        <v>68</v>
      </c>
      <c r="H14" s="26" t="s">
        <v>68</v>
      </c>
      <c r="I14" s="26" t="s">
        <v>68</v>
      </c>
      <c r="J14" s="26" t="s">
        <v>68</v>
      </c>
      <c r="K14" s="26" t="s">
        <v>68</v>
      </c>
    </row>
    <row r="15" spans="1:11">
      <c r="A15" s="11" t="s">
        <v>1424</v>
      </c>
      <c r="B15" s="11" t="s">
        <v>65</v>
      </c>
      <c r="C15" s="11" t="s">
        <v>65</v>
      </c>
      <c r="D15" s="11" t="s">
        <v>66</v>
      </c>
      <c r="E15" s="11" t="s">
        <v>66</v>
      </c>
      <c r="F15" s="11" t="s">
        <v>66</v>
      </c>
      <c r="G15" s="11" t="s">
        <v>66</v>
      </c>
      <c r="H15" s="11" t="s">
        <v>66</v>
      </c>
      <c r="I15" s="11" t="s">
        <v>66</v>
      </c>
      <c r="J15" s="11" t="s">
        <v>66</v>
      </c>
      <c r="K15" s="11" t="s">
        <v>65</v>
      </c>
    </row>
    <row r="16" spans="1:11">
      <c r="A16" s="11" t="s">
        <v>1425</v>
      </c>
      <c r="B16">
        <v>1</v>
      </c>
      <c r="C16">
        <v>1</v>
      </c>
      <c r="D16">
        <v>1</v>
      </c>
      <c r="E16">
        <v>1</v>
      </c>
      <c r="F16">
        <v>1</v>
      </c>
      <c r="G16">
        <v>1</v>
      </c>
      <c r="H16">
        <v>1</v>
      </c>
      <c r="I16">
        <v>1</v>
      </c>
      <c r="J16">
        <v>1</v>
      </c>
      <c r="K16">
        <v>1</v>
      </c>
    </row>
  </sheetData>
  <conditionalFormatting sqref="B1:K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3:K13 B15:K15" type="list">
      <formula1>"Yes,No"</formula1>
    </dataValidation>
  </dataValidation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B167"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16" width="24.5454545454545" collapsed="true"/>
  </cols>
  <sheetData>
    <row r="1" spans="1:4">
      <c r="A1" s="11" t="s">
        <v>1426</v>
      </c>
      <c r="B1" s="11" t="s">
        <v>255</v>
      </c>
      <c r="C1" t="s">
        <v>255</v>
      </c>
      <c r="D1" t="s">
        <v>255</v>
      </c>
    </row>
    <row r="2" spans="1:4">
      <c r="A2" s="11" t="s">
        <v>1427</v>
      </c>
      <c r="B2" t="s">
        <v>5</v>
      </c>
      <c r="C2" t="s">
        <v>5</v>
      </c>
      <c r="D2" t="s">
        <v>5</v>
      </c>
    </row>
    <row customHeight="1" ht="22.5" r="3" spans="1:5">
      <c r="A3" s="17" t="s">
        <v>1428</v>
      </c>
      <c r="B3" s="17" t="s">
        <v>1429</v>
      </c>
      <c r="C3" s="17" t="s">
        <v>1430</v>
      </c>
      <c r="D3" s="17" t="s">
        <v>1431</v>
      </c>
      <c r="E3" s="17" t="s">
        <v>1432</v>
      </c>
    </row>
    <row customFormat="1" r="4" s="15" spans="1:5">
      <c r="A4" s="18" t="s">
        <v>1433</v>
      </c>
      <c r="B4" s="19"/>
      <c r="C4" s="19"/>
      <c r="D4" s="19"/>
      <c r="E4" s="19"/>
    </row>
    <row r="5" spans="1:5">
      <c r="A5" s="20" t="s">
        <v>1434</v>
      </c>
      <c r="B5" s="2" t="s">
        <v>1435</v>
      </c>
      <c r="C5" s="21" t="s">
        <v>66</v>
      </c>
      <c r="D5" s="2"/>
      <c r="E5" s="21" t="s">
        <v>65</v>
      </c>
    </row>
    <row r="6" spans="1:5">
      <c r="A6" s="2" t="s">
        <v>1436</v>
      </c>
      <c r="B6" s="2" t="s">
        <v>1435</v>
      </c>
      <c r="C6" s="21" t="s">
        <v>66</v>
      </c>
      <c r="D6" s="2"/>
      <c r="E6" s="22" t="s">
        <v>65</v>
      </c>
    </row>
    <row r="7" spans="1:5">
      <c r="A7" s="20" t="s">
        <v>1437</v>
      </c>
      <c r="B7" s="2" t="s">
        <v>1438</v>
      </c>
      <c r="C7" s="21" t="s">
        <v>66</v>
      </c>
      <c r="D7" s="2"/>
      <c r="E7" s="21" t="s">
        <v>65</v>
      </c>
    </row>
    <row r="8" spans="1:5">
      <c r="A8" s="20" t="s">
        <v>1439</v>
      </c>
      <c r="B8" s="2" t="s">
        <v>1438</v>
      </c>
      <c r="C8" s="21" t="s">
        <v>66</v>
      </c>
      <c r="D8" s="2"/>
      <c r="E8" s="21" t="s">
        <v>65</v>
      </c>
    </row>
    <row r="9" spans="1:5">
      <c r="A9" s="20" t="s">
        <v>1440</v>
      </c>
      <c r="B9" s="2" t="s">
        <v>1438</v>
      </c>
      <c r="C9" s="21" t="s">
        <v>65</v>
      </c>
      <c r="D9" s="20" t="s">
        <v>1441</v>
      </c>
      <c r="E9" s="21" t="s">
        <v>66</v>
      </c>
    </row>
    <row r="10" spans="1:5">
      <c r="A10" s="20" t="s">
        <v>1442</v>
      </c>
      <c r="B10" s="2" t="s">
        <v>1443</v>
      </c>
      <c r="C10" s="21" t="s">
        <v>66</v>
      </c>
      <c r="D10" s="2"/>
      <c r="E10" s="21" t="s">
        <v>65</v>
      </c>
    </row>
    <row r="11" spans="1:5">
      <c r="A11" s="20" t="s">
        <v>1444</v>
      </c>
      <c r="B11" s="2" t="s">
        <v>1443</v>
      </c>
      <c r="C11" s="21" t="s">
        <v>66</v>
      </c>
      <c r="D11" s="2"/>
      <c r="E11" s="21" t="s">
        <v>65</v>
      </c>
    </row>
    <row r="12" spans="1:5">
      <c r="A12" s="2" t="s">
        <v>1445</v>
      </c>
      <c r="B12" s="2" t="s">
        <v>1443</v>
      </c>
      <c r="C12" s="21" t="s">
        <v>66</v>
      </c>
      <c r="D12" s="2"/>
      <c r="E12" s="21" t="s">
        <v>65</v>
      </c>
    </row>
    <row r="13" spans="1:5">
      <c r="A13" s="2" t="s">
        <v>1446</v>
      </c>
      <c r="B13" s="2" t="s">
        <v>1443</v>
      </c>
      <c r="C13" s="21" t="s">
        <v>66</v>
      </c>
      <c r="D13" s="2"/>
      <c r="E13" s="21" t="s">
        <v>65</v>
      </c>
    </row>
    <row r="14" spans="1:5">
      <c r="A14" s="2" t="s">
        <v>1447</v>
      </c>
      <c r="B14" s="2" t="s">
        <v>1443</v>
      </c>
      <c r="C14" s="21" t="s">
        <v>66</v>
      </c>
      <c r="D14" s="2"/>
      <c r="E14" s="21" t="s">
        <v>65</v>
      </c>
    </row>
    <row r="15" spans="1:5">
      <c r="A15" s="2" t="s">
        <v>1448</v>
      </c>
      <c r="B15" s="2" t="s">
        <v>1443</v>
      </c>
      <c r="C15" s="21" t="s">
        <v>66</v>
      </c>
      <c r="D15" s="2"/>
      <c r="E15" s="21" t="s">
        <v>65</v>
      </c>
    </row>
    <row r="16" spans="1:5">
      <c r="A16" s="2" t="s">
        <v>1449</v>
      </c>
      <c r="B16" s="2" t="s">
        <v>1443</v>
      </c>
      <c r="C16" s="21" t="s">
        <v>66</v>
      </c>
      <c r="D16" s="2"/>
      <c r="E16" s="21" t="s">
        <v>65</v>
      </c>
    </row>
    <row r="17" spans="1:5">
      <c r="A17" s="2" t="s">
        <v>1450</v>
      </c>
      <c r="B17" s="2" t="s">
        <v>1443</v>
      </c>
      <c r="C17" s="21" t="s">
        <v>66</v>
      </c>
      <c r="D17" s="2"/>
      <c r="E17" s="21" t="s">
        <v>65</v>
      </c>
    </row>
    <row r="18" spans="1:5">
      <c r="A18" s="2" t="s">
        <v>1451</v>
      </c>
      <c r="B18" s="2" t="s">
        <v>1443</v>
      </c>
      <c r="C18" s="21" t="s">
        <v>66</v>
      </c>
      <c r="D18" s="2"/>
      <c r="E18" s="21" t="s">
        <v>65</v>
      </c>
    </row>
    <row r="19" spans="1:5">
      <c r="A19" s="2" t="s">
        <v>1452</v>
      </c>
      <c r="B19" s="2" t="s">
        <v>1443</v>
      </c>
      <c r="C19" s="21" t="s">
        <v>66</v>
      </c>
      <c r="D19" s="2"/>
      <c r="E19" s="21" t="s">
        <v>65</v>
      </c>
    </row>
    <row r="20" spans="1:5">
      <c r="A20" s="2" t="s">
        <v>1453</v>
      </c>
      <c r="B20" s="2" t="s">
        <v>1443</v>
      </c>
      <c r="C20" s="21" t="s">
        <v>65</v>
      </c>
      <c r="D20" s="2" t="s">
        <v>1454</v>
      </c>
      <c r="E20" s="21" t="s">
        <v>66</v>
      </c>
    </row>
    <row r="21" spans="1:5">
      <c r="A21" s="20" t="s">
        <v>1455</v>
      </c>
      <c r="B21" s="2" t="s">
        <v>1443</v>
      </c>
      <c r="C21" s="21" t="s">
        <v>65</v>
      </c>
      <c r="D21" s="20" t="s">
        <v>1456</v>
      </c>
      <c r="E21" s="21" t="s">
        <v>66</v>
      </c>
    </row>
    <row r="22" spans="1:5">
      <c r="A22" s="20" t="s">
        <v>1457</v>
      </c>
      <c r="B22" s="2" t="s">
        <v>1443</v>
      </c>
      <c r="C22" s="21" t="s">
        <v>65</v>
      </c>
      <c r="D22" s="20" t="s">
        <v>1458</v>
      </c>
      <c r="E22" s="21" t="s">
        <v>66</v>
      </c>
    </row>
    <row r="23" spans="1:5">
      <c r="A23" s="20" t="s">
        <v>1459</v>
      </c>
      <c r="B23" s="2" t="s">
        <v>1443</v>
      </c>
      <c r="C23" s="21" t="s">
        <v>65</v>
      </c>
      <c r="D23" s="20" t="s">
        <v>1460</v>
      </c>
      <c r="E23" s="21" t="s">
        <v>66</v>
      </c>
    </row>
    <row r="24" spans="1:5">
      <c r="A24" s="2" t="s">
        <v>1461</v>
      </c>
      <c r="B24" s="2" t="s">
        <v>1443</v>
      </c>
      <c r="C24" s="21" t="s">
        <v>66</v>
      </c>
      <c r="D24" s="2"/>
      <c r="E24" s="21" t="s">
        <v>65</v>
      </c>
    </row>
    <row r="25" spans="1:5">
      <c r="A25" s="2" t="s">
        <v>1462</v>
      </c>
      <c r="B25" s="2" t="s">
        <v>1443</v>
      </c>
      <c r="C25" s="21" t="s">
        <v>66</v>
      </c>
      <c r="D25" s="2"/>
      <c r="E25" s="21" t="s">
        <v>65</v>
      </c>
    </row>
    <row r="26" spans="1:5">
      <c r="A26" s="2" t="s">
        <v>1463</v>
      </c>
      <c r="B26" s="2" t="s">
        <v>1443</v>
      </c>
      <c r="C26" s="21" t="s">
        <v>66</v>
      </c>
      <c r="D26" s="2"/>
      <c r="E26" s="21" t="s">
        <v>65</v>
      </c>
    </row>
    <row r="27" spans="1:5">
      <c r="A27" s="2" t="s">
        <v>1464</v>
      </c>
      <c r="B27" s="2" t="s">
        <v>1443</v>
      </c>
      <c r="C27" s="21" t="s">
        <v>66</v>
      </c>
      <c r="D27" s="2"/>
      <c r="E27" s="21" t="s">
        <v>65</v>
      </c>
    </row>
    <row r="28" spans="1:5">
      <c r="A28" s="20" t="s">
        <v>1465</v>
      </c>
      <c r="B28" s="2" t="s">
        <v>1443</v>
      </c>
      <c r="C28" s="21" t="s">
        <v>66</v>
      </c>
      <c r="D28" s="2"/>
      <c r="E28" s="21" t="s">
        <v>65</v>
      </c>
    </row>
    <row r="29" spans="1:5">
      <c r="A29" s="20" t="s">
        <v>1466</v>
      </c>
      <c r="B29" s="2" t="s">
        <v>1443</v>
      </c>
      <c r="C29" s="21" t="s">
        <v>66</v>
      </c>
      <c r="D29" s="2"/>
      <c r="E29" s="21" t="s">
        <v>65</v>
      </c>
    </row>
    <row r="30" spans="1:5">
      <c r="A30" s="20" t="s">
        <v>1467</v>
      </c>
      <c r="B30" s="2" t="s">
        <v>1443</v>
      </c>
      <c r="C30" s="21" t="s">
        <v>65</v>
      </c>
      <c r="D30" s="2" t="s">
        <v>1460</v>
      </c>
      <c r="E30" s="21" t="s">
        <v>66</v>
      </c>
    </row>
    <row r="31" spans="1:5">
      <c r="A31" s="20" t="s">
        <v>1468</v>
      </c>
      <c r="B31" s="2" t="s">
        <v>1443</v>
      </c>
      <c r="C31" s="21" t="s">
        <v>66</v>
      </c>
      <c r="D31" s="2"/>
      <c r="E31" s="21" t="s">
        <v>65</v>
      </c>
    </row>
    <row r="32" spans="1:5">
      <c r="A32" s="2" t="s">
        <v>1469</v>
      </c>
      <c r="B32" s="2" t="s">
        <v>1443</v>
      </c>
      <c r="C32" s="21" t="s">
        <v>66</v>
      </c>
      <c r="D32" s="2"/>
      <c r="E32" s="21" t="s">
        <v>65</v>
      </c>
    </row>
    <row r="33" spans="1:5">
      <c r="A33" s="2" t="s">
        <v>1470</v>
      </c>
      <c r="B33" s="2" t="s">
        <v>1443</v>
      </c>
      <c r="C33" s="21" t="s">
        <v>66</v>
      </c>
      <c r="D33" s="2"/>
      <c r="E33" s="21" t="s">
        <v>65</v>
      </c>
    </row>
    <row r="34" spans="1:5">
      <c r="A34" s="2" t="s">
        <v>1471</v>
      </c>
      <c r="B34" s="2" t="s">
        <v>1443</v>
      </c>
      <c r="C34" s="21" t="s">
        <v>66</v>
      </c>
      <c r="D34" s="2"/>
      <c r="E34" s="21" t="s">
        <v>65</v>
      </c>
    </row>
    <row r="35" spans="1:5">
      <c r="A35" s="2" t="s">
        <v>1472</v>
      </c>
      <c r="B35" s="2" t="s">
        <v>1473</v>
      </c>
      <c r="C35" s="21" t="s">
        <v>65</v>
      </c>
      <c r="D35" s="2" t="s">
        <v>1460</v>
      </c>
      <c r="E35" s="21" t="s">
        <v>66</v>
      </c>
    </row>
    <row r="36" spans="1:5">
      <c r="A36" s="2" t="s">
        <v>1474</v>
      </c>
      <c r="B36" s="2" t="s">
        <v>1473</v>
      </c>
      <c r="C36" s="21" t="s">
        <v>66</v>
      </c>
      <c r="D36" s="2"/>
      <c r="E36" s="21" t="s">
        <v>65</v>
      </c>
    </row>
    <row r="37" spans="1:5">
      <c r="A37" s="2" t="s">
        <v>1475</v>
      </c>
      <c r="B37" s="2" t="s">
        <v>1473</v>
      </c>
      <c r="C37" s="21" t="s">
        <v>66</v>
      </c>
      <c r="D37" s="2"/>
      <c r="E37" s="21" t="s">
        <v>65</v>
      </c>
    </row>
    <row r="38" spans="1:5">
      <c r="A38" s="2" t="s">
        <v>1476</v>
      </c>
      <c r="B38" s="2" t="s">
        <v>1477</v>
      </c>
      <c r="C38" s="21" t="s">
        <v>66</v>
      </c>
      <c r="D38" s="2"/>
      <c r="E38" s="21" t="s">
        <v>65</v>
      </c>
    </row>
    <row r="39" spans="1:5">
      <c r="A39" s="2" t="s">
        <v>1446</v>
      </c>
      <c r="B39" s="2" t="s">
        <v>1477</v>
      </c>
      <c r="C39" s="21" t="s">
        <v>66</v>
      </c>
      <c r="D39" s="2"/>
      <c r="E39" s="21" t="s">
        <v>65</v>
      </c>
    </row>
    <row r="40" spans="1:5">
      <c r="A40" s="2" t="s">
        <v>1478</v>
      </c>
      <c r="B40" s="2" t="s">
        <v>1477</v>
      </c>
      <c r="C40" s="21" t="s">
        <v>66</v>
      </c>
      <c r="D40" s="2"/>
      <c r="E40" s="21" t="s">
        <v>65</v>
      </c>
    </row>
    <row r="41" spans="1:5">
      <c r="A41" s="2" t="s">
        <v>1479</v>
      </c>
      <c r="B41" s="2" t="s">
        <v>1477</v>
      </c>
      <c r="C41" s="21" t="s">
        <v>66</v>
      </c>
      <c r="D41" s="2"/>
      <c r="E41" s="21" t="s">
        <v>65</v>
      </c>
    </row>
    <row r="42" spans="1:5">
      <c r="A42" s="2" t="s">
        <v>1480</v>
      </c>
      <c r="B42" s="2" t="s">
        <v>1477</v>
      </c>
      <c r="C42" s="21" t="s">
        <v>66</v>
      </c>
      <c r="D42" s="2"/>
      <c r="E42" s="21" t="s">
        <v>65</v>
      </c>
    </row>
    <row r="43" spans="1:5">
      <c r="A43" s="2" t="s">
        <v>1481</v>
      </c>
      <c r="B43" s="2" t="s">
        <v>1477</v>
      </c>
      <c r="C43" s="21" t="s">
        <v>66</v>
      </c>
      <c r="D43" s="2"/>
      <c r="E43" s="21" t="s">
        <v>65</v>
      </c>
    </row>
    <row r="44" spans="1:5">
      <c r="A44" s="2" t="s">
        <v>1482</v>
      </c>
      <c r="B44" s="2" t="s">
        <v>1477</v>
      </c>
      <c r="C44" s="21" t="s">
        <v>66</v>
      </c>
      <c r="D44" s="2"/>
      <c r="E44" s="21" t="s">
        <v>65</v>
      </c>
    </row>
    <row r="45" spans="1:5">
      <c r="A45" s="2" t="s">
        <v>1483</v>
      </c>
      <c r="B45" s="2" t="s">
        <v>1484</v>
      </c>
      <c r="C45" s="21" t="s">
        <v>66</v>
      </c>
      <c r="D45" s="2"/>
      <c r="E45" s="21" t="s">
        <v>65</v>
      </c>
    </row>
    <row r="46" spans="1:5">
      <c r="A46" s="2" t="s">
        <v>1485</v>
      </c>
      <c r="B46" s="2" t="s">
        <v>1484</v>
      </c>
      <c r="C46" s="21" t="s">
        <v>66</v>
      </c>
      <c r="D46" s="2"/>
      <c r="E46" s="21" t="s">
        <v>65</v>
      </c>
    </row>
    <row r="47" spans="1:5">
      <c r="A47" s="2" t="s">
        <v>1486</v>
      </c>
      <c r="B47" s="2" t="s">
        <v>1484</v>
      </c>
      <c r="C47" s="21" t="s">
        <v>66</v>
      </c>
      <c r="D47" s="2"/>
      <c r="E47" s="21" t="s">
        <v>65</v>
      </c>
    </row>
    <row r="48" spans="1:5">
      <c r="A48" s="2" t="s">
        <v>1487</v>
      </c>
      <c r="B48" s="2" t="s">
        <v>1484</v>
      </c>
      <c r="C48" s="21" t="s">
        <v>66</v>
      </c>
      <c r="D48" s="2"/>
      <c r="E48" s="21" t="s">
        <v>65</v>
      </c>
    </row>
    <row r="49" spans="1:5">
      <c r="A49" s="20" t="s">
        <v>1488</v>
      </c>
      <c r="B49" s="2" t="s">
        <v>1484</v>
      </c>
      <c r="C49" s="21" t="s">
        <v>66</v>
      </c>
      <c r="D49" s="2"/>
      <c r="E49" s="21" t="s">
        <v>65</v>
      </c>
    </row>
    <row r="50" spans="1:5">
      <c r="A50" s="2" t="s">
        <v>1489</v>
      </c>
      <c r="B50" s="2" t="s">
        <v>1490</v>
      </c>
      <c r="C50" s="21" t="s">
        <v>66</v>
      </c>
      <c r="D50" s="2"/>
      <c r="E50" s="21" t="s">
        <v>65</v>
      </c>
    </row>
    <row r="51" spans="1:5">
      <c r="A51" s="2" t="s">
        <v>1491</v>
      </c>
      <c r="B51" s="2" t="s">
        <v>1490</v>
      </c>
      <c r="C51" s="21" t="s">
        <v>66</v>
      </c>
      <c r="D51" s="2"/>
      <c r="E51" s="21" t="s">
        <v>65</v>
      </c>
    </row>
    <row r="52" spans="1:5">
      <c r="A52" s="2" t="s">
        <v>1492</v>
      </c>
      <c r="B52" s="2" t="s">
        <v>1490</v>
      </c>
      <c r="C52" s="21" t="s">
        <v>66</v>
      </c>
      <c r="D52" s="2"/>
      <c r="E52" s="21" t="s">
        <v>65</v>
      </c>
    </row>
    <row r="53" spans="1:5">
      <c r="A53" s="2" t="s">
        <v>1493</v>
      </c>
      <c r="B53" s="2" t="s">
        <v>1490</v>
      </c>
      <c r="C53" s="21" t="s">
        <v>66</v>
      </c>
      <c r="D53" s="2"/>
      <c r="E53" s="21" t="s">
        <v>65</v>
      </c>
    </row>
    <row r="54" spans="1:5">
      <c r="A54" s="2" t="s">
        <v>1494</v>
      </c>
      <c r="B54" s="2" t="s">
        <v>1490</v>
      </c>
      <c r="C54" s="21" t="s">
        <v>66</v>
      </c>
      <c r="D54" s="2"/>
      <c r="E54" s="21" t="s">
        <v>65</v>
      </c>
    </row>
    <row r="55" spans="1:5">
      <c r="A55" s="2" t="s">
        <v>1495</v>
      </c>
      <c r="B55" s="2" t="s">
        <v>1490</v>
      </c>
      <c r="C55" s="21" t="s">
        <v>66</v>
      </c>
      <c r="D55" s="2"/>
      <c r="E55" s="21" t="s">
        <v>65</v>
      </c>
    </row>
    <row r="56" spans="1:5">
      <c r="A56" s="2" t="s">
        <v>1496</v>
      </c>
      <c r="B56" s="2" t="s">
        <v>1490</v>
      </c>
      <c r="C56" s="21" t="s">
        <v>66</v>
      </c>
      <c r="D56" s="2"/>
      <c r="E56" s="21" t="s">
        <v>65</v>
      </c>
    </row>
    <row r="57" spans="1:5">
      <c r="A57" s="2" t="s">
        <v>1497</v>
      </c>
      <c r="B57" s="2" t="s">
        <v>1490</v>
      </c>
      <c r="C57" s="21" t="s">
        <v>66</v>
      </c>
      <c r="D57" s="2"/>
      <c r="E57" s="21" t="s">
        <v>65</v>
      </c>
    </row>
    <row r="58" spans="1:5">
      <c r="A58" s="2" t="s">
        <v>1498</v>
      </c>
      <c r="B58" s="2" t="s">
        <v>1490</v>
      </c>
      <c r="C58" s="21" t="s">
        <v>66</v>
      </c>
      <c r="D58" s="2"/>
      <c r="E58" s="21" t="s">
        <v>65</v>
      </c>
    </row>
    <row r="59" spans="1:5">
      <c r="A59" s="2" t="s">
        <v>1499</v>
      </c>
      <c r="B59" s="2" t="s">
        <v>1490</v>
      </c>
      <c r="C59" s="21" t="s">
        <v>66</v>
      </c>
      <c r="D59" s="2"/>
      <c r="E59" s="21" t="s">
        <v>65</v>
      </c>
    </row>
    <row r="60" spans="1:5">
      <c r="A60" s="2" t="s">
        <v>1500</v>
      </c>
      <c r="B60" s="2" t="s">
        <v>1490</v>
      </c>
      <c r="C60" s="21" t="s">
        <v>66</v>
      </c>
      <c r="D60" s="2"/>
      <c r="E60" s="21" t="s">
        <v>65</v>
      </c>
    </row>
    <row r="61" spans="1:5">
      <c r="A61" s="2" t="s">
        <v>1501</v>
      </c>
      <c r="B61" s="2" t="s">
        <v>1490</v>
      </c>
      <c r="C61" s="21" t="s">
        <v>66</v>
      </c>
      <c r="D61" s="2"/>
      <c r="E61" s="21" t="s">
        <v>65</v>
      </c>
    </row>
    <row r="62" spans="1:5">
      <c r="A62" s="23" t="s">
        <v>1502</v>
      </c>
      <c r="B62" s="24"/>
      <c r="C62" s="25"/>
      <c r="D62" s="24"/>
      <c r="E62" s="25"/>
    </row>
    <row r="63" spans="1:5">
      <c r="A63" s="20" t="s">
        <v>1503</v>
      </c>
      <c r="B63" s="20" t="s">
        <v>1504</v>
      </c>
      <c r="C63" s="21" t="s">
        <v>65</v>
      </c>
      <c r="D63" s="2" t="s">
        <v>1505</v>
      </c>
      <c r="E63" s="21" t="s">
        <v>66</v>
      </c>
    </row>
    <row r="64" spans="1:5">
      <c r="A64" s="2" t="s">
        <v>1506</v>
      </c>
      <c r="B64" s="2" t="s">
        <v>1504</v>
      </c>
      <c r="C64" s="21" t="s">
        <v>66</v>
      </c>
      <c r="D64" s="2"/>
      <c r="E64" s="21" t="s">
        <v>65</v>
      </c>
    </row>
    <row r="65" spans="1:5">
      <c r="A65" s="2" t="s">
        <v>1507</v>
      </c>
      <c r="B65" s="2" t="s">
        <v>1508</v>
      </c>
      <c r="C65" s="21" t="s">
        <v>66</v>
      </c>
      <c r="D65" s="2"/>
      <c r="E65" s="21" t="s">
        <v>65</v>
      </c>
    </row>
    <row r="66" spans="1:5">
      <c r="A66" s="2" t="s">
        <v>1509</v>
      </c>
      <c r="B66" s="2" t="s">
        <v>1508</v>
      </c>
      <c r="C66" s="21" t="s">
        <v>66</v>
      </c>
      <c r="D66" s="2"/>
      <c r="E66" s="21" t="s">
        <v>65</v>
      </c>
    </row>
    <row customFormat="1" r="67" s="15" spans="1:5">
      <c r="A67" s="23" t="s">
        <v>1510</v>
      </c>
      <c r="B67" s="24"/>
      <c r="C67" s="25"/>
      <c r="D67" s="24"/>
      <c r="E67" s="25"/>
    </row>
    <row r="68" spans="1:5">
      <c r="A68" s="2" t="s">
        <v>1511</v>
      </c>
      <c r="B68" s="2" t="s">
        <v>1512</v>
      </c>
      <c r="C68" s="21" t="s">
        <v>66</v>
      </c>
      <c r="D68" s="2"/>
      <c r="E68" s="21" t="s">
        <v>65</v>
      </c>
    </row>
    <row r="69" spans="1:5">
      <c r="A69" s="2" t="s">
        <v>1513</v>
      </c>
      <c r="B69" s="2" t="s">
        <v>1514</v>
      </c>
      <c r="C69" s="21" t="s">
        <v>65</v>
      </c>
      <c r="D69" s="2" t="s">
        <v>1515</v>
      </c>
      <c r="E69" s="21" t="s">
        <v>66</v>
      </c>
    </row>
    <row r="70" spans="1:5">
      <c r="A70" s="2" t="s">
        <v>1516</v>
      </c>
      <c r="B70" s="2" t="s">
        <v>1512</v>
      </c>
      <c r="C70" s="21" t="s">
        <v>66</v>
      </c>
      <c r="D70" s="2"/>
      <c r="E70" s="21" t="s">
        <v>65</v>
      </c>
    </row>
    <row customFormat="1" r="71" s="15" spans="1:5">
      <c r="A71" s="23" t="s">
        <v>1517</v>
      </c>
      <c r="B71" s="24"/>
      <c r="C71" s="25"/>
      <c r="D71" s="24"/>
      <c r="E71" s="25"/>
    </row>
    <row r="72" spans="1:5">
      <c r="A72" s="2" t="s">
        <v>1518</v>
      </c>
      <c r="B72" s="2" t="s">
        <v>1519</v>
      </c>
      <c r="C72" s="21" t="s">
        <v>66</v>
      </c>
      <c r="D72" s="2"/>
      <c r="E72" s="21" t="s">
        <v>65</v>
      </c>
    </row>
    <row r="73" spans="1:5">
      <c r="A73" s="2" t="s">
        <v>1520</v>
      </c>
      <c r="B73" s="2" t="s">
        <v>1519</v>
      </c>
      <c r="C73" s="21" t="s">
        <v>66</v>
      </c>
      <c r="D73" s="2"/>
      <c r="E73" s="21" t="s">
        <v>65</v>
      </c>
    </row>
    <row r="74" spans="1:5">
      <c r="A74" s="2" t="s">
        <v>1521</v>
      </c>
      <c r="B74" s="2" t="s">
        <v>1522</v>
      </c>
      <c r="C74" s="21" t="s">
        <v>66</v>
      </c>
      <c r="D74" s="2"/>
      <c r="E74" s="21" t="s">
        <v>65</v>
      </c>
    </row>
    <row r="75" spans="1:5">
      <c r="A75" s="2" t="s">
        <v>1523</v>
      </c>
      <c r="B75" s="2" t="s">
        <v>1522</v>
      </c>
      <c r="C75" s="21" t="s">
        <v>66</v>
      </c>
      <c r="D75" s="2"/>
      <c r="E75" s="21" t="s">
        <v>65</v>
      </c>
    </row>
    <row r="76" spans="1:5">
      <c r="A76" s="2" t="s">
        <v>1524</v>
      </c>
      <c r="B76" s="2" t="s">
        <v>1522</v>
      </c>
      <c r="C76" s="21" t="s">
        <v>66</v>
      </c>
      <c r="D76" s="2"/>
      <c r="E76" s="21" t="s">
        <v>65</v>
      </c>
    </row>
    <row r="77" spans="1:5">
      <c r="A77" s="2" t="s">
        <v>1525</v>
      </c>
      <c r="B77" s="2" t="s">
        <v>1522</v>
      </c>
      <c r="C77" s="21" t="s">
        <v>66</v>
      </c>
      <c r="D77" s="2"/>
      <c r="E77" s="21" t="s">
        <v>65</v>
      </c>
    </row>
    <row r="78" spans="1:5">
      <c r="A78" s="20" t="s">
        <v>1526</v>
      </c>
      <c r="B78" s="2" t="s">
        <v>1522</v>
      </c>
      <c r="C78" s="21" t="s">
        <v>65</v>
      </c>
      <c r="D78" s="20" t="s">
        <v>1527</v>
      </c>
      <c r="E78" s="21" t="s">
        <v>66</v>
      </c>
    </row>
    <row r="79" spans="1:5">
      <c r="A79" s="2" t="s">
        <v>1528</v>
      </c>
      <c r="B79" s="2" t="s">
        <v>1522</v>
      </c>
      <c r="C79" s="21" t="s">
        <v>65</v>
      </c>
      <c r="D79" s="20" t="s">
        <v>1529</v>
      </c>
      <c r="E79" s="21" t="s">
        <v>66</v>
      </c>
    </row>
    <row r="80" spans="1:5">
      <c r="A80" s="2" t="s">
        <v>1530</v>
      </c>
      <c r="B80" s="2" t="s">
        <v>1522</v>
      </c>
      <c r="C80" s="21" t="s">
        <v>65</v>
      </c>
      <c r="D80" s="20" t="s">
        <v>1531</v>
      </c>
      <c r="E80" s="21" t="s">
        <v>66</v>
      </c>
    </row>
    <row r="81" spans="1:5">
      <c r="A81" s="2" t="s">
        <v>1532</v>
      </c>
      <c r="B81" s="2" t="s">
        <v>1522</v>
      </c>
      <c r="C81" s="21" t="s">
        <v>65</v>
      </c>
      <c r="D81" s="20" t="s">
        <v>1533</v>
      </c>
      <c r="E81" s="21" t="s">
        <v>66</v>
      </c>
    </row>
    <row r="82" spans="1:5">
      <c r="A82" s="2" t="s">
        <v>1534</v>
      </c>
      <c r="B82" s="2" t="s">
        <v>1535</v>
      </c>
      <c r="C82" s="21" t="s">
        <v>66</v>
      </c>
      <c r="D82" s="2"/>
      <c r="E82" s="21" t="s">
        <v>65</v>
      </c>
    </row>
    <row r="83" spans="1:5">
      <c r="A83" s="2" t="s">
        <v>1521</v>
      </c>
      <c r="B83" s="2" t="s">
        <v>1535</v>
      </c>
      <c r="C83" s="21" t="s">
        <v>66</v>
      </c>
      <c r="D83" s="2"/>
      <c r="E83" s="21" t="s">
        <v>65</v>
      </c>
    </row>
    <row r="84" spans="1:5">
      <c r="A84" s="2" t="s">
        <v>1536</v>
      </c>
      <c r="B84" s="2" t="s">
        <v>1537</v>
      </c>
      <c r="C84" s="21" t="s">
        <v>66</v>
      </c>
      <c r="D84" s="2"/>
      <c r="E84" s="21" t="s">
        <v>65</v>
      </c>
    </row>
    <row r="85" spans="1:5">
      <c r="A85" s="20" t="s">
        <v>1538</v>
      </c>
      <c r="B85" s="2" t="s">
        <v>1537</v>
      </c>
      <c r="C85" s="21" t="s">
        <v>66</v>
      </c>
      <c r="D85" s="2"/>
      <c r="E85" s="21" t="s">
        <v>65</v>
      </c>
    </row>
    <row customFormat="1" r="86" s="15" spans="1:5">
      <c r="A86" s="23" t="s">
        <v>1539</v>
      </c>
      <c r="B86" s="24"/>
      <c r="C86" s="25"/>
      <c r="D86" s="24"/>
      <c r="E86" s="25"/>
    </row>
    <row r="87" spans="1:5">
      <c r="A87" s="20" t="s">
        <v>1485</v>
      </c>
      <c r="B87" s="2" t="s">
        <v>1540</v>
      </c>
      <c r="C87" s="21" t="s">
        <v>66</v>
      </c>
      <c r="D87" s="2"/>
      <c r="E87" s="21" t="s">
        <v>65</v>
      </c>
    </row>
    <row r="88" spans="1:5">
      <c r="A88" s="2" t="s">
        <v>1541</v>
      </c>
      <c r="B88" s="2" t="s">
        <v>1540</v>
      </c>
      <c r="C88" s="21" t="s">
        <v>66</v>
      </c>
      <c r="D88" s="2"/>
      <c r="E88" s="21" t="s">
        <v>65</v>
      </c>
    </row>
    <row r="89" spans="1:5">
      <c r="A89" s="2" t="s">
        <v>1542</v>
      </c>
      <c r="B89" s="2" t="s">
        <v>1540</v>
      </c>
      <c r="C89" s="21" t="s">
        <v>66</v>
      </c>
      <c r="D89" s="2"/>
      <c r="E89" s="21" t="s">
        <v>65</v>
      </c>
    </row>
    <row r="90" spans="1:5">
      <c r="A90" s="2" t="s">
        <v>1543</v>
      </c>
      <c r="B90" s="2" t="s">
        <v>1540</v>
      </c>
      <c r="C90" s="21" t="s">
        <v>66</v>
      </c>
      <c r="D90" s="2"/>
      <c r="E90" s="21" t="s">
        <v>65</v>
      </c>
    </row>
    <row r="91" spans="1:5">
      <c r="A91" s="2" t="s">
        <v>1544</v>
      </c>
      <c r="B91" s="2" t="s">
        <v>1540</v>
      </c>
      <c r="C91" s="21" t="s">
        <v>66</v>
      </c>
      <c r="D91" s="2"/>
      <c r="E91" s="21" t="s">
        <v>65</v>
      </c>
    </row>
    <row r="92" spans="1:5">
      <c r="A92" s="2" t="s">
        <v>1545</v>
      </c>
      <c r="B92" s="2" t="s">
        <v>1540</v>
      </c>
      <c r="C92" s="21" t="s">
        <v>66</v>
      </c>
      <c r="D92" s="2"/>
      <c r="E92" s="21" t="s">
        <v>65</v>
      </c>
    </row>
    <row r="93" spans="1:5">
      <c r="A93" s="2" t="s">
        <v>1546</v>
      </c>
      <c r="B93" s="2" t="s">
        <v>1540</v>
      </c>
      <c r="C93" s="21" t="s">
        <v>66</v>
      </c>
      <c r="D93" s="2"/>
      <c r="E93" s="21" t="s">
        <v>65</v>
      </c>
    </row>
    <row r="94" spans="1:5">
      <c r="A94" s="2" t="s">
        <v>1547</v>
      </c>
      <c r="B94" s="2" t="s">
        <v>1540</v>
      </c>
      <c r="C94" s="21" t="s">
        <v>66</v>
      </c>
      <c r="D94" s="2"/>
      <c r="E94" s="21" t="s">
        <v>65</v>
      </c>
    </row>
    <row r="95" spans="1:5">
      <c r="A95" s="2" t="s">
        <v>1548</v>
      </c>
      <c r="B95" s="2" t="s">
        <v>1540</v>
      </c>
      <c r="C95" s="21" t="s">
        <v>66</v>
      </c>
      <c r="D95" s="2"/>
      <c r="E95" s="21" t="s">
        <v>65</v>
      </c>
    </row>
    <row r="96" spans="1:5">
      <c r="A96" s="2" t="s">
        <v>1549</v>
      </c>
      <c r="B96" s="2" t="s">
        <v>1540</v>
      </c>
      <c r="C96" s="21" t="s">
        <v>66</v>
      </c>
      <c r="D96" s="2"/>
      <c r="E96" s="21" t="s">
        <v>65</v>
      </c>
    </row>
    <row customFormat="1" r="97" s="15" spans="1:5">
      <c r="A97" s="23" t="s">
        <v>1516</v>
      </c>
      <c r="B97" s="24"/>
      <c r="C97" s="25"/>
      <c r="D97" s="24"/>
      <c r="E97" s="25"/>
    </row>
    <row r="98" spans="1:5">
      <c r="A98" s="2" t="s">
        <v>1550</v>
      </c>
      <c r="B98" s="2" t="s">
        <v>1551</v>
      </c>
      <c r="C98" s="21" t="s">
        <v>66</v>
      </c>
      <c r="D98" s="2"/>
      <c r="E98" s="21" t="s">
        <v>65</v>
      </c>
    </row>
    <row r="99" spans="1:5">
      <c r="A99" s="2" t="s">
        <v>1552</v>
      </c>
      <c r="B99" s="2" t="s">
        <v>1551</v>
      </c>
      <c r="C99" s="21" t="s">
        <v>65</v>
      </c>
      <c r="D99" s="2" t="s">
        <v>1553</v>
      </c>
      <c r="E99" s="21" t="s">
        <v>66</v>
      </c>
    </row>
    <row r="100" spans="1:5">
      <c r="A100" s="20" t="s">
        <v>1554</v>
      </c>
      <c r="B100" s="2" t="s">
        <v>1551</v>
      </c>
      <c r="C100" s="21" t="s">
        <v>65</v>
      </c>
      <c r="D100" s="2" t="s">
        <v>1555</v>
      </c>
      <c r="E100" s="21" t="s">
        <v>66</v>
      </c>
    </row>
    <row r="101" spans="1:5">
      <c r="A101" s="20" t="s">
        <v>1556</v>
      </c>
      <c r="B101" s="2" t="s">
        <v>1551</v>
      </c>
      <c r="C101" s="21" t="s">
        <v>65</v>
      </c>
      <c r="D101" s="2" t="s">
        <v>1557</v>
      </c>
      <c r="E101" s="21" t="s">
        <v>66</v>
      </c>
    </row>
    <row r="102" spans="1:5">
      <c r="A102" s="20" t="s">
        <v>1558</v>
      </c>
      <c r="B102" s="2" t="s">
        <v>1551</v>
      </c>
      <c r="C102" s="21" t="s">
        <v>65</v>
      </c>
      <c r="D102" s="2" t="s">
        <v>1559</v>
      </c>
      <c r="E102" s="21" t="s">
        <v>66</v>
      </c>
    </row>
    <row r="103" spans="1:5">
      <c r="A103" s="20" t="s">
        <v>1560</v>
      </c>
      <c r="B103" s="2" t="s">
        <v>1551</v>
      </c>
      <c r="C103" s="21" t="s">
        <v>65</v>
      </c>
      <c r="D103" s="2" t="s">
        <v>1561</v>
      </c>
      <c r="E103" s="21" t="s">
        <v>66</v>
      </c>
    </row>
    <row r="104" spans="1:5">
      <c r="A104" s="20" t="s">
        <v>1562</v>
      </c>
      <c r="B104" s="2" t="s">
        <v>1551</v>
      </c>
      <c r="C104" s="21" t="s">
        <v>65</v>
      </c>
      <c r="D104" s="2" t="s">
        <v>1563</v>
      </c>
      <c r="E104" s="21" t="s">
        <v>66</v>
      </c>
    </row>
    <row r="105" spans="1:5">
      <c r="A105" s="20" t="s">
        <v>1564</v>
      </c>
      <c r="B105" s="2" t="s">
        <v>1551</v>
      </c>
      <c r="C105" s="21" t="s">
        <v>65</v>
      </c>
      <c r="D105" s="20" t="s">
        <v>1505</v>
      </c>
      <c r="E105" s="21" t="s">
        <v>66</v>
      </c>
    </row>
    <row r="106" spans="1:5">
      <c r="A106" s="2" t="s">
        <v>1565</v>
      </c>
      <c r="B106" s="2" t="s">
        <v>1566</v>
      </c>
      <c r="C106" s="21" t="s">
        <v>66</v>
      </c>
      <c r="D106" s="2"/>
      <c r="E106" s="21" t="s">
        <v>65</v>
      </c>
    </row>
    <row r="107" spans="1:5">
      <c r="A107" s="2" t="s">
        <v>1567</v>
      </c>
      <c r="B107" s="2" t="s">
        <v>1566</v>
      </c>
      <c r="C107" s="21" t="s">
        <v>66</v>
      </c>
      <c r="D107" s="2"/>
      <c r="E107" s="21" t="s">
        <v>65</v>
      </c>
    </row>
    <row r="108" spans="1:5">
      <c r="A108" s="2" t="s">
        <v>1485</v>
      </c>
      <c r="B108" s="2" t="s">
        <v>1566</v>
      </c>
      <c r="C108" s="21" t="s">
        <v>66</v>
      </c>
      <c r="D108" s="2"/>
      <c r="E108" s="21" t="s">
        <v>65</v>
      </c>
    </row>
    <row r="109" spans="1:5">
      <c r="A109" s="2" t="s">
        <v>1544</v>
      </c>
      <c r="B109" s="2" t="s">
        <v>1566</v>
      </c>
      <c r="C109" s="21" t="s">
        <v>66</v>
      </c>
      <c r="D109" s="2"/>
      <c r="E109" s="21" t="s">
        <v>65</v>
      </c>
    </row>
    <row r="110" spans="1:5">
      <c r="A110" s="2" t="s">
        <v>1568</v>
      </c>
      <c r="B110" s="2" t="s">
        <v>1566</v>
      </c>
      <c r="C110" s="21" t="s">
        <v>66</v>
      </c>
      <c r="D110" s="2"/>
      <c r="E110" s="21" t="s">
        <v>65</v>
      </c>
    </row>
    <row r="111" spans="1:5">
      <c r="A111" s="2" t="s">
        <v>1569</v>
      </c>
      <c r="B111" s="2" t="s">
        <v>1566</v>
      </c>
      <c r="C111" s="21" t="s">
        <v>66</v>
      </c>
      <c r="D111" s="2"/>
      <c r="E111" s="21" t="s">
        <v>65</v>
      </c>
    </row>
    <row r="112" spans="1:5">
      <c r="A112" s="2" t="s">
        <v>1570</v>
      </c>
      <c r="B112" s="2" t="s">
        <v>1566</v>
      </c>
      <c r="C112" s="21" t="s">
        <v>66</v>
      </c>
      <c r="D112" s="2"/>
      <c r="E112" s="21" t="s">
        <v>65</v>
      </c>
    </row>
    <row r="113" spans="1:5">
      <c r="A113" s="2" t="s">
        <v>1571</v>
      </c>
      <c r="B113" s="2" t="s">
        <v>1566</v>
      </c>
      <c r="C113" s="21" t="s">
        <v>66</v>
      </c>
      <c r="D113" s="2"/>
      <c r="E113" s="21" t="s">
        <v>65</v>
      </c>
    </row>
    <row customFormat="1" r="114" s="15" spans="1:5">
      <c r="A114" s="23" t="s">
        <v>708</v>
      </c>
      <c r="B114" s="24"/>
      <c r="C114" s="25"/>
      <c r="D114" s="24"/>
      <c r="E114" s="25"/>
    </row>
    <row r="115" spans="1:5">
      <c r="A115" s="20" t="s">
        <v>1572</v>
      </c>
      <c r="B115" s="2" t="s">
        <v>1573</v>
      </c>
      <c r="C115" s="21" t="s">
        <v>66</v>
      </c>
      <c r="D115" s="2"/>
      <c r="E115" s="21" t="s">
        <v>65</v>
      </c>
    </row>
    <row r="116" spans="1:5">
      <c r="A116" s="2" t="s">
        <v>1574</v>
      </c>
      <c r="B116" s="2" t="s">
        <v>1573</v>
      </c>
      <c r="C116" s="21" t="s">
        <v>66</v>
      </c>
      <c r="D116" s="2"/>
      <c r="E116" s="21" t="s">
        <v>65</v>
      </c>
    </row>
    <row r="117" spans="1:5">
      <c r="A117" s="2" t="s">
        <v>1575</v>
      </c>
      <c r="B117" s="2" t="s">
        <v>1573</v>
      </c>
      <c r="C117" s="21" t="s">
        <v>66</v>
      </c>
      <c r="D117" s="2"/>
      <c r="E117" s="21" t="s">
        <v>65</v>
      </c>
    </row>
    <row r="118" spans="1:5">
      <c r="A118" s="20" t="s">
        <v>1576</v>
      </c>
      <c r="B118" s="2" t="s">
        <v>1573</v>
      </c>
      <c r="C118" s="21" t="s">
        <v>65</v>
      </c>
      <c r="D118" s="2" t="s">
        <v>1505</v>
      </c>
      <c r="E118" s="21" t="s">
        <v>66</v>
      </c>
    </row>
    <row r="119" spans="1:5">
      <c r="A119" s="2" t="s">
        <v>1577</v>
      </c>
      <c r="B119" s="2" t="s">
        <v>1578</v>
      </c>
      <c r="C119" s="21" t="s">
        <v>66</v>
      </c>
      <c r="D119" s="2"/>
      <c r="E119" s="21" t="s">
        <v>65</v>
      </c>
    </row>
    <row r="120" spans="1:5">
      <c r="A120" s="2" t="s">
        <v>1579</v>
      </c>
      <c r="B120" s="2" t="s">
        <v>1578</v>
      </c>
      <c r="C120" s="21" t="s">
        <v>66</v>
      </c>
      <c r="D120" s="2"/>
      <c r="E120" s="21" t="s">
        <v>65</v>
      </c>
    </row>
    <row r="121" spans="1:5">
      <c r="A121" s="2" t="s">
        <v>1580</v>
      </c>
      <c r="B121" s="2" t="s">
        <v>1578</v>
      </c>
      <c r="C121" s="21" t="s">
        <v>66</v>
      </c>
      <c r="D121" s="2"/>
      <c r="E121" s="21" t="s">
        <v>65</v>
      </c>
    </row>
    <row r="122" spans="1:5">
      <c r="A122" s="2" t="s">
        <v>1581</v>
      </c>
      <c r="B122" s="2" t="s">
        <v>1578</v>
      </c>
      <c r="C122" s="21" t="s">
        <v>66</v>
      </c>
      <c r="D122" s="2"/>
      <c r="E122" s="21" t="s">
        <v>65</v>
      </c>
    </row>
    <row r="123" spans="1:5">
      <c r="A123" s="2" t="s">
        <v>1582</v>
      </c>
      <c r="B123" s="2" t="s">
        <v>1578</v>
      </c>
      <c r="C123" s="21" t="s">
        <v>66</v>
      </c>
      <c r="D123" s="2"/>
      <c r="E123" s="21" t="s">
        <v>65</v>
      </c>
    </row>
    <row r="124" spans="1:5">
      <c r="A124" s="2" t="s">
        <v>1583</v>
      </c>
      <c r="B124" s="2" t="s">
        <v>1578</v>
      </c>
      <c r="C124" s="21" t="s">
        <v>66</v>
      </c>
      <c r="D124" s="2"/>
      <c r="E124" s="21" t="s">
        <v>65</v>
      </c>
    </row>
    <row r="125" spans="1:5">
      <c r="A125" s="2" t="s">
        <v>1584</v>
      </c>
      <c r="B125" s="2" t="s">
        <v>1578</v>
      </c>
      <c r="C125" s="21" t="s">
        <v>66</v>
      </c>
      <c r="D125" s="2"/>
      <c r="E125" s="21" t="s">
        <v>65</v>
      </c>
    </row>
    <row r="126" spans="1:5">
      <c r="A126" s="2" t="s">
        <v>1585</v>
      </c>
      <c r="B126" s="2" t="s">
        <v>1578</v>
      </c>
      <c r="C126" s="21" t="s">
        <v>66</v>
      </c>
      <c r="D126" s="2"/>
      <c r="E126" s="21" t="s">
        <v>65</v>
      </c>
    </row>
    <row r="127" spans="1:5">
      <c r="A127" s="2" t="s">
        <v>1586</v>
      </c>
      <c r="B127" s="2" t="s">
        <v>1578</v>
      </c>
      <c r="C127" s="21" t="s">
        <v>66</v>
      </c>
      <c r="D127" s="2"/>
      <c r="E127" s="21" t="s">
        <v>65</v>
      </c>
    </row>
    <row r="128" spans="1:5">
      <c r="A128" s="2" t="s">
        <v>1587</v>
      </c>
      <c r="B128" s="2" t="s">
        <v>1578</v>
      </c>
      <c r="C128" s="21" t="s">
        <v>66</v>
      </c>
      <c r="D128" s="2"/>
      <c r="E128" s="21" t="s">
        <v>65</v>
      </c>
    </row>
    <row r="129" spans="1:5">
      <c r="A129" s="2" t="s">
        <v>1588</v>
      </c>
      <c r="B129" s="2" t="s">
        <v>1578</v>
      </c>
      <c r="C129" s="21" t="s">
        <v>66</v>
      </c>
      <c r="D129" s="2"/>
      <c r="E129" s="21" t="s">
        <v>65</v>
      </c>
    </row>
    <row r="130" spans="1:5">
      <c r="A130" s="2" t="s">
        <v>1589</v>
      </c>
      <c r="B130" s="2" t="s">
        <v>1578</v>
      </c>
      <c r="C130" s="21" t="s">
        <v>66</v>
      </c>
      <c r="D130" s="2"/>
      <c r="E130" s="21" t="s">
        <v>65</v>
      </c>
    </row>
    <row r="131" spans="1:5">
      <c r="A131" s="2" t="s">
        <v>1590</v>
      </c>
      <c r="B131" s="2" t="s">
        <v>1578</v>
      </c>
      <c r="C131" s="21" t="s">
        <v>66</v>
      </c>
      <c r="D131" s="2"/>
      <c r="E131" s="21" t="s">
        <v>65</v>
      </c>
    </row>
    <row r="132" spans="1:5">
      <c r="A132" s="2" t="s">
        <v>1591</v>
      </c>
      <c r="B132" s="2" t="s">
        <v>1578</v>
      </c>
      <c r="C132" s="21" t="s">
        <v>66</v>
      </c>
      <c r="D132" s="2"/>
      <c r="E132" s="21" t="s">
        <v>65</v>
      </c>
    </row>
    <row r="133" spans="1:5">
      <c r="A133" s="2" t="s">
        <v>1592</v>
      </c>
      <c r="B133" s="2" t="s">
        <v>1578</v>
      </c>
      <c r="C133" s="21" t="s">
        <v>66</v>
      </c>
      <c r="D133" s="2"/>
      <c r="E133" s="21" t="s">
        <v>65</v>
      </c>
    </row>
    <row r="134" spans="1:5">
      <c r="A134" s="2" t="s">
        <v>1593</v>
      </c>
      <c r="B134" s="2" t="s">
        <v>1578</v>
      </c>
      <c r="C134" s="21" t="s">
        <v>66</v>
      </c>
      <c r="D134" s="2"/>
      <c r="E134" s="21" t="s">
        <v>65</v>
      </c>
    </row>
    <row r="135" spans="1:5">
      <c r="A135" s="2" t="s">
        <v>1594</v>
      </c>
      <c r="B135" s="2" t="s">
        <v>1595</v>
      </c>
      <c r="C135" s="21" t="s">
        <v>66</v>
      </c>
      <c r="D135" s="2"/>
      <c r="E135" s="21" t="s">
        <v>65</v>
      </c>
    </row>
    <row r="136" spans="1:5">
      <c r="A136" s="2" t="s">
        <v>1596</v>
      </c>
      <c r="B136" s="2" t="s">
        <v>1595</v>
      </c>
      <c r="C136" s="21" t="s">
        <v>66</v>
      </c>
      <c r="D136" s="2"/>
      <c r="E136" s="21" t="s">
        <v>65</v>
      </c>
    </row>
    <row r="137" spans="1:5">
      <c r="A137" s="2" t="s">
        <v>1597</v>
      </c>
      <c r="B137" s="2" t="s">
        <v>1595</v>
      </c>
      <c r="C137" s="21" t="s">
        <v>66</v>
      </c>
      <c r="D137" s="2"/>
      <c r="E137" s="21" t="s">
        <v>65</v>
      </c>
    </row>
    <row r="138" spans="1:5">
      <c r="A138" s="2" t="s">
        <v>1598</v>
      </c>
      <c r="B138" s="2" t="s">
        <v>1595</v>
      </c>
      <c r="C138" s="21" t="s">
        <v>66</v>
      </c>
      <c r="D138" s="2"/>
      <c r="E138" s="21" t="s">
        <v>65</v>
      </c>
    </row>
    <row r="139" spans="1:5">
      <c r="A139" s="2" t="s">
        <v>1599</v>
      </c>
      <c r="B139" s="2" t="s">
        <v>1595</v>
      </c>
      <c r="C139" s="21" t="s">
        <v>66</v>
      </c>
      <c r="D139" s="2"/>
      <c r="E139" s="21" t="s">
        <v>65</v>
      </c>
    </row>
    <row r="140" spans="1:5">
      <c r="A140" s="2" t="s">
        <v>1600</v>
      </c>
      <c r="B140" s="2" t="s">
        <v>1595</v>
      </c>
      <c r="C140" s="21" t="s">
        <v>66</v>
      </c>
      <c r="D140" s="2"/>
      <c r="E140" s="21" t="s">
        <v>65</v>
      </c>
    </row>
    <row r="141" spans="1:5">
      <c r="A141" s="2" t="s">
        <v>1601</v>
      </c>
      <c r="B141" s="2" t="s">
        <v>1595</v>
      </c>
      <c r="C141" s="21" t="s">
        <v>66</v>
      </c>
      <c r="D141" s="2"/>
      <c r="E141" s="21" t="s">
        <v>65</v>
      </c>
    </row>
    <row r="142" spans="1:5">
      <c r="A142" s="2" t="s">
        <v>1602</v>
      </c>
      <c r="B142" s="2" t="s">
        <v>1595</v>
      </c>
      <c r="C142" s="21" t="s">
        <v>66</v>
      </c>
      <c r="D142" s="2"/>
      <c r="E142" s="21" t="s">
        <v>65</v>
      </c>
    </row>
    <row r="143" spans="1:5">
      <c r="A143" s="2" t="s">
        <v>1603</v>
      </c>
      <c r="B143" s="2" t="s">
        <v>1595</v>
      </c>
      <c r="C143" s="21" t="s">
        <v>66</v>
      </c>
      <c r="D143" s="2"/>
      <c r="E143" s="21" t="s">
        <v>65</v>
      </c>
    </row>
    <row r="144" spans="1:5">
      <c r="A144" s="2" t="s">
        <v>1604</v>
      </c>
      <c r="B144" s="2" t="s">
        <v>1595</v>
      </c>
      <c r="C144" s="21" t="s">
        <v>66</v>
      </c>
      <c r="D144" s="2"/>
      <c r="E144" s="21" t="s">
        <v>65</v>
      </c>
    </row>
    <row r="145" spans="1:5">
      <c r="A145" s="2" t="s">
        <v>1605</v>
      </c>
      <c r="B145" s="2" t="s">
        <v>1595</v>
      </c>
      <c r="C145" s="21" t="s">
        <v>66</v>
      </c>
      <c r="D145" s="2"/>
      <c r="E145" s="21" t="s">
        <v>65</v>
      </c>
    </row>
    <row r="146" spans="1:5">
      <c r="A146" s="2" t="s">
        <v>1606</v>
      </c>
      <c r="B146" s="2" t="s">
        <v>1595</v>
      </c>
      <c r="C146" s="21" t="s">
        <v>66</v>
      </c>
      <c r="D146" s="2"/>
      <c r="E146" s="21" t="s">
        <v>65</v>
      </c>
    </row>
    <row r="147" spans="1:5">
      <c r="A147" s="2" t="s">
        <v>1607</v>
      </c>
      <c r="B147" s="2" t="s">
        <v>1595</v>
      </c>
      <c r="C147" s="21" t="s">
        <v>66</v>
      </c>
      <c r="D147" s="2"/>
      <c r="E147" s="21" t="s">
        <v>65</v>
      </c>
    </row>
    <row r="148" spans="1:5">
      <c r="A148" s="2" t="s">
        <v>1608</v>
      </c>
      <c r="B148" s="2" t="s">
        <v>1595</v>
      </c>
      <c r="C148" s="21" t="s">
        <v>66</v>
      </c>
      <c r="D148" s="2"/>
      <c r="E148" s="21" t="s">
        <v>65</v>
      </c>
    </row>
    <row r="149" spans="1:5">
      <c r="A149" s="2" t="s">
        <v>1609</v>
      </c>
      <c r="B149" s="2" t="s">
        <v>1595</v>
      </c>
      <c r="C149" s="21" t="s">
        <v>66</v>
      </c>
      <c r="D149" s="2"/>
      <c r="E149" s="21" t="s">
        <v>65</v>
      </c>
    </row>
    <row r="150" spans="1:5">
      <c r="A150" s="2" t="s">
        <v>1610</v>
      </c>
      <c r="B150" s="2" t="s">
        <v>1595</v>
      </c>
      <c r="C150" s="21" t="s">
        <v>66</v>
      </c>
      <c r="D150" s="2"/>
      <c r="E150" s="21" t="s">
        <v>65</v>
      </c>
    </row>
    <row r="151" spans="1:5">
      <c r="A151" s="2" t="s">
        <v>1611</v>
      </c>
      <c r="B151" s="2" t="s">
        <v>1595</v>
      </c>
      <c r="C151" s="21" t="s">
        <v>66</v>
      </c>
      <c r="D151" s="2"/>
      <c r="E151" s="21" t="s">
        <v>65</v>
      </c>
    </row>
    <row r="152" spans="1:5">
      <c r="A152" s="2" t="s">
        <v>1612</v>
      </c>
      <c r="B152" s="2" t="s">
        <v>1595</v>
      </c>
      <c r="C152" s="21" t="s">
        <v>66</v>
      </c>
      <c r="D152" s="2"/>
      <c r="E152" s="21" t="s">
        <v>65</v>
      </c>
    </row>
    <row r="153" spans="1:5">
      <c r="A153" s="2" t="s">
        <v>1613</v>
      </c>
      <c r="B153" s="2" t="s">
        <v>1595</v>
      </c>
      <c r="C153" s="21" t="s">
        <v>66</v>
      </c>
      <c r="D153" s="2"/>
      <c r="E153" s="21" t="s">
        <v>65</v>
      </c>
    </row>
    <row r="154" spans="1:5">
      <c r="A154" s="2" t="s">
        <v>1614</v>
      </c>
      <c r="B154" s="2" t="s">
        <v>1595</v>
      </c>
      <c r="C154" s="21" t="s">
        <v>66</v>
      </c>
      <c r="D154" s="2"/>
      <c r="E154" s="21" t="s">
        <v>65</v>
      </c>
    </row>
    <row r="155" spans="1:5">
      <c r="A155" s="2" t="s">
        <v>1615</v>
      </c>
      <c r="B155" s="2" t="s">
        <v>1595</v>
      </c>
      <c r="C155" s="21" t="s">
        <v>66</v>
      </c>
      <c r="D155" s="2"/>
      <c r="E155" s="21" t="s">
        <v>65</v>
      </c>
    </row>
    <row r="156" spans="1:5">
      <c r="A156" s="2" t="s">
        <v>1616</v>
      </c>
      <c r="B156" s="2" t="s">
        <v>1595</v>
      </c>
      <c r="C156" s="21" t="s">
        <v>66</v>
      </c>
      <c r="D156" s="2"/>
      <c r="E156" s="21" t="s">
        <v>65</v>
      </c>
    </row>
    <row r="157" spans="1:5">
      <c r="A157" s="2" t="s">
        <v>1617</v>
      </c>
      <c r="B157" s="2" t="s">
        <v>1595</v>
      </c>
      <c r="C157" s="21" t="s">
        <v>66</v>
      </c>
      <c r="D157" s="2"/>
      <c r="E157" s="21" t="s">
        <v>65</v>
      </c>
    </row>
    <row r="158" spans="1:5">
      <c r="A158" s="2" t="s">
        <v>1618</v>
      </c>
      <c r="B158" s="2" t="s">
        <v>1595</v>
      </c>
      <c r="C158" s="21" t="s">
        <v>66</v>
      </c>
      <c r="D158" s="2"/>
      <c r="E158" s="21" t="s">
        <v>65</v>
      </c>
    </row>
    <row r="159" spans="1:5">
      <c r="A159" s="2" t="s">
        <v>1619</v>
      </c>
      <c r="B159" s="2" t="s">
        <v>1595</v>
      </c>
      <c r="C159" s="21" t="s">
        <v>66</v>
      </c>
      <c r="D159" s="2"/>
      <c r="E159" s="21" t="s">
        <v>65</v>
      </c>
    </row>
    <row r="160" spans="1:5">
      <c r="A160" s="2" t="s">
        <v>1620</v>
      </c>
      <c r="B160" s="2" t="s">
        <v>1595</v>
      </c>
      <c r="C160" s="21" t="s">
        <v>66</v>
      </c>
      <c r="D160" s="2"/>
      <c r="E160" s="21" t="s">
        <v>65</v>
      </c>
    </row>
    <row r="161" spans="1:5">
      <c r="A161" s="2" t="s">
        <v>1621</v>
      </c>
      <c r="B161" s="2" t="s">
        <v>1595</v>
      </c>
      <c r="C161" s="21" t="s">
        <v>66</v>
      </c>
      <c r="D161" s="2"/>
      <c r="E161" s="21" t="s">
        <v>65</v>
      </c>
    </row>
    <row r="162" spans="1:5">
      <c r="A162" s="2" t="s">
        <v>1622</v>
      </c>
      <c r="B162" s="2" t="s">
        <v>1595</v>
      </c>
      <c r="C162" s="21" t="s">
        <v>66</v>
      </c>
      <c r="D162" s="2"/>
      <c r="E162" s="21" t="s">
        <v>65</v>
      </c>
    </row>
    <row r="163" spans="1:5">
      <c r="A163" s="2" t="s">
        <v>1623</v>
      </c>
      <c r="B163" s="2" t="s">
        <v>1595</v>
      </c>
      <c r="C163" s="21" t="s">
        <v>66</v>
      </c>
      <c r="D163" s="2"/>
      <c r="E163" s="21" t="s">
        <v>65</v>
      </c>
    </row>
    <row r="164" spans="1:5">
      <c r="A164" s="2" t="s">
        <v>1624</v>
      </c>
      <c r="B164" s="2" t="s">
        <v>1595</v>
      </c>
      <c r="C164" s="21" t="s">
        <v>66</v>
      </c>
      <c r="D164" s="2"/>
      <c r="E164" s="21" t="s">
        <v>65</v>
      </c>
    </row>
    <row r="165" spans="1:5">
      <c r="A165" s="2" t="s">
        <v>1625</v>
      </c>
      <c r="B165" s="2" t="s">
        <v>1595</v>
      </c>
      <c r="C165" s="21" t="s">
        <v>66</v>
      </c>
      <c r="D165" s="2"/>
      <c r="E165" s="21" t="s">
        <v>65</v>
      </c>
    </row>
    <row customFormat="1" r="166" s="15" spans="1:5">
      <c r="A166" s="23" t="s">
        <v>1626</v>
      </c>
      <c r="B166" s="24"/>
      <c r="C166" s="25"/>
      <c r="D166" s="24"/>
      <c r="E166" s="25"/>
    </row>
    <row r="167" spans="1:5">
      <c r="A167" s="2" t="s">
        <v>1476</v>
      </c>
      <c r="B167" s="2" t="s">
        <v>1627</v>
      </c>
      <c r="C167" s="21" t="s">
        <v>66</v>
      </c>
      <c r="D167" s="2"/>
      <c r="E167" s="21" t="s">
        <v>65</v>
      </c>
    </row>
    <row r="168" spans="1:5">
      <c r="A168" s="2" t="s">
        <v>1628</v>
      </c>
      <c r="B168" s="2" t="s">
        <v>1629</v>
      </c>
      <c r="C168" s="21" t="s">
        <v>66</v>
      </c>
      <c r="D168" s="2"/>
      <c r="E168" s="21" t="s">
        <v>65</v>
      </c>
    </row>
    <row r="169" spans="1:5">
      <c r="A169" s="2" t="s">
        <v>1630</v>
      </c>
      <c r="B169" s="2" t="s">
        <v>1629</v>
      </c>
      <c r="C169" s="21" t="s">
        <v>65</v>
      </c>
      <c r="D169" s="2" t="s">
        <v>1563</v>
      </c>
      <c r="E169" s="21" t="s">
        <v>66</v>
      </c>
    </row>
    <row r="170" spans="1:5">
      <c r="A170" s="20" t="s">
        <v>1631</v>
      </c>
      <c r="B170" s="2" t="s">
        <v>1629</v>
      </c>
      <c r="C170" s="21" t="s">
        <v>65</v>
      </c>
      <c r="D170" s="20" t="s">
        <v>1553</v>
      </c>
      <c r="E170" s="21" t="s">
        <v>66</v>
      </c>
    </row>
    <row r="171" spans="1:5">
      <c r="A171" s="20" t="s">
        <v>1632</v>
      </c>
      <c r="B171" s="2" t="s">
        <v>1629</v>
      </c>
      <c r="C171" s="21" t="s">
        <v>65</v>
      </c>
      <c r="D171" s="20" t="s">
        <v>1515</v>
      </c>
      <c r="E171" s="21" t="s">
        <v>66</v>
      </c>
    </row>
    <row r="172" spans="1:5">
      <c r="A172" s="20" t="s">
        <v>1633</v>
      </c>
      <c r="B172" s="2" t="s">
        <v>1629</v>
      </c>
      <c r="C172" s="21" t="s">
        <v>65</v>
      </c>
      <c r="D172" s="20" t="s">
        <v>1557</v>
      </c>
      <c r="E172" s="21" t="s">
        <v>66</v>
      </c>
    </row>
    <row r="173" spans="1:5">
      <c r="A173" s="20" t="s">
        <v>1634</v>
      </c>
      <c r="B173" s="2" t="s">
        <v>1629</v>
      </c>
      <c r="C173" s="21" t="s">
        <v>65</v>
      </c>
      <c r="D173" s="2" t="s">
        <v>1505</v>
      </c>
      <c r="E173" s="21" t="s">
        <v>66</v>
      </c>
    </row>
    <row r="174" spans="1:5">
      <c r="A174" s="2" t="s">
        <v>1635</v>
      </c>
      <c r="B174" s="2" t="s">
        <v>1636</v>
      </c>
      <c r="C174" s="21" t="s">
        <v>66</v>
      </c>
      <c r="D174" s="2"/>
      <c r="E174" s="21" t="s">
        <v>65</v>
      </c>
    </row>
    <row r="175" spans="1:5">
      <c r="A175" s="2" t="s">
        <v>1485</v>
      </c>
      <c r="B175" s="2" t="s">
        <v>1636</v>
      </c>
      <c r="C175" s="21" t="s">
        <v>66</v>
      </c>
      <c r="D175" s="2"/>
      <c r="E175" s="21" t="s">
        <v>65</v>
      </c>
    </row>
    <row r="176" spans="1:5">
      <c r="A176" s="2" t="s">
        <v>1637</v>
      </c>
      <c r="B176" s="2" t="s">
        <v>1636</v>
      </c>
      <c r="C176" s="21" t="s">
        <v>66</v>
      </c>
      <c r="D176" s="2"/>
      <c r="E176" s="21" t="s">
        <v>65</v>
      </c>
    </row>
    <row r="177" spans="1:5">
      <c r="A177" s="2" t="s">
        <v>1638</v>
      </c>
      <c r="B177" s="2" t="s">
        <v>1636</v>
      </c>
      <c r="C177" s="21" t="s">
        <v>66</v>
      </c>
      <c r="D177" s="2"/>
      <c r="E177" s="21" t="s">
        <v>65</v>
      </c>
    </row>
    <row r="178" spans="1:5">
      <c r="A178" s="2" t="s">
        <v>1639</v>
      </c>
      <c r="B178" s="2" t="s">
        <v>1636</v>
      </c>
      <c r="C178" s="21" t="s">
        <v>66</v>
      </c>
      <c r="D178" s="2"/>
      <c r="E178" s="21" t="s">
        <v>65</v>
      </c>
    </row>
    <row customFormat="1" r="179" s="15" spans="1:5">
      <c r="A179" s="23" t="s">
        <v>1640</v>
      </c>
      <c r="B179" s="24"/>
      <c r="C179" s="25"/>
      <c r="D179" s="24"/>
      <c r="E179" s="25"/>
    </row>
    <row r="180" spans="1:5">
      <c r="A180" s="2"/>
      <c r="B180" s="2"/>
      <c r="C180" s="21" t="s">
        <v>66</v>
      </c>
      <c r="D180" s="2"/>
      <c r="E180" s="21" t="s">
        <v>66</v>
      </c>
    </row>
    <row r="181" spans="1:5">
      <c r="A181" s="2"/>
      <c r="B181" s="2"/>
      <c r="C181" s="21"/>
      <c r="D181" s="2"/>
      <c r="E181" s="21"/>
    </row>
    <row r="182" spans="1:5">
      <c r="A182" s="2"/>
      <c r="B182" s="2"/>
      <c r="C182" s="21"/>
      <c r="D182" s="2"/>
      <c r="E182" s="21"/>
    </row>
    <row r="183" spans="1:5">
      <c r="A183" s="2"/>
      <c r="B183" s="2"/>
      <c r="C183" s="21"/>
      <c r="D183" s="2"/>
      <c r="E183" s="21"/>
    </row>
    <row r="184" spans="1:5">
      <c r="A184" s="2"/>
      <c r="B184" s="2"/>
      <c r="C184" s="21"/>
      <c r="D184" s="2"/>
      <c r="E184" s="21"/>
    </row>
    <row r="185" spans="1:5">
      <c r="A185" s="2"/>
      <c r="B185" s="2"/>
      <c r="C185" s="21"/>
      <c r="D185" s="2"/>
      <c r="E185" s="21"/>
    </row>
    <row r="186" spans="1:5">
      <c r="A186" s="2"/>
      <c r="B186" s="2"/>
      <c r="C186" s="21"/>
      <c r="D186" s="2"/>
      <c r="E186" s="21"/>
    </row>
    <row r="187" spans="1:5">
      <c r="A187" s="2"/>
      <c r="B187" s="2"/>
      <c r="C187" s="21"/>
      <c r="D187" s="2"/>
      <c r="E187" s="21"/>
    </row>
    <row r="188" spans="1:5">
      <c r="A188" s="2"/>
      <c r="B188" s="2"/>
      <c r="C188" s="21"/>
      <c r="D188" s="2"/>
      <c r="E188" s="21"/>
    </row>
    <row r="189" spans="1:5">
      <c r="A189" s="2"/>
      <c r="B189" s="2"/>
      <c r="C189" s="21"/>
      <c r="D189" s="2"/>
      <c r="E189" s="21"/>
    </row>
    <row r="190" spans="1:5">
      <c r="A190" s="2"/>
      <c r="B190" s="2"/>
      <c r="C190" s="21"/>
      <c r="D190" s="2"/>
      <c r="E190" s="21"/>
    </row>
    <row r="191" spans="1:5">
      <c r="A191" s="2"/>
      <c r="B191" s="2"/>
      <c r="C191" s="21"/>
      <c r="D191" s="2"/>
      <c r="E191" s="21"/>
    </row>
    <row r="192" spans="1:5">
      <c r="A192" s="2"/>
      <c r="B192" s="2"/>
      <c r="C192" s="21"/>
      <c r="D192" s="2"/>
      <c r="E192" s="21"/>
    </row>
    <row r="193" spans="1:5">
      <c r="A193" s="2"/>
      <c r="B193" s="2"/>
      <c r="C193" s="21"/>
      <c r="D193" s="2"/>
      <c r="E193" s="21"/>
    </row>
    <row r="194" spans="1:5">
      <c r="A194" s="2"/>
      <c r="B194" s="2"/>
      <c r="C194" s="21"/>
      <c r="D194" s="2"/>
      <c r="E194" s="21"/>
    </row>
    <row r="195" spans="1:5">
      <c r="A195" s="2"/>
      <c r="B195" s="2"/>
      <c r="C195" s="21"/>
      <c r="D195" s="2"/>
      <c r="E195" s="21"/>
    </row>
    <row r="196" spans="1:5">
      <c r="A196" s="2"/>
      <c r="B196" s="2"/>
      <c r="C196" s="21"/>
      <c r="D196" s="2"/>
      <c r="E196" s="21"/>
    </row>
    <row r="197" spans="1:5">
      <c r="A197" s="2"/>
      <c r="B197" s="2"/>
      <c r="C197" s="21"/>
      <c r="D197" s="2"/>
      <c r="E197" s="21"/>
    </row>
    <row r="198" spans="1:5">
      <c r="A198" s="2"/>
      <c r="B198" s="2"/>
      <c r="C198" s="21"/>
      <c r="D198" s="2"/>
      <c r="E198" s="21"/>
    </row>
    <row r="199" spans="1:5">
      <c r="A199" s="2"/>
      <c r="B199" s="2"/>
      <c r="C199" s="21"/>
      <c r="D199" s="2"/>
      <c r="E199" s="21"/>
    </row>
    <row r="200" spans="1:5">
      <c r="A200" s="2"/>
      <c r="B200" s="2"/>
      <c r="C200" s="21"/>
      <c r="D200" s="2"/>
      <c r="E200" s="21"/>
    </row>
    <row r="201" spans="1:5">
      <c r="A201" s="2"/>
      <c r="B201" s="2"/>
      <c r="C201" s="21"/>
      <c r="D201" s="2"/>
      <c r="E201" s="21"/>
    </row>
    <row r="202" spans="1:5">
      <c r="A202" s="2"/>
      <c r="B202" s="2"/>
      <c r="C202" s="21"/>
      <c r="D202" s="2"/>
      <c r="E202" s="21"/>
    </row>
  </sheetData>
  <conditionalFormatting sqref="D$1:D$1048576">
    <cfRule dxfId="4" priority="4" type="expression">
      <formula>$C1="No"</formula>
    </cfRule>
  </conditionalFormatting>
  <conditionalFormatting sqref="A1:A168 A173:A1048576">
    <cfRule dxfId="6" priority="1" type="expression">
      <formula>$E:$E="Yes"</formula>
    </cfRule>
  </conditionalFormatting>
  <conditionalFormatting sqref="A1:B62 B$1:B$1048576 A63:A67 A68:B84 A85 A86:B168 A173:B1048576">
    <cfRule dxfId="6"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0"/>
  <sheetViews>
    <sheetView topLeftCell="A18" workbookViewId="0">
      <pane activePane="topRight" state="frozen" topLeftCell="B1" xSplit="1"/>
      <selection/>
      <selection activeCell="A31" pane="topRight" sqref="A31"/>
    </sheetView>
  </sheetViews>
  <sheetFormatPr defaultColWidth="32.8181818181818" defaultRowHeight="14.5"/>
  <cols>
    <col min="1" max="1" customWidth="true" width="23.8181818181818" collapsed="true"/>
  </cols>
  <sheetData>
    <row r="1" spans="1:17">
      <c r="A1" t="s">
        <v>0</v>
      </c>
      <c r="B1" t="s">
        <v>255</v>
      </c>
      <c r="C1" t="s">
        <v>2</v>
      </c>
      <c r="D1" t="s">
        <v>2</v>
      </c>
      <c r="F1" t="s">
        <v>255</v>
      </c>
      <c r="G1" t="s">
        <v>255</v>
      </c>
      <c r="H1" t="s">
        <v>255</v>
      </c>
      <c r="I1" t="s">
        <v>255</v>
      </c>
      <c r="J1" t="s">
        <v>255</v>
      </c>
      <c r="K1" t="s">
        <v>255</v>
      </c>
      <c r="L1" t="s">
        <v>255</v>
      </c>
      <c r="M1" t="s">
        <v>255</v>
      </c>
      <c r="N1" t="s">
        <v>255</v>
      </c>
      <c r="O1" t="s">
        <v>255</v>
      </c>
      <c r="P1" t="s">
        <v>255</v>
      </c>
      <c r="Q1" t="s">
        <v>255</v>
      </c>
    </row>
    <row r="2" spans="1:4">
      <c r="A2" t="s">
        <v>4</v>
      </c>
      <c r="C2" t="s">
        <v>1641</v>
      </c>
      <c r="D2" t="s">
        <v>1641</v>
      </c>
    </row>
    <row customHeight="1" ht="50" r="3" spans="1:17">
      <c r="A3" t="s">
        <v>263</v>
      </c>
      <c r="B3" s="8" t="s">
        <v>1642</v>
      </c>
      <c r="C3" s="8" t="s">
        <v>1643</v>
      </c>
      <c r="D3" s="8" t="s">
        <v>1644</v>
      </c>
      <c r="E3" s="8" t="s">
        <v>1645</v>
      </c>
      <c r="F3" s="8" t="s">
        <v>1646</v>
      </c>
      <c r="G3" s="8" t="s">
        <v>1647</v>
      </c>
      <c r="H3" s="8" t="s">
        <v>1648</v>
      </c>
      <c r="I3" s="8" t="s">
        <v>1648</v>
      </c>
      <c r="J3" s="8" t="s">
        <v>1649</v>
      </c>
      <c r="K3" s="8" t="s">
        <v>1650</v>
      </c>
      <c r="L3" s="8" t="s">
        <v>1651</v>
      </c>
      <c r="M3" s="8" t="s">
        <v>1652</v>
      </c>
      <c r="N3" s="8" t="s">
        <v>1653</v>
      </c>
      <c r="O3" s="8" t="s">
        <v>1654</v>
      </c>
      <c r="P3" s="8" t="s">
        <v>1655</v>
      </c>
      <c r="Q3" s="8" t="s">
        <v>1656</v>
      </c>
    </row>
    <row r="4" spans="1:17">
      <c r="A4" t="s">
        <v>32</v>
      </c>
      <c r="B4" s="8" t="s">
        <v>2</v>
      </c>
      <c r="C4" s="8" t="s">
        <v>2</v>
      </c>
      <c r="D4" s="8" t="s">
        <v>2</v>
      </c>
      <c r="E4" s="8" t="s">
        <v>2</v>
      </c>
      <c r="F4" s="8" t="s">
        <v>2</v>
      </c>
      <c r="G4" s="8" t="s">
        <v>2</v>
      </c>
      <c r="H4" s="8" t="s">
        <v>2</v>
      </c>
      <c r="I4" s="8" t="s">
        <v>2</v>
      </c>
      <c r="J4" s="8" t="s">
        <v>2</v>
      </c>
      <c r="K4" s="8" t="s">
        <v>2</v>
      </c>
      <c r="L4" s="8" t="s">
        <v>2</v>
      </c>
      <c r="M4" s="8" t="s">
        <v>2</v>
      </c>
      <c r="N4" s="8" t="s">
        <v>2</v>
      </c>
      <c r="O4" s="8" t="s">
        <v>2</v>
      </c>
      <c r="P4" s="8" t="s">
        <v>2</v>
      </c>
      <c r="Q4" s="8" t="s">
        <v>3</v>
      </c>
    </row>
    <row r="5" spans="1:17">
      <c r="A5" t="s">
        <v>33</v>
      </c>
      <c r="B5">
        <f ref="B5:I5" si="0" t="shared">COUNTIFS($A$9:$A$34,"*$*",A9:A34,"")</f>
        <v>0</v>
      </c>
      <c r="C5">
        <f si="0" t="shared"/>
        <v>0</v>
      </c>
      <c r="D5">
        <f si="0" t="shared"/>
        <v>0</v>
      </c>
      <c r="E5">
        <f si="0" t="shared"/>
        <v>0</v>
      </c>
      <c r="F5">
        <f si="0" t="shared"/>
        <v>0</v>
      </c>
      <c r="G5">
        <f si="0" t="shared"/>
        <v>0</v>
      </c>
      <c r="H5">
        <f si="0" t="shared"/>
        <v>0</v>
      </c>
      <c r="I5">
        <f si="0" t="shared"/>
        <v>0</v>
      </c>
      <c r="J5">
        <f ref="J5:Q5" si="1" t="shared">COUNTIFS($A$9:$A$34,"*$*",H9:H34,"")</f>
        <v>0</v>
      </c>
      <c r="K5">
        <f si="1" t="shared"/>
        <v>0</v>
      </c>
      <c r="L5">
        <f si="1" t="shared"/>
        <v>0</v>
      </c>
      <c r="M5">
        <f si="1" t="shared"/>
        <v>0</v>
      </c>
      <c r="N5">
        <f si="1" t="shared"/>
        <v>0</v>
      </c>
      <c r="O5">
        <f si="1" t="shared"/>
        <v>0</v>
      </c>
      <c r="P5">
        <f si="1" t="shared"/>
        <v>0</v>
      </c>
      <c r="Q5">
        <f si="1" t="shared"/>
        <v>0</v>
      </c>
    </row>
    <row customFormat="1" r="8" s="1" spans="1:1">
      <c r="A8" s="9" t="s">
        <v>292</v>
      </c>
    </row>
    <row ht="29" r="9" spans="1:17">
      <c r="A9" s="10" t="s">
        <v>633</v>
      </c>
      <c r="B9" s="8" t="s">
        <v>1657</v>
      </c>
      <c r="C9" s="8" t="s">
        <v>1658</v>
      </c>
      <c r="D9" s="8" t="s">
        <v>1659</v>
      </c>
      <c r="E9" s="8" t="s">
        <v>1660</v>
      </c>
      <c r="F9" s="8" t="s">
        <v>1661</v>
      </c>
      <c r="G9" s="8" t="s">
        <v>1662</v>
      </c>
      <c r="H9" s="8" t="s">
        <v>1663</v>
      </c>
      <c r="I9" s="8" t="s">
        <v>1664</v>
      </c>
      <c r="J9" s="8" t="s">
        <v>1665</v>
      </c>
      <c r="K9" s="8" t="s">
        <v>1666</v>
      </c>
      <c r="L9" s="8" t="s">
        <v>1667</v>
      </c>
      <c r="M9" s="8" t="s">
        <v>1668</v>
      </c>
      <c r="N9" s="8" t="s">
        <v>1668</v>
      </c>
      <c r="O9" s="14" t="s">
        <v>303</v>
      </c>
      <c r="P9" s="14" t="s">
        <v>304</v>
      </c>
      <c r="Q9" s="8" t="s">
        <v>1668</v>
      </c>
    </row>
    <row r="10" spans="1:17">
      <c r="A10" t="s">
        <v>496</v>
      </c>
      <c r="B10" s="13" t="s">
        <v>1669</v>
      </c>
      <c r="C10" s="13"/>
      <c r="D10" s="13"/>
      <c r="E10" s="13"/>
      <c r="F10" s="13"/>
      <c r="G10" s="13"/>
      <c r="H10" s="13"/>
      <c r="I10" s="13"/>
      <c r="J10" s="13"/>
      <c r="K10" s="13"/>
      <c r="L10" s="13"/>
      <c r="M10" s="13"/>
      <c r="N10" s="13"/>
      <c r="O10" s="13"/>
      <c r="P10" s="13"/>
      <c r="Q10" s="13"/>
    </row>
    <row r="11" spans="1:17">
      <c r="A11" t="s">
        <v>307</v>
      </c>
      <c r="B11" s="11" t="s">
        <v>785</v>
      </c>
      <c r="C11" s="11" t="s">
        <v>785</v>
      </c>
      <c r="D11" s="11" t="s">
        <v>785</v>
      </c>
      <c r="E11" s="11" t="s">
        <v>785</v>
      </c>
      <c r="F11" s="11" t="s">
        <v>785</v>
      </c>
      <c r="G11" s="11" t="s">
        <v>785</v>
      </c>
      <c r="H11" s="11" t="s">
        <v>785</v>
      </c>
      <c r="I11" s="11" t="s">
        <v>785</v>
      </c>
      <c r="J11" s="11" t="s">
        <v>785</v>
      </c>
      <c r="K11" s="11" t="s">
        <v>785</v>
      </c>
      <c r="L11" s="11" t="s">
        <v>785</v>
      </c>
      <c r="M11" s="11" t="s">
        <v>785</v>
      </c>
      <c r="N11" s="11" t="s">
        <v>785</v>
      </c>
      <c r="O11" s="11" t="s">
        <v>785</v>
      </c>
      <c r="P11" s="11" t="s">
        <v>785</v>
      </c>
      <c r="Q11" s="11" t="s">
        <v>785</v>
      </c>
    </row>
    <row r="12" spans="1:17">
      <c r="A12" t="s">
        <v>309</v>
      </c>
      <c r="B12" s="11" t="s">
        <v>213</v>
      </c>
      <c r="C12" s="11" t="s">
        <v>213</v>
      </c>
      <c r="D12" s="11" t="s">
        <v>213</v>
      </c>
      <c r="E12" s="11" t="s">
        <v>213</v>
      </c>
      <c r="F12" s="11" t="s">
        <v>213</v>
      </c>
      <c r="G12" s="11" t="s">
        <v>213</v>
      </c>
      <c r="H12" s="11" t="s">
        <v>213</v>
      </c>
      <c r="I12" s="11" t="s">
        <v>213</v>
      </c>
      <c r="J12" s="11" t="s">
        <v>213</v>
      </c>
      <c r="K12" s="11" t="s">
        <v>213</v>
      </c>
      <c r="L12" s="11" t="s">
        <v>213</v>
      </c>
      <c r="M12" s="11" t="s">
        <v>213</v>
      </c>
      <c r="N12" s="11" t="s">
        <v>213</v>
      </c>
      <c r="O12" s="11" t="s">
        <v>213</v>
      </c>
      <c r="P12" s="11" t="s">
        <v>213</v>
      </c>
      <c r="Q12" s="11" t="s">
        <v>213</v>
      </c>
    </row>
    <row customFormat="1" r="13" s="1" spans="1:1">
      <c r="A13" s="9" t="s">
        <v>310</v>
      </c>
    </row>
    <row r="14" spans="1:17">
      <c r="A14" t="s">
        <v>311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312</v>
      </c>
      <c r="B15" t="s">
        <v>313</v>
      </c>
      <c r="C15" t="s">
        <v>314</v>
      </c>
      <c r="D15" t="s">
        <v>314</v>
      </c>
      <c r="E15" t="s">
        <v>314</v>
      </c>
      <c r="F15" t="s">
        <v>314</v>
      </c>
      <c r="G15" t="s">
        <v>314</v>
      </c>
      <c r="H15" t="s">
        <v>314</v>
      </c>
      <c r="I15" t="s">
        <v>314</v>
      </c>
      <c r="J15" t="s">
        <v>314</v>
      </c>
      <c r="K15" t="s">
        <v>314</v>
      </c>
      <c r="L15" t="s">
        <v>314</v>
      </c>
      <c r="M15" t="s">
        <v>314</v>
      </c>
      <c r="N15" t="s">
        <v>314</v>
      </c>
      <c r="O15" t="s">
        <v>314</v>
      </c>
      <c r="P15" t="s">
        <v>314</v>
      </c>
      <c r="Q15" t="s">
        <v>314</v>
      </c>
    </row>
    <row r="16" spans="1:17">
      <c r="A16" t="s">
        <v>315</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316</v>
      </c>
      <c r="B17">
        <v>123</v>
      </c>
      <c r="C17" t="s">
        <v>386</v>
      </c>
      <c r="D17" t="s">
        <v>386</v>
      </c>
      <c r="E17" t="s">
        <v>386</v>
      </c>
      <c r="F17" t="s">
        <v>386</v>
      </c>
      <c r="G17" t="s">
        <v>386</v>
      </c>
      <c r="H17" t="s">
        <v>386</v>
      </c>
      <c r="I17" t="s">
        <v>386</v>
      </c>
      <c r="J17" t="s">
        <v>386</v>
      </c>
      <c r="K17" t="s">
        <v>386</v>
      </c>
      <c r="L17" t="s">
        <v>386</v>
      </c>
      <c r="M17" t="s">
        <v>386</v>
      </c>
      <c r="N17" t="s">
        <v>386</v>
      </c>
      <c r="O17" t="s">
        <v>386</v>
      </c>
      <c r="P17" t="s">
        <v>386</v>
      </c>
      <c r="Q17" t="s">
        <v>386</v>
      </c>
    </row>
    <row customFormat="1" r="18" s="1" spans="1:1">
      <c r="A18" s="9" t="s">
        <v>318</v>
      </c>
    </row>
    <row r="19" spans="1:3">
      <c r="A19" s="10" t="s">
        <v>498</v>
      </c>
      <c r="B19" s="11" t="s">
        <v>1670</v>
      </c>
      <c r="C19" s="11"/>
    </row>
    <row r="20" spans="1:3">
      <c r="A20" t="s">
        <v>495</v>
      </c>
      <c r="B20" s="11" t="s">
        <v>1671</v>
      </c>
      <c r="C20" s="11"/>
    </row>
    <row r="21" spans="1:3">
      <c r="A21" s="11" t="s">
        <v>319</v>
      </c>
      <c r="B21" s="12">
        <v>123</v>
      </c>
      <c r="C21" s="12"/>
    </row>
    <row r="22" spans="1:2">
      <c r="A22" t="s">
        <v>491</v>
      </c>
      <c r="B22" t="s">
        <v>325</v>
      </c>
    </row>
    <row r="23" spans="1:2">
      <c r="A23" t="s">
        <v>492</v>
      </c>
      <c r="B23" t="s">
        <v>327</v>
      </c>
    </row>
    <row r="24" spans="1:3">
      <c r="A24" s="11" t="s">
        <v>328</v>
      </c>
      <c r="B24" s="11" t="s">
        <v>1672</v>
      </c>
      <c r="C24" s="11"/>
    </row>
    <row customFormat="1" r="25" s="1" spans="1:1">
      <c r="A25" s="9" t="s">
        <v>332</v>
      </c>
    </row>
    <row r="26" spans="1:2">
      <c r="A26" t="s">
        <v>333</v>
      </c>
      <c r="B26" t="s">
        <v>252</v>
      </c>
    </row>
    <row r="27" spans="1:2">
      <c r="A27" t="s">
        <v>334</v>
      </c>
      <c r="B27" t="s">
        <v>54</v>
      </c>
    </row>
    <row customFormat="1" r="28" s="9" spans="1:1">
      <c r="A28" s="9" t="s">
        <v>335</v>
      </c>
    </row>
    <row r="29" spans="1:1">
      <c r="A29" t="s">
        <v>336</v>
      </c>
    </row>
    <row r="30" spans="1:1">
      <c r="A30" t="s">
        <v>1673</v>
      </c>
    </row>
  </sheetData>
  <conditionalFormatting sqref="B1:Q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1"/>
  <sheetViews>
    <sheetView topLeftCell="A12" workbookViewId="0">
      <pane activePane="topRight" state="frozen" topLeftCell="B1" xSplit="1"/>
      <selection/>
      <selection activeCell="A32" pane="topRight" sqref="A32"/>
    </sheetView>
  </sheetViews>
  <sheetFormatPr defaultColWidth="32.8181818181818" defaultRowHeight="14.5"/>
  <cols>
    <col min="1" max="1" customWidth="true" width="22.7272727272727" collapsed="true"/>
  </cols>
  <sheetData>
    <row r="1" spans="1:22">
      <c r="A1" t="s">
        <v>0</v>
      </c>
      <c r="B1" t="s">
        <v>2</v>
      </c>
      <c r="C1" t="s">
        <v>2</v>
      </c>
      <c r="D1" t="s">
        <v>2</v>
      </c>
      <c r="E1" t="s">
        <v>2</v>
      </c>
      <c r="G1" t="s">
        <v>255</v>
      </c>
      <c r="H1" t="s">
        <v>255</v>
      </c>
      <c r="I1" t="s">
        <v>255</v>
      </c>
      <c r="J1" t="s">
        <v>255</v>
      </c>
      <c r="K1" t="s">
        <v>255</v>
      </c>
      <c r="L1" t="s">
        <v>255</v>
      </c>
      <c r="M1" t="s">
        <v>255</v>
      </c>
      <c r="N1" t="s">
        <v>255</v>
      </c>
      <c r="O1" t="s">
        <v>255</v>
      </c>
      <c r="P1" t="s">
        <v>255</v>
      </c>
      <c r="Q1" t="s">
        <v>255</v>
      </c>
      <c r="R1" t="s">
        <v>255</v>
      </c>
      <c r="S1" t="s">
        <v>255</v>
      </c>
      <c r="T1" t="s">
        <v>255</v>
      </c>
      <c r="U1" t="s">
        <v>255</v>
      </c>
      <c r="V1" t="s">
        <v>255</v>
      </c>
    </row>
    <row r="2" spans="1:5">
      <c r="A2" t="s">
        <v>4</v>
      </c>
      <c r="B2" t="s">
        <v>1674</v>
      </c>
      <c r="C2" t="s">
        <v>1641</v>
      </c>
      <c r="D2" t="s">
        <v>1641</v>
      </c>
      <c r="E2" t="s">
        <v>1641</v>
      </c>
    </row>
    <row customHeight="1" ht="44" r="3" spans="1:22">
      <c r="A3" t="s">
        <v>263</v>
      </c>
      <c r="B3" s="8" t="s">
        <v>1675</v>
      </c>
      <c r="C3" s="8" t="s">
        <v>1676</v>
      </c>
      <c r="D3" s="8" t="s">
        <v>1677</v>
      </c>
      <c r="E3" s="8" t="s">
        <v>1678</v>
      </c>
      <c r="F3" s="8" t="s">
        <v>1679</v>
      </c>
      <c r="G3" s="8" t="s">
        <v>1679</v>
      </c>
      <c r="H3" s="8" t="s">
        <v>1680</v>
      </c>
      <c r="I3" s="8" t="s">
        <v>1681</v>
      </c>
      <c r="J3" s="8" t="s">
        <v>1682</v>
      </c>
      <c r="K3" s="8" t="s">
        <v>1683</v>
      </c>
      <c r="L3" s="8" t="s">
        <v>1684</v>
      </c>
      <c r="M3" s="8" t="s">
        <v>1685</v>
      </c>
      <c r="N3" s="8" t="s">
        <v>1686</v>
      </c>
      <c r="O3" s="8" t="s">
        <v>1687</v>
      </c>
      <c r="P3" s="8" t="s">
        <v>1688</v>
      </c>
      <c r="Q3" s="8" t="s">
        <v>1689</v>
      </c>
      <c r="R3" s="8" t="s">
        <v>1690</v>
      </c>
      <c r="S3" s="8" t="s">
        <v>1655</v>
      </c>
      <c r="T3" s="8" t="s">
        <v>1652</v>
      </c>
      <c r="U3" s="8" t="s">
        <v>1653</v>
      </c>
      <c r="V3" s="8" t="s">
        <v>1691</v>
      </c>
    </row>
    <row r="4" spans="1:22">
      <c r="A4" t="s">
        <v>32</v>
      </c>
      <c r="B4" s="8" t="s">
        <v>2</v>
      </c>
      <c r="C4" s="8" t="s">
        <v>2</v>
      </c>
      <c r="D4" s="8" t="s">
        <v>2</v>
      </c>
      <c r="E4" s="8" t="s">
        <v>2</v>
      </c>
      <c r="F4" s="8" t="s">
        <v>2</v>
      </c>
      <c r="G4" s="8" t="s">
        <v>2</v>
      </c>
      <c r="H4" s="8" t="s">
        <v>3</v>
      </c>
      <c r="I4" s="8" t="s">
        <v>2</v>
      </c>
      <c r="J4" s="8" t="s">
        <v>2</v>
      </c>
      <c r="K4" s="8" t="s">
        <v>2</v>
      </c>
      <c r="L4" s="8" t="s">
        <v>2</v>
      </c>
      <c r="M4" s="8" t="s">
        <v>2</v>
      </c>
      <c r="N4" s="8" t="s">
        <v>2</v>
      </c>
      <c r="O4" s="8" t="s">
        <v>2</v>
      </c>
      <c r="P4" s="8" t="s">
        <v>2</v>
      </c>
      <c r="Q4" s="8" t="s">
        <v>2</v>
      </c>
      <c r="R4" s="8" t="s">
        <v>2</v>
      </c>
      <c r="S4" s="8" t="s">
        <v>2</v>
      </c>
      <c r="T4" s="8" t="s">
        <v>2</v>
      </c>
      <c r="U4" s="8" t="s">
        <v>2</v>
      </c>
      <c r="V4" s="8" t="s">
        <v>3</v>
      </c>
    </row>
    <row r="5" spans="1:22">
      <c r="A5" t="s">
        <v>33</v>
      </c>
      <c r="B5">
        <f>COUNTIFS($A$9:$A$37,"*$*",B9:B37,"")</f>
        <v>0</v>
      </c>
      <c r="C5">
        <f ref="C5:V5" si="0" t="shared">COUNTIFS($A$9:$A$37,"*$*",C9:C37,"")</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1" spans="1:1">
      <c r="A8" s="9" t="s">
        <v>292</v>
      </c>
    </row>
    <row ht="29" r="9" spans="1:22">
      <c r="A9" s="10" t="s">
        <v>1692</v>
      </c>
      <c r="B9" s="8" t="s">
        <v>1693</v>
      </c>
      <c r="C9" s="8" t="s">
        <v>1694</v>
      </c>
      <c r="D9" s="8" t="s">
        <v>1695</v>
      </c>
      <c r="E9" s="8" t="s">
        <v>1696</v>
      </c>
      <c r="F9" s="8" t="s">
        <v>1657</v>
      </c>
      <c r="G9" s="8" t="s">
        <v>1694</v>
      </c>
      <c r="H9" s="8" t="s">
        <v>1697</v>
      </c>
      <c r="I9" s="8" t="s">
        <v>1698</v>
      </c>
      <c r="J9" s="8" t="s">
        <v>1699</v>
      </c>
      <c r="K9" s="8" t="s">
        <v>1700</v>
      </c>
      <c r="L9" s="8" t="s">
        <v>1701</v>
      </c>
      <c r="M9" s="8" t="s">
        <v>1694</v>
      </c>
      <c r="N9" s="8" t="s">
        <v>1694</v>
      </c>
      <c r="O9" s="8" t="s">
        <v>1694</v>
      </c>
      <c r="P9" s="8" t="s">
        <v>1694</v>
      </c>
      <c r="Q9" s="8" t="s">
        <v>1694</v>
      </c>
      <c r="R9" s="14" t="s">
        <v>303</v>
      </c>
      <c r="S9" s="14" t="s">
        <v>304</v>
      </c>
      <c r="T9" s="8" t="s">
        <v>1657</v>
      </c>
      <c r="U9" s="8" t="s">
        <v>1657</v>
      </c>
      <c r="V9" s="8" t="s">
        <v>1657</v>
      </c>
    </row>
    <row ht="29" r="10" spans="1:22">
      <c r="A10" s="10" t="s">
        <v>1702</v>
      </c>
      <c r="B10" s="8" t="s">
        <v>1703</v>
      </c>
      <c r="C10" s="8" t="s">
        <v>1694</v>
      </c>
      <c r="D10" s="8" t="s">
        <v>1704</v>
      </c>
      <c r="E10" s="8" t="s">
        <v>1705</v>
      </c>
      <c r="F10" s="8" t="s">
        <v>1706</v>
      </c>
      <c r="G10" s="8" t="s">
        <v>1707</v>
      </c>
      <c r="H10" s="8" t="s">
        <v>1706</v>
      </c>
      <c r="I10" s="8" t="s">
        <v>1706</v>
      </c>
      <c r="J10" s="8" t="s">
        <v>1706</v>
      </c>
      <c r="K10" s="8" t="s">
        <v>1706</v>
      </c>
      <c r="L10" s="8" t="s">
        <v>1706</v>
      </c>
      <c r="M10" s="8" t="s">
        <v>1708</v>
      </c>
      <c r="N10" s="8" t="s">
        <v>1709</v>
      </c>
      <c r="O10" s="8" t="s">
        <v>1710</v>
      </c>
      <c r="P10" s="8" t="s">
        <v>1711</v>
      </c>
      <c r="Q10" s="8" t="s">
        <v>1712</v>
      </c>
      <c r="R10" s="14" t="s">
        <v>303</v>
      </c>
      <c r="S10" s="14" t="s">
        <v>304</v>
      </c>
      <c r="T10" s="8" t="s">
        <v>1707</v>
      </c>
      <c r="U10" s="8" t="s">
        <v>1707</v>
      </c>
      <c r="V10" s="8" t="s">
        <v>1707</v>
      </c>
    </row>
    <row r="11" spans="1:22">
      <c r="A11" t="s">
        <v>496</v>
      </c>
      <c r="B11" s="13" t="s">
        <v>1713</v>
      </c>
      <c r="C11" s="13"/>
      <c r="D11" s="13"/>
      <c r="E11" s="13"/>
      <c r="F11" s="13"/>
      <c r="G11" s="13"/>
      <c r="H11" s="13"/>
      <c r="I11" s="13"/>
      <c r="J11" s="13"/>
      <c r="K11" s="13"/>
      <c r="L11" s="13"/>
      <c r="M11" s="13"/>
      <c r="N11" s="13"/>
      <c r="O11" s="13"/>
      <c r="P11" s="13"/>
      <c r="Q11" s="13"/>
      <c r="R11" s="13"/>
      <c r="S11" s="13"/>
      <c r="T11" s="13"/>
      <c r="U11" s="13"/>
      <c r="V11" s="13"/>
    </row>
    <row r="12" spans="1:22">
      <c r="A12" t="s">
        <v>307</v>
      </c>
      <c r="B12" s="11" t="s">
        <v>783</v>
      </c>
      <c r="C12" s="11" t="s">
        <v>783</v>
      </c>
      <c r="D12" s="11" t="s">
        <v>783</v>
      </c>
      <c r="E12" s="11" t="s">
        <v>783</v>
      </c>
      <c r="F12" s="11" t="s">
        <v>783</v>
      </c>
      <c r="G12" s="11" t="s">
        <v>783</v>
      </c>
      <c r="H12" s="11" t="s">
        <v>783</v>
      </c>
      <c r="I12" s="11" t="s">
        <v>783</v>
      </c>
      <c r="J12" s="11" t="s">
        <v>783</v>
      </c>
      <c r="K12" s="11" t="s">
        <v>783</v>
      </c>
      <c r="L12" s="11" t="s">
        <v>783</v>
      </c>
      <c r="M12" s="11" t="s">
        <v>783</v>
      </c>
      <c r="N12" s="11" t="s">
        <v>783</v>
      </c>
      <c r="O12" s="11" t="s">
        <v>783</v>
      </c>
      <c r="P12" s="11" t="s">
        <v>783</v>
      </c>
      <c r="Q12" s="11" t="s">
        <v>783</v>
      </c>
      <c r="R12" s="11" t="s">
        <v>783</v>
      </c>
      <c r="S12" s="11" t="s">
        <v>783</v>
      </c>
      <c r="T12" s="11" t="s">
        <v>783</v>
      </c>
      <c r="U12" s="11" t="s">
        <v>783</v>
      </c>
      <c r="V12" s="11" t="s">
        <v>783</v>
      </c>
    </row>
    <row r="13" spans="1:22">
      <c r="A13" t="s">
        <v>309</v>
      </c>
      <c r="B13" s="11" t="s">
        <v>213</v>
      </c>
      <c r="C13" s="11" t="s">
        <v>213</v>
      </c>
      <c r="D13" s="11" t="s">
        <v>213</v>
      </c>
      <c r="E13" s="11" t="s">
        <v>213</v>
      </c>
      <c r="F13" s="11" t="s">
        <v>213</v>
      </c>
      <c r="G13" s="11" t="s">
        <v>213</v>
      </c>
      <c r="H13" s="11" t="s">
        <v>213</v>
      </c>
      <c r="I13" s="11" t="s">
        <v>213</v>
      </c>
      <c r="J13" s="11" t="s">
        <v>213</v>
      </c>
      <c r="K13" s="11" t="s">
        <v>213</v>
      </c>
      <c r="L13" s="11" t="s">
        <v>213</v>
      </c>
      <c r="M13" s="11" t="s">
        <v>213</v>
      </c>
      <c r="N13" s="11" t="s">
        <v>213</v>
      </c>
      <c r="O13" s="11" t="s">
        <v>213</v>
      </c>
      <c r="P13" s="11" t="s">
        <v>213</v>
      </c>
      <c r="Q13" s="11" t="s">
        <v>213</v>
      </c>
      <c r="R13" s="11" t="s">
        <v>213</v>
      </c>
      <c r="S13" s="11" t="s">
        <v>213</v>
      </c>
      <c r="T13" s="11" t="s">
        <v>213</v>
      </c>
      <c r="U13" s="11" t="s">
        <v>213</v>
      </c>
      <c r="V13" s="11" t="s">
        <v>213</v>
      </c>
    </row>
    <row customFormat="1" r="14" s="1" spans="1:1">
      <c r="A14" s="9" t="s">
        <v>310</v>
      </c>
    </row>
    <row r="15" spans="1:22">
      <c r="A15" t="s">
        <v>311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312</v>
      </c>
      <c r="B16" t="s">
        <v>313</v>
      </c>
      <c r="C16" t="s">
        <v>314</v>
      </c>
      <c r="D16" t="s">
        <v>314</v>
      </c>
      <c r="E16" t="s">
        <v>314</v>
      </c>
      <c r="F16" t="s">
        <v>314</v>
      </c>
      <c r="G16" t="s">
        <v>314</v>
      </c>
      <c r="H16" t="s">
        <v>314</v>
      </c>
      <c r="I16" t="s">
        <v>314</v>
      </c>
      <c r="J16" t="s">
        <v>314</v>
      </c>
      <c r="K16" t="s">
        <v>314</v>
      </c>
      <c r="L16" t="s">
        <v>314</v>
      </c>
      <c r="M16" t="s">
        <v>314</v>
      </c>
      <c r="N16" t="s">
        <v>314</v>
      </c>
      <c r="O16" t="s">
        <v>314</v>
      </c>
      <c r="P16" t="s">
        <v>314</v>
      </c>
      <c r="Q16" t="s">
        <v>314</v>
      </c>
      <c r="R16" t="s">
        <v>314</v>
      </c>
      <c r="S16" t="s">
        <v>314</v>
      </c>
      <c r="T16" t="s">
        <v>314</v>
      </c>
      <c r="U16" t="s">
        <v>314</v>
      </c>
      <c r="V16" t="s">
        <v>314</v>
      </c>
    </row>
    <row r="17" spans="1:22">
      <c r="A17" t="s">
        <v>315</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316</v>
      </c>
      <c r="B18">
        <v>123</v>
      </c>
      <c r="C18" t="s">
        <v>386</v>
      </c>
      <c r="D18" t="s">
        <v>386</v>
      </c>
      <c r="E18" t="s">
        <v>386</v>
      </c>
      <c r="F18" t="s">
        <v>386</v>
      </c>
      <c r="G18" t="s">
        <v>386</v>
      </c>
      <c r="H18" t="s">
        <v>386</v>
      </c>
      <c r="I18" t="s">
        <v>386</v>
      </c>
      <c r="J18" t="s">
        <v>386</v>
      </c>
      <c r="K18" t="s">
        <v>386</v>
      </c>
      <c r="L18" t="s">
        <v>386</v>
      </c>
      <c r="M18" t="s">
        <v>386</v>
      </c>
      <c r="N18" t="s">
        <v>386</v>
      </c>
      <c r="O18" t="s">
        <v>386</v>
      </c>
      <c r="P18" t="s">
        <v>386</v>
      </c>
      <c r="Q18" t="s">
        <v>386</v>
      </c>
      <c r="R18" t="s">
        <v>386</v>
      </c>
      <c r="S18" t="s">
        <v>386</v>
      </c>
      <c r="T18" t="s">
        <v>386</v>
      </c>
      <c r="U18" t="s">
        <v>386</v>
      </c>
      <c r="V18" t="s">
        <v>386</v>
      </c>
    </row>
    <row customFormat="1" r="19" s="1" spans="1:1">
      <c r="A19" s="9" t="s">
        <v>318</v>
      </c>
    </row>
    <row r="20" spans="1:22">
      <c r="A20" s="10" t="s">
        <v>498</v>
      </c>
      <c r="C20" s="11"/>
      <c r="D20" s="11"/>
      <c r="V20" s="11" t="s">
        <v>1670</v>
      </c>
    </row>
    <row r="21" spans="1:22">
      <c r="A21" t="s">
        <v>495</v>
      </c>
      <c r="C21" s="11"/>
      <c r="D21" s="11"/>
      <c r="V21" s="11" t="s">
        <v>1671</v>
      </c>
    </row>
    <row r="22" spans="1:22">
      <c r="A22" s="11" t="s">
        <v>319</v>
      </c>
      <c r="C22" s="12"/>
      <c r="D22" s="12"/>
      <c r="V22" s="12">
        <v>123</v>
      </c>
    </row>
    <row r="23" spans="1:22">
      <c r="A23" t="s">
        <v>491</v>
      </c>
      <c r="V23" t="s">
        <v>325</v>
      </c>
    </row>
    <row r="24" spans="1:22">
      <c r="A24" t="s">
        <v>492</v>
      </c>
      <c r="V24" t="s">
        <v>327</v>
      </c>
    </row>
    <row r="25" spans="1:22">
      <c r="A25" s="11" t="s">
        <v>328</v>
      </c>
      <c r="C25" s="11"/>
      <c r="D25" s="11"/>
      <c r="V25" s="11" t="s">
        <v>1672</v>
      </c>
    </row>
    <row customFormat="1" r="26" s="1" spans="1:1">
      <c r="A26" s="9" t="s">
        <v>332</v>
      </c>
    </row>
    <row r="27" spans="1:2">
      <c r="A27" t="s">
        <v>333</v>
      </c>
      <c r="B27" t="s">
        <v>252</v>
      </c>
    </row>
    <row r="28" spans="1:2">
      <c r="A28" t="s">
        <v>334</v>
      </c>
      <c r="B28" t="s">
        <v>54</v>
      </c>
    </row>
    <row customFormat="1" r="29" s="1" spans="1:1">
      <c r="A29" s="9" t="s">
        <v>335</v>
      </c>
    </row>
    <row r="30" spans="1:1">
      <c r="A30" t="s">
        <v>336</v>
      </c>
    </row>
    <row r="31" spans="1:1">
      <c r="A31" t="s">
        <v>1673</v>
      </c>
    </row>
  </sheetData>
  <conditionalFormatting sqref="B1:V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1"/>
  <sheetViews>
    <sheetView topLeftCell="A23" workbookViewId="0">
      <selection activeCell="A32" sqref="A32"/>
    </sheetView>
  </sheetViews>
  <sheetFormatPr defaultColWidth="32.8181818181818" defaultRowHeight="14.5"/>
  <cols>
    <col min="1" max="1" customWidth="true" width="22.9090909090909" collapsed="true"/>
  </cols>
  <sheetData>
    <row r="1" spans="1:24">
      <c r="A1" t="s">
        <v>0</v>
      </c>
      <c r="B1" t="s">
        <v>3</v>
      </c>
      <c r="D1" t="s">
        <v>2</v>
      </c>
      <c r="E1" t="s">
        <v>2</v>
      </c>
      <c r="F1" t="s">
        <v>2</v>
      </c>
      <c r="G1" t="s">
        <v>2</v>
      </c>
      <c r="H1" t="s">
        <v>255</v>
      </c>
      <c r="I1" t="s">
        <v>255</v>
      </c>
      <c r="J1" t="s">
        <v>255</v>
      </c>
      <c r="K1" t="s">
        <v>255</v>
      </c>
      <c r="L1" t="s">
        <v>255</v>
      </c>
      <c r="M1" t="s">
        <v>255</v>
      </c>
      <c r="N1" t="s">
        <v>255</v>
      </c>
      <c r="O1" t="s">
        <v>255</v>
      </c>
      <c r="P1" t="s">
        <v>255</v>
      </c>
      <c r="Q1" t="s">
        <v>255</v>
      </c>
      <c r="R1" t="s">
        <v>255</v>
      </c>
      <c r="S1" t="s">
        <v>255</v>
      </c>
      <c r="T1" t="s">
        <v>255</v>
      </c>
      <c r="U1" t="s">
        <v>255</v>
      </c>
      <c r="V1" t="s">
        <v>255</v>
      </c>
      <c r="W1" t="s">
        <v>255</v>
      </c>
      <c r="X1" t="s">
        <v>255</v>
      </c>
    </row>
    <row r="2" spans="1:7">
      <c r="A2" t="s">
        <v>4</v>
      </c>
      <c r="C2" t="s">
        <v>1641</v>
      </c>
      <c r="D2" t="s">
        <v>1641</v>
      </c>
      <c r="E2" t="s">
        <v>1641</v>
      </c>
      <c r="F2" t="s">
        <v>1641</v>
      </c>
      <c r="G2" t="s">
        <v>1641</v>
      </c>
    </row>
    <row customHeight="1" ht="51" r="3" spans="1:24">
      <c r="A3" t="s">
        <v>263</v>
      </c>
      <c r="B3" s="8" t="s">
        <v>403</v>
      </c>
      <c r="C3" s="8" t="s">
        <v>1675</v>
      </c>
      <c r="D3" s="8" t="s">
        <v>1676</v>
      </c>
      <c r="E3" s="8" t="s">
        <v>1677</v>
      </c>
      <c r="F3" s="8" t="s">
        <v>1678</v>
      </c>
      <c r="G3" s="8" t="s">
        <v>1679</v>
      </c>
      <c r="H3" s="8" t="s">
        <v>1679</v>
      </c>
      <c r="I3" s="8" t="s">
        <v>1680</v>
      </c>
      <c r="J3" s="8" t="s">
        <v>1681</v>
      </c>
      <c r="K3" s="8" t="s">
        <v>1682</v>
      </c>
      <c r="L3" s="8" t="s">
        <v>1683</v>
      </c>
      <c r="M3" s="8" t="s">
        <v>1684</v>
      </c>
      <c r="N3" s="8" t="s">
        <v>1685</v>
      </c>
      <c r="O3" s="8" t="s">
        <v>1686</v>
      </c>
      <c r="P3" s="8" t="s">
        <v>1687</v>
      </c>
      <c r="Q3" s="8" t="s">
        <v>1688</v>
      </c>
      <c r="R3" s="8" t="s">
        <v>1689</v>
      </c>
      <c r="S3" s="8" t="s">
        <v>1690</v>
      </c>
      <c r="T3" s="8" t="s">
        <v>1655</v>
      </c>
      <c r="U3" s="8" t="s">
        <v>1652</v>
      </c>
      <c r="V3" s="8" t="s">
        <v>1653</v>
      </c>
      <c r="W3" s="8" t="s">
        <v>1714</v>
      </c>
      <c r="X3" s="8" t="s">
        <v>1691</v>
      </c>
    </row>
    <row r="4" spans="1:24">
      <c r="A4" t="s">
        <v>32</v>
      </c>
      <c r="B4" s="8" t="s">
        <v>3</v>
      </c>
      <c r="C4" s="8" t="s">
        <v>2</v>
      </c>
      <c r="D4" s="8" t="s">
        <v>2</v>
      </c>
      <c r="E4" s="8" t="s">
        <v>2</v>
      </c>
      <c r="F4" s="8" t="s">
        <v>2</v>
      </c>
      <c r="G4" s="8" t="s">
        <v>2</v>
      </c>
      <c r="H4" s="8" t="s">
        <v>2</v>
      </c>
      <c r="I4" s="8" t="s">
        <v>3</v>
      </c>
      <c r="J4" s="8" t="s">
        <v>2</v>
      </c>
      <c r="K4" s="8" t="s">
        <v>2</v>
      </c>
      <c r="L4" s="8" t="s">
        <v>2</v>
      </c>
      <c r="M4" s="8" t="s">
        <v>2</v>
      </c>
      <c r="N4" s="8" t="s">
        <v>2</v>
      </c>
      <c r="O4" s="8" t="s">
        <v>2</v>
      </c>
      <c r="P4" s="8" t="s">
        <v>2</v>
      </c>
      <c r="Q4" s="8" t="s">
        <v>2</v>
      </c>
      <c r="R4" s="8" t="s">
        <v>2</v>
      </c>
      <c r="S4" s="8" t="s">
        <v>2</v>
      </c>
      <c r="T4" s="8" t="s">
        <v>2</v>
      </c>
      <c r="U4" s="8" t="s">
        <v>2</v>
      </c>
      <c r="V4" s="8" t="s">
        <v>2</v>
      </c>
      <c r="W4" s="8" t="s">
        <v>2</v>
      </c>
      <c r="X4" s="8" t="s">
        <v>3</v>
      </c>
    </row>
    <row r="5" spans="1:24">
      <c r="A5" t="s">
        <v>33</v>
      </c>
      <c r="B5">
        <f>COUNTIFS($A$9:$A$35,"*$*",B9:B35,"")</f>
        <v>0</v>
      </c>
      <c r="C5">
        <f ref="C5:X5" si="0" t="shared">COUNTIFS($A$9:$A$35,"*$*",C9:C35,"")</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1" spans="1:1">
      <c r="A8" s="9" t="s">
        <v>292</v>
      </c>
    </row>
    <row ht="29" r="9" spans="1:24">
      <c r="A9" s="10" t="s">
        <v>1692</v>
      </c>
      <c r="B9" s="8" t="s">
        <v>1657</v>
      </c>
      <c r="C9" s="8" t="s">
        <v>1693</v>
      </c>
      <c r="D9" s="8" t="s">
        <v>1694</v>
      </c>
      <c r="E9" s="8" t="s">
        <v>1695</v>
      </c>
      <c r="F9" s="8" t="s">
        <v>1696</v>
      </c>
      <c r="G9" s="8" t="s">
        <v>1657</v>
      </c>
      <c r="H9" s="8" t="s">
        <v>1694</v>
      </c>
      <c r="I9" s="8" t="s">
        <v>1697</v>
      </c>
      <c r="J9" s="8" t="s">
        <v>1698</v>
      </c>
      <c r="K9" s="8" t="s">
        <v>1699</v>
      </c>
      <c r="L9" s="8" t="s">
        <v>1700</v>
      </c>
      <c r="M9" s="8" t="s">
        <v>1701</v>
      </c>
      <c r="N9" s="8" t="s">
        <v>1694</v>
      </c>
      <c r="O9" s="8" t="s">
        <v>1694</v>
      </c>
      <c r="P9" s="8" t="s">
        <v>1694</v>
      </c>
      <c r="Q9" s="8" t="s">
        <v>1694</v>
      </c>
      <c r="R9" s="8" t="s">
        <v>1694</v>
      </c>
      <c r="S9" s="14" t="s">
        <v>303</v>
      </c>
      <c r="T9" s="14" t="s">
        <v>304</v>
      </c>
      <c r="U9" s="8" t="s">
        <v>1657</v>
      </c>
      <c r="V9" s="8" t="s">
        <v>1657</v>
      </c>
      <c r="W9" s="8" t="s">
        <v>1657</v>
      </c>
      <c r="X9" s="8" t="s">
        <v>1657</v>
      </c>
    </row>
    <row ht="29" r="10" spans="1:24">
      <c r="A10" s="10" t="s">
        <v>1702</v>
      </c>
      <c r="B10" s="8" t="s">
        <v>1707</v>
      </c>
      <c r="C10" s="8" t="s">
        <v>1703</v>
      </c>
      <c r="D10" s="8" t="s">
        <v>1694</v>
      </c>
      <c r="E10" s="8" t="s">
        <v>1704</v>
      </c>
      <c r="F10" s="8" t="s">
        <v>1705</v>
      </c>
      <c r="G10" s="8" t="s">
        <v>1706</v>
      </c>
      <c r="H10" s="8" t="s">
        <v>1707</v>
      </c>
      <c r="I10" s="8" t="s">
        <v>1706</v>
      </c>
      <c r="J10" s="8" t="s">
        <v>1706</v>
      </c>
      <c r="K10" s="8" t="s">
        <v>1706</v>
      </c>
      <c r="L10" s="8" t="s">
        <v>1706</v>
      </c>
      <c r="M10" s="8" t="s">
        <v>1706</v>
      </c>
      <c r="N10" s="8" t="s">
        <v>1708</v>
      </c>
      <c r="O10" s="8" t="s">
        <v>1709</v>
      </c>
      <c r="P10" s="8" t="s">
        <v>1710</v>
      </c>
      <c r="Q10" s="8" t="s">
        <v>1711</v>
      </c>
      <c r="R10" s="8" t="s">
        <v>1712</v>
      </c>
      <c r="S10" s="14" t="s">
        <v>303</v>
      </c>
      <c r="T10" s="14" t="s">
        <v>304</v>
      </c>
      <c r="U10" s="8" t="s">
        <v>1707</v>
      </c>
      <c r="V10" s="8" t="s">
        <v>1707</v>
      </c>
      <c r="W10" s="8" t="s">
        <v>1707</v>
      </c>
      <c r="X10" s="8" t="s">
        <v>1707</v>
      </c>
    </row>
    <row r="11" spans="1:24">
      <c r="A11" s="11" t="s">
        <v>1715</v>
      </c>
      <c r="B11" s="72" t="s">
        <v>1716</v>
      </c>
      <c r="C11" s="12">
        <v>123</v>
      </c>
      <c r="D11" s="12">
        <v>123</v>
      </c>
      <c r="E11" s="12">
        <v>123</v>
      </c>
      <c r="F11" s="12">
        <v>123</v>
      </c>
      <c r="G11" s="12">
        <v>123</v>
      </c>
      <c r="H11" s="12">
        <v>123</v>
      </c>
      <c r="I11" s="12">
        <v>123</v>
      </c>
      <c r="J11" s="12">
        <v>123</v>
      </c>
      <c r="K11" s="12">
        <v>123</v>
      </c>
      <c r="L11" s="12">
        <v>123</v>
      </c>
      <c r="M11" s="12">
        <v>123</v>
      </c>
      <c r="N11" s="12">
        <v>123</v>
      </c>
      <c r="O11" s="12">
        <v>123</v>
      </c>
      <c r="P11" s="12">
        <v>123</v>
      </c>
      <c r="Q11" s="12">
        <v>123</v>
      </c>
      <c r="R11" s="12">
        <v>123</v>
      </c>
      <c r="S11" s="12">
        <v>123</v>
      </c>
      <c r="T11" s="12">
        <v>123</v>
      </c>
      <c r="U11" s="12">
        <v>123</v>
      </c>
      <c r="V11" s="12">
        <v>123</v>
      </c>
      <c r="W11" s="12"/>
      <c r="X11" s="12">
        <v>123</v>
      </c>
    </row>
    <row r="12" spans="1:24">
      <c r="A12" t="s">
        <v>496</v>
      </c>
      <c r="B12" s="13" t="s">
        <v>1717</v>
      </c>
      <c r="D12" s="13"/>
      <c r="E12" s="13"/>
      <c r="F12" s="13"/>
      <c r="G12" s="13"/>
      <c r="H12" s="13"/>
      <c r="I12" s="13"/>
      <c r="J12" s="13"/>
      <c r="K12" s="13"/>
      <c r="L12" s="13"/>
      <c r="M12" s="13"/>
      <c r="N12" s="13"/>
      <c r="O12" s="13"/>
      <c r="P12" s="13"/>
      <c r="Q12" s="13"/>
      <c r="R12" s="13"/>
      <c r="S12" s="13"/>
      <c r="T12" s="13"/>
      <c r="U12" s="13"/>
      <c r="V12" s="13"/>
      <c r="W12" s="13"/>
      <c r="X12" s="13"/>
    </row>
    <row r="13" spans="1:24">
      <c r="A13" t="s">
        <v>307</v>
      </c>
      <c r="B13" s="11" t="s">
        <v>783</v>
      </c>
      <c r="C13" s="11" t="s">
        <v>783</v>
      </c>
      <c r="D13" s="11" t="s">
        <v>783</v>
      </c>
      <c r="E13" s="11" t="s">
        <v>783</v>
      </c>
      <c r="F13" s="11" t="s">
        <v>783</v>
      </c>
      <c r="G13" s="11" t="s">
        <v>783</v>
      </c>
      <c r="H13" s="11" t="s">
        <v>783</v>
      </c>
      <c r="I13" s="11" t="s">
        <v>783</v>
      </c>
      <c r="J13" s="11" t="s">
        <v>783</v>
      </c>
      <c r="K13" s="11" t="s">
        <v>783</v>
      </c>
      <c r="L13" s="11" t="s">
        <v>783</v>
      </c>
      <c r="M13" s="11" t="s">
        <v>783</v>
      </c>
      <c r="N13" s="11" t="s">
        <v>783</v>
      </c>
      <c r="O13" s="11" t="s">
        <v>783</v>
      </c>
      <c r="P13" s="11" t="s">
        <v>783</v>
      </c>
      <c r="Q13" s="11" t="s">
        <v>783</v>
      </c>
      <c r="R13" s="11" t="s">
        <v>783</v>
      </c>
      <c r="S13" s="11" t="s">
        <v>783</v>
      </c>
      <c r="T13" s="11" t="s">
        <v>783</v>
      </c>
      <c r="U13" s="11" t="s">
        <v>783</v>
      </c>
      <c r="V13" s="11" t="s">
        <v>783</v>
      </c>
      <c r="W13" s="11" t="s">
        <v>783</v>
      </c>
      <c r="X13" s="11" t="s">
        <v>783</v>
      </c>
    </row>
    <row r="14" spans="1:24">
      <c r="A14" t="s">
        <v>309</v>
      </c>
      <c r="B14" s="11" t="s">
        <v>213</v>
      </c>
      <c r="C14" s="11" t="s">
        <v>213</v>
      </c>
      <c r="D14" s="11" t="s">
        <v>213</v>
      </c>
      <c r="E14" s="11" t="s">
        <v>213</v>
      </c>
      <c r="F14" s="11" t="s">
        <v>213</v>
      </c>
      <c r="G14" s="11" t="s">
        <v>213</v>
      </c>
      <c r="H14" s="11" t="s">
        <v>213</v>
      </c>
      <c r="I14" s="11" t="s">
        <v>213</v>
      </c>
      <c r="J14" s="11" t="s">
        <v>213</v>
      </c>
      <c r="K14" s="11" t="s">
        <v>213</v>
      </c>
      <c r="L14" s="11" t="s">
        <v>213</v>
      </c>
      <c r="M14" s="11" t="s">
        <v>213</v>
      </c>
      <c r="N14" s="11" t="s">
        <v>213</v>
      </c>
      <c r="O14" s="11" t="s">
        <v>213</v>
      </c>
      <c r="P14" s="11" t="s">
        <v>213</v>
      </c>
      <c r="Q14" s="11" t="s">
        <v>213</v>
      </c>
      <c r="R14" s="11" t="s">
        <v>213</v>
      </c>
      <c r="S14" s="11" t="s">
        <v>213</v>
      </c>
      <c r="T14" s="11" t="s">
        <v>213</v>
      </c>
      <c r="U14" s="11" t="s">
        <v>213</v>
      </c>
      <c r="V14" s="11" t="s">
        <v>213</v>
      </c>
      <c r="W14" s="11" t="s">
        <v>213</v>
      </c>
      <c r="X14" s="11" t="s">
        <v>213</v>
      </c>
    </row>
    <row customFormat="1" r="15" s="1" spans="1:1">
      <c r="A15" s="9" t="s">
        <v>310</v>
      </c>
    </row>
    <row r="16" spans="1:24">
      <c r="A16" t="s">
        <v>311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312</v>
      </c>
      <c r="B17" t="s">
        <v>313</v>
      </c>
      <c r="C17" t="s">
        <v>314</v>
      </c>
      <c r="D17" t="s">
        <v>314</v>
      </c>
      <c r="E17" t="s">
        <v>314</v>
      </c>
      <c r="F17" t="s">
        <v>314</v>
      </c>
      <c r="G17" t="s">
        <v>314</v>
      </c>
      <c r="H17" t="s">
        <v>314</v>
      </c>
      <c r="I17" t="s">
        <v>314</v>
      </c>
      <c r="J17" t="s">
        <v>314</v>
      </c>
      <c r="K17" t="s">
        <v>314</v>
      </c>
      <c r="L17" t="s">
        <v>314</v>
      </c>
      <c r="M17" t="s">
        <v>314</v>
      </c>
      <c r="N17" t="s">
        <v>314</v>
      </c>
      <c r="O17" t="s">
        <v>314</v>
      </c>
      <c r="P17" t="s">
        <v>314</v>
      </c>
      <c r="Q17" t="s">
        <v>314</v>
      </c>
      <c r="R17" t="s">
        <v>314</v>
      </c>
      <c r="S17" t="s">
        <v>314</v>
      </c>
      <c r="T17" t="s">
        <v>314</v>
      </c>
      <c r="U17" t="s">
        <v>314</v>
      </c>
      <c r="V17" t="s">
        <v>314</v>
      </c>
      <c r="W17" t="s">
        <v>314</v>
      </c>
      <c r="X17" t="s">
        <v>314</v>
      </c>
    </row>
    <row r="18" spans="1:24">
      <c r="A18" t="s">
        <v>315</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316</v>
      </c>
      <c r="B19">
        <v>123</v>
      </c>
      <c r="C19" t="s">
        <v>386</v>
      </c>
      <c r="D19" t="s">
        <v>386</v>
      </c>
      <c r="E19" t="s">
        <v>386</v>
      </c>
      <c r="F19" t="s">
        <v>386</v>
      </c>
      <c r="G19" t="s">
        <v>386</v>
      </c>
      <c r="H19" t="s">
        <v>386</v>
      </c>
      <c r="I19" t="s">
        <v>386</v>
      </c>
      <c r="J19" t="s">
        <v>386</v>
      </c>
      <c r="K19" t="s">
        <v>386</v>
      </c>
      <c r="L19" t="s">
        <v>386</v>
      </c>
      <c r="M19" t="s">
        <v>386</v>
      </c>
      <c r="N19" t="s">
        <v>386</v>
      </c>
      <c r="O19" t="s">
        <v>386</v>
      </c>
      <c r="P19" t="s">
        <v>386</v>
      </c>
      <c r="Q19" t="s">
        <v>386</v>
      </c>
      <c r="R19" t="s">
        <v>386</v>
      </c>
      <c r="S19" t="s">
        <v>386</v>
      </c>
      <c r="T19" t="s">
        <v>386</v>
      </c>
      <c r="U19" t="s">
        <v>386</v>
      </c>
      <c r="V19" t="s">
        <v>386</v>
      </c>
      <c r="W19" t="s">
        <v>386</v>
      </c>
      <c r="X19" t="s">
        <v>386</v>
      </c>
    </row>
    <row customFormat="1" r="20" s="1" spans="1:1">
      <c r="A20" s="9" t="s">
        <v>318</v>
      </c>
    </row>
    <row r="21" spans="1:24">
      <c r="A21" s="10" t="s">
        <v>498</v>
      </c>
      <c r="X21" s="11" t="s">
        <v>1670</v>
      </c>
    </row>
    <row r="22" spans="1:24">
      <c r="A22" t="s">
        <v>495</v>
      </c>
      <c r="X22" s="11" t="s">
        <v>1671</v>
      </c>
    </row>
    <row r="23" spans="1:24">
      <c r="A23" t="s">
        <v>491</v>
      </c>
      <c r="X23" t="s">
        <v>325</v>
      </c>
    </row>
    <row r="24" spans="1:24">
      <c r="A24" t="s">
        <v>492</v>
      </c>
      <c r="X24" t="s">
        <v>327</v>
      </c>
    </row>
    <row r="25" spans="1:24">
      <c r="A25" s="11" t="s">
        <v>328</v>
      </c>
      <c r="X25" s="11" t="s">
        <v>1672</v>
      </c>
    </row>
    <row customFormat="1" r="26" s="1" spans="1:1">
      <c r="A26" s="9" t="s">
        <v>332</v>
      </c>
    </row>
    <row r="27" spans="1:2">
      <c r="A27" t="s">
        <v>333</v>
      </c>
      <c r="B27" t="s">
        <v>252</v>
      </c>
    </row>
    <row r="28" spans="1:2">
      <c r="A28" t="s">
        <v>334</v>
      </c>
      <c r="B28" t="s">
        <v>54</v>
      </c>
    </row>
    <row customFormat="1" r="29" s="1" spans="1:1">
      <c r="A29" s="9" t="s">
        <v>335</v>
      </c>
    </row>
    <row r="30" spans="1:1">
      <c r="A30" t="s">
        <v>336</v>
      </c>
    </row>
    <row r="31" spans="1:1">
      <c r="A31" t="s">
        <v>1673</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21"/>
  <sheetViews>
    <sheetView topLeftCell="A4" workbookViewId="0">
      <pane activePane="topRight" state="frozen" topLeftCell="B1" xSplit="1"/>
      <selection/>
      <selection activeCell="C18" pane="topRight" sqref="C18"/>
    </sheetView>
  </sheetViews>
  <sheetFormatPr defaultColWidth="8.72727272727273" defaultRowHeight="14.5"/>
  <cols>
    <col min="1" max="12" customWidth="true" width="26.1818181818182" collapsed="true"/>
    <col min="13" max="13" customWidth="true" width="23.4545454545455" collapsed="true"/>
    <col min="14" max="14" customWidth="true" width="23.0" collapsed="true"/>
    <col min="15" max="16" customWidth="true" width="27.8181818181818" collapsed="true"/>
    <col min="17" max="17" customWidth="true" width="23.8181818181818" collapsed="true"/>
    <col min="18" max="18" customWidth="true" width="42.7272727272727" collapsed="true"/>
    <col min="19" max="19" customWidth="true" width="40.5454545454545" collapsed="true"/>
    <col min="20" max="20" customWidth="true" width="29.1818181818182" collapsed="true"/>
    <col min="21" max="21" customWidth="true" width="40.5454545454545" collapsed="true"/>
    <col min="22" max="22" customWidth="true" width="31.8181818181818" collapsed="true"/>
    <col min="23" max="31" customWidth="true" width="18.8181818181818" collapsed="true"/>
  </cols>
  <sheetData>
    <row r="1" spans="1:31">
      <c r="A1" t="s">
        <v>0</v>
      </c>
      <c r="B1" s="11" t="s">
        <v>154</v>
      </c>
      <c r="C1" s="11" t="s">
        <v>155</v>
      </c>
      <c r="D1" s="11" t="s">
        <v>154</v>
      </c>
      <c r="E1" s="11" t="s">
        <v>154</v>
      </c>
      <c r="F1" s="11" t="s">
        <v>154</v>
      </c>
      <c r="G1" s="11" t="s">
        <v>154</v>
      </c>
      <c r="H1" s="11" t="s">
        <v>155</v>
      </c>
      <c r="I1" s="11" t="s">
        <v>154</v>
      </c>
      <c r="J1" s="11" t="s">
        <v>154</v>
      </c>
      <c r="K1" s="11" t="s">
        <v>154</v>
      </c>
      <c r="L1" s="11" t="s">
        <v>154</v>
      </c>
      <c r="M1" s="11" t="s">
        <v>3</v>
      </c>
      <c r="N1" s="11" t="s">
        <v>2</v>
      </c>
      <c r="O1" s="11" t="s">
        <v>2</v>
      </c>
      <c r="P1" s="11" t="s">
        <v>2</v>
      </c>
      <c r="Q1" s="11" t="s">
        <v>2</v>
      </c>
      <c r="R1" s="11" t="s">
        <v>2</v>
      </c>
      <c r="S1" s="11" t="s">
        <v>2</v>
      </c>
      <c r="T1" s="11" t="s">
        <v>3</v>
      </c>
      <c r="U1" t="s">
        <v>2</v>
      </c>
      <c r="V1" s="11" t="s">
        <v>155</v>
      </c>
      <c r="W1" t="s">
        <v>3</v>
      </c>
      <c r="X1" t="s">
        <v>3</v>
      </c>
      <c r="Y1" t="s">
        <v>2</v>
      </c>
      <c r="Z1" t="s">
        <v>3</v>
      </c>
      <c r="AA1" s="11"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ht="58" r="3" spans="1:31">
      <c r="A3" t="s">
        <v>10</v>
      </c>
      <c r="B3" s="8" t="s">
        <v>161</v>
      </c>
      <c r="C3" s="8" t="s">
        <v>162</v>
      </c>
      <c r="D3" s="8" t="s">
        <v>163</v>
      </c>
      <c r="E3" s="8" t="s">
        <v>164</v>
      </c>
      <c r="F3" s="8" t="s">
        <v>165</v>
      </c>
      <c r="G3" s="8" t="s">
        <v>166</v>
      </c>
      <c r="H3" s="8" t="s">
        <v>167</v>
      </c>
      <c r="I3" s="8" t="s">
        <v>168</v>
      </c>
      <c r="J3" s="8" t="s">
        <v>169</v>
      </c>
      <c r="K3" s="8" t="s">
        <v>170</v>
      </c>
      <c r="L3" s="8" t="s">
        <v>171</v>
      </c>
      <c r="M3" t="s">
        <v>172</v>
      </c>
      <c r="N3" s="14" t="s">
        <v>173</v>
      </c>
      <c r="O3" s="14" t="s">
        <v>174</v>
      </c>
      <c r="P3" s="14" t="s">
        <v>175</v>
      </c>
      <c r="Q3" s="14" t="s">
        <v>176</v>
      </c>
      <c r="R3" s="14" t="s">
        <v>177</v>
      </c>
      <c r="S3" s="14" t="s">
        <v>178</v>
      </c>
      <c r="T3" s="14" t="s">
        <v>179</v>
      </c>
      <c r="U3" s="8" t="s">
        <v>161</v>
      </c>
      <c r="V3" s="8" t="s">
        <v>162</v>
      </c>
      <c r="W3" s="8" t="s">
        <v>163</v>
      </c>
      <c r="X3" s="8" t="s">
        <v>164</v>
      </c>
      <c r="Y3" s="8" t="s">
        <v>165</v>
      </c>
      <c r="Z3" s="8" t="s">
        <v>166</v>
      </c>
      <c r="AA3" s="8" t="s">
        <v>167</v>
      </c>
      <c r="AB3" s="8" t="s">
        <v>168</v>
      </c>
      <c r="AC3" s="8" t="s">
        <v>169</v>
      </c>
      <c r="AD3" s="8" t="s">
        <v>170</v>
      </c>
      <c r="AE3" s="8" t="s">
        <v>171</v>
      </c>
    </row>
    <row r="4" spans="1:31">
      <c r="A4" s="11" t="s">
        <v>32</v>
      </c>
      <c r="B4" s="11" t="s">
        <v>2</v>
      </c>
      <c r="C4" s="11" t="s">
        <v>2</v>
      </c>
      <c r="D4" s="11" t="s">
        <v>3</v>
      </c>
      <c r="E4" s="11" t="s">
        <v>3</v>
      </c>
      <c r="F4" s="11" t="s">
        <v>2</v>
      </c>
      <c r="G4" s="11" t="s">
        <v>3</v>
      </c>
      <c r="H4" s="11" t="s">
        <v>3</v>
      </c>
      <c r="I4" s="11" t="s">
        <v>2</v>
      </c>
      <c r="J4" s="11" t="s">
        <v>3</v>
      </c>
      <c r="K4" s="11" t="s">
        <v>3</v>
      </c>
      <c r="L4" s="11" t="s">
        <v>3</v>
      </c>
      <c r="M4" s="11" t="s">
        <v>3</v>
      </c>
      <c r="N4" s="8" t="s">
        <v>2</v>
      </c>
      <c r="O4" s="8" t="s">
        <v>2</v>
      </c>
      <c r="P4" s="8" t="s">
        <v>2</v>
      </c>
      <c r="Q4" s="8" t="s">
        <v>2</v>
      </c>
      <c r="R4" s="8" t="s">
        <v>2</v>
      </c>
      <c r="S4" s="8" t="s">
        <v>2</v>
      </c>
      <c r="T4" s="8" t="s">
        <v>3</v>
      </c>
      <c r="U4" s="11" t="s">
        <v>2</v>
      </c>
      <c r="V4" s="11" t="s">
        <v>2</v>
      </c>
      <c r="W4" s="11" t="s">
        <v>3</v>
      </c>
      <c r="X4" s="11" t="s">
        <v>3</v>
      </c>
      <c r="Y4" s="11" t="s">
        <v>2</v>
      </c>
      <c r="Z4" s="11" t="s">
        <v>3</v>
      </c>
      <c r="AA4" s="11" t="s">
        <v>3</v>
      </c>
      <c r="AB4" s="11" t="s">
        <v>2</v>
      </c>
      <c r="AC4" s="11" t="s">
        <v>3</v>
      </c>
      <c r="AD4" s="11" t="s">
        <v>3</v>
      </c>
      <c r="AE4" s="11" t="s">
        <v>3</v>
      </c>
    </row>
    <row r="5" spans="1:31">
      <c r="A5" t="s">
        <v>33</v>
      </c>
      <c r="B5">
        <f ref="B5:L5" si="0" t="shared">COUNTIFS($A$9:$A$23,"*$*",B9:B23,"")</f>
        <v>3</v>
      </c>
      <c r="C5">
        <f si="0" t="shared"/>
        <v>4</v>
      </c>
      <c r="D5">
        <f si="0" t="shared"/>
        <v>0</v>
      </c>
      <c r="E5">
        <f si="0" t="shared"/>
        <v>0</v>
      </c>
      <c r="F5">
        <f si="0" t="shared"/>
        <v>0</v>
      </c>
      <c r="G5">
        <f si="0" t="shared"/>
        <v>0</v>
      </c>
      <c r="H5">
        <f si="0" t="shared"/>
        <v>2</v>
      </c>
      <c r="I5">
        <f si="0" t="shared"/>
        <v>2</v>
      </c>
      <c r="J5">
        <f si="0" t="shared"/>
        <v>0</v>
      </c>
      <c r="K5">
        <f si="0" t="shared"/>
        <v>0</v>
      </c>
      <c r="L5">
        <f si="0" t="shared"/>
        <v>0</v>
      </c>
      <c r="M5">
        <f ref="M5:AE5" si="1" t="shared">COUNTIFS($A$9:$A$23,"*$*",M9:M23,"")</f>
        <v>0</v>
      </c>
      <c r="N5">
        <f si="1" t="shared"/>
        <v>0</v>
      </c>
      <c r="O5">
        <f si="1" t="shared"/>
        <v>0</v>
      </c>
      <c r="P5">
        <f si="1" t="shared"/>
        <v>0</v>
      </c>
      <c r="Q5">
        <f si="1" t="shared"/>
        <v>0</v>
      </c>
      <c r="R5">
        <f si="1" t="shared"/>
        <v>0</v>
      </c>
      <c r="S5">
        <f si="1" t="shared"/>
        <v>1</v>
      </c>
      <c r="T5">
        <f si="1" t="shared"/>
        <v>0</v>
      </c>
      <c r="U5">
        <f si="1" t="shared"/>
        <v>2</v>
      </c>
      <c r="V5">
        <f si="1" t="shared"/>
        <v>3</v>
      </c>
      <c r="W5">
        <f si="1" t="shared"/>
        <v>0</v>
      </c>
      <c r="X5">
        <f si="1" t="shared"/>
        <v>0</v>
      </c>
      <c r="Y5">
        <f si="1" t="shared"/>
        <v>0</v>
      </c>
      <c r="Z5">
        <f si="1" t="shared"/>
        <v>0</v>
      </c>
      <c r="AA5">
        <f si="1" t="shared"/>
        <v>2</v>
      </c>
      <c r="AB5">
        <f si="1" t="shared"/>
        <v>2</v>
      </c>
      <c r="AC5">
        <f si="1" t="shared"/>
        <v>2</v>
      </c>
      <c r="AD5">
        <f si="1" t="shared"/>
        <v>2</v>
      </c>
      <c r="AE5">
        <f si="1" t="shared"/>
        <v>2</v>
      </c>
    </row>
    <row customFormat="1" r="8" s="1" spans="1:1">
      <c r="A8" s="9"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1"/>
      <c r="C11" s="11"/>
      <c r="D11" s="11" t="s">
        <v>184</v>
      </c>
      <c r="E11" s="11" t="str">
        <f ref="E11:L11" si="2" t="shared">$D$11</f>
        <v>TESTERF1</v>
      </c>
      <c r="F11" s="11" t="str">
        <f si="2" t="shared"/>
        <v>TESTERF1</v>
      </c>
      <c r="G11" s="11" t="s">
        <v>185</v>
      </c>
      <c r="H11" s="11" t="str">
        <f si="2" t="shared"/>
        <v>TESTERF1</v>
      </c>
      <c r="I11" s="11" t="str">
        <f si="2" t="shared"/>
        <v>TESTERF1</v>
      </c>
      <c r="J11" s="11" t="str">
        <f si="2" t="shared"/>
        <v>TESTERF1</v>
      </c>
      <c r="K11" s="11" t="str">
        <f si="2" t="shared"/>
        <v>TESTERF1</v>
      </c>
      <c r="L11" s="11" t="str">
        <f si="2" t="shared"/>
        <v>TESTERF1</v>
      </c>
      <c r="M11" t="s">
        <v>186</v>
      </c>
      <c r="N11" t="s">
        <v>187</v>
      </c>
      <c r="O11" t="s">
        <v>188</v>
      </c>
      <c r="P11" t="s">
        <v>189</v>
      </c>
      <c r="Q11" t="s">
        <v>190</v>
      </c>
      <c r="R11" t="s">
        <v>191</v>
      </c>
      <c r="S11" t="s">
        <v>191</v>
      </c>
      <c r="T11" t="s">
        <v>191</v>
      </c>
      <c r="U11" s="11"/>
      <c r="V11" s="11"/>
      <c r="W11" s="11" t="s">
        <v>192</v>
      </c>
      <c r="X11" s="11" t="s">
        <v>192</v>
      </c>
      <c r="Y11" s="11" t="s">
        <v>193</v>
      </c>
      <c r="Z11" s="11" t="s">
        <v>194</v>
      </c>
      <c r="AA11" s="11" t="str">
        <f>$D$11</f>
        <v>TESTERF1</v>
      </c>
      <c r="AB11" s="11" t="s">
        <v>194</v>
      </c>
      <c r="AC11" s="11"/>
      <c r="AD11" s="11"/>
      <c r="AE11" s="11"/>
    </row>
    <row r="12" spans="1:31">
      <c r="A12" t="s">
        <v>195</v>
      </c>
      <c r="B12" t="s">
        <v>196</v>
      </c>
      <c r="D12" s="11" t="s">
        <v>197</v>
      </c>
      <c r="E12" s="11" t="s">
        <v>197</v>
      </c>
      <c r="F12" s="11" t="s">
        <v>197</v>
      </c>
      <c r="G12" s="11" t="s">
        <v>197</v>
      </c>
      <c r="H12" s="11" t="s">
        <v>197</v>
      </c>
      <c r="I12" s="11" t="s">
        <v>197</v>
      </c>
      <c r="J12" s="11" t="s">
        <v>197</v>
      </c>
      <c r="K12" s="11" t="s">
        <v>197</v>
      </c>
      <c r="L12" s="11" t="s">
        <v>197</v>
      </c>
      <c r="M12" s="11" t="s">
        <v>197</v>
      </c>
      <c r="N12" s="11" t="s">
        <v>197</v>
      </c>
      <c r="O12" s="11" t="s">
        <v>197</v>
      </c>
      <c r="P12" s="11" t="s">
        <v>198</v>
      </c>
      <c r="Q12" s="11" t="s">
        <v>198</v>
      </c>
      <c r="R12" s="11" t="s">
        <v>197</v>
      </c>
      <c r="S12" s="11" t="s">
        <v>197</v>
      </c>
      <c r="T12" s="11" t="s">
        <v>197</v>
      </c>
      <c r="U12" t="s">
        <v>196</v>
      </c>
      <c r="W12" t="s">
        <v>197</v>
      </c>
      <c r="X12" t="s">
        <v>197</v>
      </c>
      <c r="Y12" t="s">
        <v>198</v>
      </c>
      <c r="Z12" t="s">
        <v>198</v>
      </c>
      <c r="AA12" t="s">
        <v>197</v>
      </c>
      <c r="AB12" t="s">
        <v>198</v>
      </c>
      <c r="AC12" s="11"/>
      <c r="AD12" s="11"/>
      <c r="AE12" s="11"/>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1" t="s">
        <v>192</v>
      </c>
      <c r="Y13" t="str">
        <f>$J$11</f>
        <v>TESTERF1</v>
      </c>
      <c r="Z13" t="str">
        <f>$J$11</f>
        <v>TESTERF1</v>
      </c>
      <c r="AC13" s="11" t="s">
        <v>194</v>
      </c>
      <c r="AD13" s="11"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1" t="s">
        <v>198</v>
      </c>
      <c r="AD15" s="11" t="s">
        <v>198</v>
      </c>
      <c r="AE15" s="11"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customFormat="1" r="17" s="1" spans="1:1">
      <c r="A17" s="9"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0"/>
      <c r="B21" s="11"/>
      <c r="C21" s="11"/>
      <c r="D21" s="11"/>
      <c r="E21" s="11"/>
      <c r="F21" s="11"/>
      <c r="G21" s="11"/>
      <c r="H21" s="11"/>
      <c r="I21" s="11"/>
      <c r="J21" s="11"/>
      <c r="K21" s="11"/>
      <c r="L21" s="11"/>
      <c r="U21" s="11"/>
      <c r="V21" s="11"/>
      <c r="W21" s="11"/>
      <c r="X21" s="11"/>
      <c r="Y21" s="11"/>
      <c r="Z21" s="11"/>
      <c r="AA21" s="11"/>
      <c r="AB21" s="11"/>
      <c r="AC21" s="11"/>
      <c r="AD21" s="11"/>
      <c r="AE21" s="11"/>
    </row>
  </sheetData>
  <conditionalFormatting sqref="U1">
    <cfRule dxfId="0" priority="12" type="expression">
      <formula>U1&lt;&gt;U4</formula>
    </cfRule>
    <cfRule dxfId="1" priority="11" type="expression">
      <formula>U1=U4</formula>
    </cfRule>
    <cfRule dxfId="2" priority="10" type="expression">
      <formula>T1="Warning"</formula>
    </cfRule>
    <cfRule dxfId="3" priority="9" type="expression">
      <formula>OR(U1="",U1="Unexecuted")</formula>
    </cfRule>
  </conditionalFormatting>
  <conditionalFormatting sqref="Z1">
    <cfRule dxfId="0" priority="16" type="expression">
      <formula>Z1&lt;&gt;Z4</formula>
    </cfRule>
    <cfRule dxfId="1" priority="15" type="expression">
      <formula>Z1=Z4</formula>
    </cfRule>
    <cfRule dxfId="2" priority="14" type="expression">
      <formula>Y1="Warning"</formula>
    </cfRule>
    <cfRule dxfId="3" priority="13" type="expression">
      <formula>OR(Z1="",Z1="Unexecuted")</formula>
    </cfRule>
  </conditionalFormatting>
  <conditionalFormatting sqref="AB1">
    <cfRule dxfId="0" priority="4" type="expression">
      <formula>AB1&lt;&gt;AB4</formula>
    </cfRule>
    <cfRule dxfId="1" priority="3" type="expression">
      <formula>AB1=AB4</formula>
    </cfRule>
    <cfRule dxfId="2" priority="2" type="expression">
      <formula>AB1="Warning"</formula>
    </cfRule>
    <cfRule dxfId="3" priority="1" type="expression">
      <formula>OR(AB1="",AB1="Unexecuted")</formula>
    </cfRule>
  </conditionalFormatting>
  <conditionalFormatting sqref="AC1:AE1">
    <cfRule dxfId="0" priority="20" type="expression">
      <formula>AC1&lt;&gt;AC4</formula>
    </cfRule>
    <cfRule dxfId="1" priority="19" type="expression">
      <formula>AC1=AC4</formula>
    </cfRule>
    <cfRule dxfId="2" priority="18" type="expression">
      <formula>AC1="Warning"</formula>
    </cfRule>
    <cfRule dxfId="3" priority="17" type="expression">
      <formula>OR(AC1="",AC1="Unexecuted")</formula>
    </cfRule>
  </conditionalFormatting>
  <conditionalFormatting sqref="B1:T1 V1:Y1 AA1">
    <cfRule dxfId="3" priority="25" type="expression">
      <formula>OR(B1="",B1="Unexecuted")</formula>
    </cfRule>
    <cfRule dxfId="2" priority="26" type="expression">
      <formula>A1="Warning"</formula>
    </cfRule>
    <cfRule dxfId="1" priority="27" type="expression">
      <formula>B1=B4</formula>
    </cfRule>
    <cfRule dxfId="0" priority="28" type="expression">
      <formula>B1&lt;&gt;B4</formula>
    </cfRule>
  </conditionalFormatting>
  <dataValidations count="7">
    <dataValidation allowBlank="1" showErrorMessage="1" showInputMessage="1" sqref="B12 U12 W12:Z12 AA12 AB12" type="list">
      <formula1>"Pilih Tipe Api Key,PRODUCTION,TRIAL"</formula1>
    </dataValidation>
    <dataValidation allowBlank="1" showErrorMessage="1" showInputMessage="1" sqref="D12:E12 F12:I12 J12:M12 N12:O12 P12 Q12 R12:T12" type="list">
      <formula1>"PRODUCTION,TRIAL"</formula1>
    </dataValidation>
    <dataValidation allowBlank="1" showErrorMessage="1" showInputMessage="1" sqref="D14:G14 J14:L14 M14:O14 P14 Q14 R14 S14 T14 U14:Z14 AC14 AD14:AE14 Z16:AB16 AC16 AD16:AE16" type="list">
      <formula1>"Active,Inactive"</formula1>
    </dataValidation>
    <dataValidation allowBlank="1" showErrorMessage="1" showInputMessage="1" sqref="B15:H15 I15:K15 L15:N15 O15 P15:Q15 R15:S15 T15:U15 V15:W15 X15:Z15 AA15:AB15" type="list">
      <formula1>"PRODUCTION,TRIAL,All"</formula1>
    </dataValidation>
    <dataValidation allowBlank="1" showErrorMessage="1" showInputMessage="1" sqref="B16:D16 E16 F16 G16:J16 K16 L16 M16:O16 P16 Q16 R16 S16 T16 U16 V16 W16:Y16" type="list">
      <formula1>"Active,Inactive,All"</formula1>
    </dataValidation>
    <dataValidation allowBlank="1" showErrorMessage="1" showInput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type="list">
      <formula1>"Yes,No"</formula1>
    </dataValidation>
    <dataValidation allowBlank="1" showErrorMessage="1" showInputMessage="1" sqref="N22:V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O33"/>
  <sheetViews>
    <sheetView workbookViewId="0">
      <selection activeCell="B3" sqref="B3"/>
    </sheetView>
  </sheetViews>
  <sheetFormatPr defaultColWidth="33.0909090909091" defaultRowHeight="14.5"/>
  <cols>
    <col min="1" max="1" customWidth="true" width="23.3636363636364" collapsed="true"/>
    <col min="2" max="15" customWidth="true" width="33.0909090909091" collapsed="true"/>
    <col min="16" max="16" customWidth="true" width="36.5454545454545" collapsed="true"/>
    <col min="17" max="19" customWidth="true" width="35.7272727272727" collapsed="true"/>
    <col min="20" max="20" customWidth="true" width="35.4545454545455" collapsed="true"/>
    <col min="21" max="21" customWidth="true" width="34.5454545454545" collapsed="true"/>
    <col min="22" max="16383" customWidth="true" width="33.0909090909091" collapsed="true"/>
  </cols>
  <sheetData>
    <row r="1" spans="1:92">
      <c r="A1" s="2" t="s">
        <v>0</v>
      </c>
      <c r="B1" t="s">
        <v>253</v>
      </c>
      <c r="D1" t="s">
        <v>253</v>
      </c>
      <c r="E1" t="s">
        <v>254</v>
      </c>
      <c r="F1" t="s">
        <v>254</v>
      </c>
      <c r="G1" t="s">
        <v>253</v>
      </c>
      <c r="H1" t="s">
        <v>254</v>
      </c>
      <c r="I1" t="s">
        <v>254</v>
      </c>
      <c r="J1" t="s">
        <v>254</v>
      </c>
      <c r="K1" t="s">
        <v>253</v>
      </c>
      <c r="L1" t="s">
        <v>254</v>
      </c>
      <c r="M1" t="s">
        <v>253</v>
      </c>
      <c r="N1" t="s">
        <v>254</v>
      </c>
      <c r="O1" t="s">
        <v>253</v>
      </c>
      <c r="P1" t="s">
        <v>254</v>
      </c>
      <c r="Q1" t="s">
        <v>254</v>
      </c>
      <c r="R1" t="s">
        <v>254</v>
      </c>
      <c r="S1" t="s">
        <v>254</v>
      </c>
      <c r="T1" t="s">
        <v>254</v>
      </c>
      <c r="U1" t="s">
        <v>254</v>
      </c>
      <c r="V1" t="s">
        <v>253</v>
      </c>
      <c r="W1" t="s">
        <v>253</v>
      </c>
      <c r="X1" t="s">
        <v>254</v>
      </c>
      <c r="Y1" t="s">
        <v>254</v>
      </c>
      <c r="Z1" t="s">
        <v>253</v>
      </c>
      <c r="AA1" t="s">
        <v>253</v>
      </c>
      <c r="AB1" t="s">
        <v>253</v>
      </c>
      <c r="AC1" t="s">
        <v>253</v>
      </c>
      <c r="AD1" t="s">
        <v>253</v>
      </c>
      <c r="AE1" t="s">
        <v>253</v>
      </c>
      <c r="AF1" t="s">
        <v>253</v>
      </c>
      <c r="AG1" t="s">
        <v>253</v>
      </c>
      <c r="AH1" t="s">
        <v>253</v>
      </c>
      <c r="AI1" t="s">
        <v>254</v>
      </c>
      <c r="AJ1" t="s">
        <v>253</v>
      </c>
      <c r="AK1" t="s">
        <v>253</v>
      </c>
      <c r="AL1" t="s">
        <v>253</v>
      </c>
      <c r="AM1" t="s">
        <v>254</v>
      </c>
      <c r="AN1" t="s">
        <v>254</v>
      </c>
      <c r="AO1" t="s">
        <v>253</v>
      </c>
      <c r="AP1" t="s">
        <v>253</v>
      </c>
      <c r="AQ1" t="s">
        <v>254</v>
      </c>
      <c r="AR1" t="s">
        <v>253</v>
      </c>
      <c r="AS1" t="s">
        <v>253</v>
      </c>
      <c r="AT1" t="s">
        <v>253</v>
      </c>
      <c r="AU1" t="s">
        <v>253</v>
      </c>
      <c r="AV1" t="s">
        <v>253</v>
      </c>
      <c r="AW1" t="s">
        <v>254</v>
      </c>
      <c r="AX1" t="s">
        <v>253</v>
      </c>
      <c r="AY1" t="s">
        <v>253</v>
      </c>
      <c r="AZ1" t="s">
        <v>253</v>
      </c>
      <c r="BA1" t="s">
        <v>253</v>
      </c>
      <c r="BB1" t="s">
        <v>253</v>
      </c>
      <c r="BC1" t="s">
        <v>253</v>
      </c>
      <c r="BD1" t="s">
        <v>253</v>
      </c>
      <c r="BE1" t="s">
        <v>253</v>
      </c>
      <c r="BF1" t="s">
        <v>254</v>
      </c>
      <c r="BG1" t="s">
        <v>253</v>
      </c>
      <c r="BH1" t="s">
        <v>253</v>
      </c>
      <c r="BI1" t="s">
        <v>253</v>
      </c>
      <c r="BJ1" t="s">
        <v>253</v>
      </c>
      <c r="BK1" t="s">
        <v>253</v>
      </c>
      <c r="BL1" t="s">
        <v>253</v>
      </c>
      <c r="BM1" t="s">
        <v>253</v>
      </c>
      <c r="BN1" t="s">
        <v>253</v>
      </c>
      <c r="BO1" t="s">
        <v>253</v>
      </c>
      <c r="BP1" t="s">
        <v>253</v>
      </c>
      <c r="BQ1" t="s">
        <v>253</v>
      </c>
      <c r="BR1" t="s">
        <v>253</v>
      </c>
      <c r="BS1" t="s">
        <v>253</v>
      </c>
      <c r="BT1" t="s">
        <v>253</v>
      </c>
      <c r="BU1" t="s">
        <v>253</v>
      </c>
      <c r="BV1" t="s">
        <v>253</v>
      </c>
      <c r="BW1" t="s">
        <v>253</v>
      </c>
      <c r="BX1" t="s">
        <v>253</v>
      </c>
      <c r="BY1" t="s">
        <v>253</v>
      </c>
      <c r="BZ1" t="s">
        <v>253</v>
      </c>
      <c r="CA1" t="s">
        <v>253</v>
      </c>
      <c r="CB1" t="s">
        <v>253</v>
      </c>
      <c r="CC1" t="s">
        <v>253</v>
      </c>
      <c r="CD1" t="s">
        <v>253</v>
      </c>
      <c r="CE1" t="s">
        <v>253</v>
      </c>
      <c r="CF1" t="s">
        <v>253</v>
      </c>
      <c r="CG1" t="s">
        <v>253</v>
      </c>
      <c r="CH1" t="s">
        <v>253</v>
      </c>
      <c r="CI1" t="s">
        <v>253</v>
      </c>
      <c r="CJ1" t="s">
        <v>253</v>
      </c>
      <c r="CK1" t="s">
        <v>253</v>
      </c>
      <c r="CL1" t="s">
        <v>253</v>
      </c>
      <c r="CM1" t="s">
        <v>253</v>
      </c>
      <c r="CN1" t="s">
        <v>253</v>
      </c>
    </row>
    <row r="2" spans="1:58">
      <c r="A2" s="2" t="s">
        <v>4</v>
      </c>
      <c r="B2" t="s">
        <v>256</v>
      </c>
      <c r="C2" t="s">
        <v>1718</v>
      </c>
      <c r="E2" t="s">
        <v>1718</v>
      </c>
      <c r="F2" t="s">
        <v>339</v>
      </c>
      <c r="H2" t="s">
        <v>339</v>
      </c>
      <c r="I2" t="s">
        <v>339</v>
      </c>
      <c r="J2" t="s">
        <v>339</v>
      </c>
      <c r="L2" t="s">
        <v>339</v>
      </c>
      <c r="N2" t="s">
        <v>1718</v>
      </c>
      <c r="P2" t="s">
        <v>1718</v>
      </c>
      <c r="Q2" t="s">
        <v>1718</v>
      </c>
      <c r="R2" t="s">
        <v>402</v>
      </c>
      <c r="S2" t="s">
        <v>402</v>
      </c>
      <c r="T2" t="s">
        <v>1718</v>
      </c>
      <c r="U2" t="s">
        <v>1718</v>
      </c>
      <c r="X2" t="s">
        <v>339</v>
      </c>
      <c r="Y2" t="s">
        <v>339</v>
      </c>
      <c r="AI2" t="s">
        <v>1718</v>
      </c>
      <c r="AM2" t="s">
        <v>339</v>
      </c>
      <c r="AN2" t="s">
        <v>339</v>
      </c>
      <c r="AQ2" t="s">
        <v>1718</v>
      </c>
      <c r="AW2" t="s">
        <v>339</v>
      </c>
      <c r="BF2" t="s">
        <v>339</v>
      </c>
    </row>
    <row ht="43.5" r="3" spans="1:92">
      <c r="A3" s="2" t="s">
        <v>263</v>
      </c>
      <c r="B3" s="3" t="s">
        <v>264</v>
      </c>
      <c r="C3" s="3" t="s">
        <v>1719</v>
      </c>
      <c r="D3" s="3" t="s">
        <v>1720</v>
      </c>
      <c r="E3" s="3" t="s">
        <v>1721</v>
      </c>
      <c r="F3" s="3" t="s">
        <v>1722</v>
      </c>
      <c r="G3" s="3" t="s">
        <v>1723</v>
      </c>
      <c r="H3" s="3" t="s">
        <v>1724</v>
      </c>
      <c r="I3" s="3" t="s">
        <v>1725</v>
      </c>
      <c r="J3" s="3" t="s">
        <v>1726</v>
      </c>
      <c r="K3" s="3" t="s">
        <v>1727</v>
      </c>
      <c r="L3" s="3" t="s">
        <v>1728</v>
      </c>
      <c r="M3" s="3" t="s">
        <v>1729</v>
      </c>
      <c r="N3" s="3" t="s">
        <v>1730</v>
      </c>
      <c r="O3" s="3" t="s">
        <v>1731</v>
      </c>
      <c r="P3" s="3" t="s">
        <v>1732</v>
      </c>
      <c r="Q3" s="3" t="s">
        <v>553</v>
      </c>
      <c r="R3" s="3" t="s">
        <v>554</v>
      </c>
      <c r="S3" s="3" t="s">
        <v>356</v>
      </c>
      <c r="T3" s="3" t="s">
        <v>555</v>
      </c>
      <c r="U3" s="3" t="s">
        <v>275</v>
      </c>
      <c r="V3" s="3" t="s">
        <v>1733</v>
      </c>
      <c r="W3" s="3" t="s">
        <v>1734</v>
      </c>
      <c r="X3" s="3" t="s">
        <v>1735</v>
      </c>
      <c r="Y3" s="3" t="s">
        <v>1736</v>
      </c>
      <c r="Z3" s="3" t="s">
        <v>1737</v>
      </c>
      <c r="AA3" s="3" t="s">
        <v>1738</v>
      </c>
      <c r="AB3" s="3" t="s">
        <v>1739</v>
      </c>
      <c r="AC3" s="3" t="s">
        <v>1740</v>
      </c>
      <c r="AD3" s="3" t="s">
        <v>1741</v>
      </c>
      <c r="AE3" s="3" t="s">
        <v>1742</v>
      </c>
      <c r="AF3" s="3" t="s">
        <v>1743</v>
      </c>
      <c r="AG3" s="3" t="s">
        <v>1744</v>
      </c>
      <c r="AH3" s="3" t="s">
        <v>1745</v>
      </c>
      <c r="AI3" s="3" t="s">
        <v>1746</v>
      </c>
      <c r="AJ3" s="3" t="s">
        <v>1747</v>
      </c>
      <c r="AK3" s="3" t="s">
        <v>1748</v>
      </c>
      <c r="AL3" s="3" t="s">
        <v>1749</v>
      </c>
      <c r="AM3" s="3" t="s">
        <v>1750</v>
      </c>
      <c r="AN3" s="3" t="s">
        <v>1751</v>
      </c>
      <c r="AO3" s="3" t="s">
        <v>1752</v>
      </c>
      <c r="AP3" s="3" t="s">
        <v>1753</v>
      </c>
      <c r="AQ3" s="3" t="s">
        <v>1754</v>
      </c>
      <c r="AR3" s="3" t="s">
        <v>1755</v>
      </c>
      <c r="AS3" s="3" t="s">
        <v>1756</v>
      </c>
      <c r="AT3" s="3" t="s">
        <v>1757</v>
      </c>
      <c r="AU3" s="3" t="s">
        <v>1758</v>
      </c>
      <c r="AV3" s="3" t="s">
        <v>1759</v>
      </c>
      <c r="AW3" s="3" t="s">
        <v>1760</v>
      </c>
      <c r="AX3" s="3" t="s">
        <v>1761</v>
      </c>
      <c r="AY3" s="3" t="s">
        <v>1762</v>
      </c>
      <c r="AZ3" s="3" t="s">
        <v>1763</v>
      </c>
      <c r="BA3" s="3" t="s">
        <v>1764</v>
      </c>
      <c r="BB3" s="3" t="s">
        <v>1765</v>
      </c>
      <c r="BC3" s="3" t="s">
        <v>1766</v>
      </c>
      <c r="BD3" s="3" t="s">
        <v>1767</v>
      </c>
      <c r="BE3" s="3" t="s">
        <v>1768</v>
      </c>
      <c r="BF3" s="3" t="s">
        <v>1769</v>
      </c>
      <c r="BG3" s="3" t="s">
        <v>1770</v>
      </c>
      <c r="BH3" s="3" t="s">
        <v>1771</v>
      </c>
      <c r="BI3" s="3" t="s">
        <v>1772</v>
      </c>
      <c r="BJ3" s="3" t="s">
        <v>1773</v>
      </c>
      <c r="BK3" s="3" t="s">
        <v>1774</v>
      </c>
      <c r="BL3" s="3" t="s">
        <v>1775</v>
      </c>
      <c r="BM3" s="3" t="s">
        <v>1776</v>
      </c>
      <c r="BN3" s="3" t="s">
        <v>1777</v>
      </c>
      <c r="BO3" s="3" t="s">
        <v>1778</v>
      </c>
      <c r="BP3" s="3" t="s">
        <v>1779</v>
      </c>
      <c r="BQ3" s="3" t="s">
        <v>1780</v>
      </c>
      <c r="BR3" s="3" t="s">
        <v>1781</v>
      </c>
      <c r="BS3" s="3" t="s">
        <v>1782</v>
      </c>
      <c r="BT3" s="3" t="s">
        <v>1783</v>
      </c>
      <c r="BU3" s="3" t="s">
        <v>1783</v>
      </c>
      <c r="BV3" s="3" t="s">
        <v>1784</v>
      </c>
      <c r="BW3" s="3" t="s">
        <v>1785</v>
      </c>
      <c r="BX3" s="3" t="s">
        <v>1785</v>
      </c>
      <c r="BY3" s="3" t="s">
        <v>1786</v>
      </c>
      <c r="BZ3" s="3" t="s">
        <v>1787</v>
      </c>
      <c r="CA3" s="3" t="s">
        <v>1788</v>
      </c>
      <c r="CB3" s="3" t="s">
        <v>1789</v>
      </c>
      <c r="CC3" s="3" t="s">
        <v>1790</v>
      </c>
      <c r="CD3" s="3" t="s">
        <v>1791</v>
      </c>
      <c r="CE3" s="3" t="s">
        <v>1792</v>
      </c>
      <c r="CF3" s="3" t="s">
        <v>1793</v>
      </c>
      <c r="CG3" s="3" t="s">
        <v>1794</v>
      </c>
      <c r="CH3" s="3" t="s">
        <v>1795</v>
      </c>
      <c r="CI3" s="3" t="s">
        <v>1796</v>
      </c>
      <c r="CJ3" s="3" t="s">
        <v>1797</v>
      </c>
      <c r="CK3" s="3" t="s">
        <v>1798</v>
      </c>
      <c r="CL3" s="3" t="s">
        <v>1799</v>
      </c>
      <c r="CM3" s="3" t="s">
        <v>1800</v>
      </c>
      <c r="CN3" s="3" t="s">
        <v>1801</v>
      </c>
    </row>
    <row r="4" spans="1:92">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3</v>
      </c>
      <c r="W4" s="3" t="s">
        <v>3</v>
      </c>
      <c r="X4" s="3" t="s">
        <v>3</v>
      </c>
      <c r="Y4" s="3" t="s">
        <v>3</v>
      </c>
      <c r="Z4" s="3" t="s">
        <v>3</v>
      </c>
      <c r="AA4" s="3" t="s">
        <v>3</v>
      </c>
      <c r="AB4" s="3" t="s">
        <v>3</v>
      </c>
      <c r="AC4" s="3" t="s">
        <v>3</v>
      </c>
      <c r="AD4" s="3" t="s">
        <v>3</v>
      </c>
      <c r="AE4" s="3" t="s">
        <v>3</v>
      </c>
      <c r="AF4" s="3" t="s">
        <v>3</v>
      </c>
      <c r="AG4" s="3" t="s">
        <v>3</v>
      </c>
      <c r="AH4" s="3" t="s">
        <v>3</v>
      </c>
      <c r="AI4" s="3" t="s">
        <v>3</v>
      </c>
      <c r="AJ4" s="3" t="s">
        <v>3</v>
      </c>
      <c r="AK4" s="3" t="s">
        <v>3</v>
      </c>
      <c r="AL4" s="3" t="s">
        <v>3</v>
      </c>
      <c r="AM4" s="3" t="s">
        <v>3</v>
      </c>
      <c r="AN4" s="3" t="s">
        <v>3</v>
      </c>
      <c r="AO4" s="3" t="s">
        <v>3</v>
      </c>
      <c r="AP4" s="3" t="s">
        <v>3</v>
      </c>
      <c r="AQ4" s="3" t="s">
        <v>3</v>
      </c>
      <c r="AR4" s="3" t="s">
        <v>3</v>
      </c>
      <c r="AS4" s="3" t="s">
        <v>3</v>
      </c>
      <c r="AT4" s="3" t="s">
        <v>3</v>
      </c>
      <c r="AU4" s="3" t="s">
        <v>3</v>
      </c>
      <c r="AV4" s="3" t="s">
        <v>3</v>
      </c>
      <c r="AW4" s="3" t="s">
        <v>3</v>
      </c>
      <c r="AX4" s="3" t="s">
        <v>3</v>
      </c>
      <c r="AY4" s="3" t="s">
        <v>3</v>
      </c>
      <c r="AZ4" s="3" t="s">
        <v>3</v>
      </c>
      <c r="BA4" s="3" t="s">
        <v>3</v>
      </c>
      <c r="BB4" s="3" t="s">
        <v>3</v>
      </c>
      <c r="BC4" s="3" t="s">
        <v>3</v>
      </c>
      <c r="BD4" s="3" t="s">
        <v>3</v>
      </c>
      <c r="BE4" s="3" t="s">
        <v>3</v>
      </c>
      <c r="BF4" s="3" t="s">
        <v>3</v>
      </c>
      <c r="BG4" s="3" t="s">
        <v>3</v>
      </c>
      <c r="BH4" s="3" t="s">
        <v>3</v>
      </c>
      <c r="BI4" s="3" t="s">
        <v>3</v>
      </c>
      <c r="BJ4" s="3" t="s">
        <v>3</v>
      </c>
      <c r="BK4" s="3" t="s">
        <v>3</v>
      </c>
      <c r="BL4" s="3" t="s">
        <v>3</v>
      </c>
      <c r="BM4" s="3" t="s">
        <v>3</v>
      </c>
      <c r="BN4" s="3" t="s">
        <v>3</v>
      </c>
      <c r="BO4" s="3" t="s">
        <v>3</v>
      </c>
      <c r="BP4" s="3" t="s">
        <v>3</v>
      </c>
      <c r="BQ4" s="3" t="s">
        <v>3</v>
      </c>
      <c r="BR4" s="3" t="s">
        <v>3</v>
      </c>
      <c r="BS4" s="3" t="s">
        <v>3</v>
      </c>
      <c r="BT4" s="3" t="s">
        <v>3</v>
      </c>
      <c r="BU4" s="3" t="s">
        <v>3</v>
      </c>
      <c r="BV4" s="3" t="s">
        <v>3</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row>
    <row r="5" spans="1:92">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COUNTIFS($A$9:$A$22,"*$*",P9:P22,"")</f>
        <v>0</v>
      </c>
      <c r="Q5" s="2">
        <f>COUNTIFS($A$9:$A$22,"*$*",Q9:Q22,"")</f>
        <v>0</v>
      </c>
      <c r="R5" s="2">
        <f>COUNTIFS($A$9:$A$22,"*$*",R9:R22,"")</f>
        <v>0</v>
      </c>
      <c r="S5" s="2">
        <f>COUNTIFS($A$9:$A$22,"*$*",S9:S22,"")</f>
        <v>0</v>
      </c>
      <c r="T5" s="2">
        <f>COUNTIFS($A$9:$A$22,"*$*",T9:T22,"")</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row>
    <row r="6" spans="1:9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row>
    <row r="7" spans="1:9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row>
    <row customFormat="1" r="8" s="1" spans="1:92">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row>
    <row r="9" spans="1:92">
      <c r="A9" s="6" t="s">
        <v>293</v>
      </c>
      <c r="B9" s="2" t="s">
        <v>1802</v>
      </c>
      <c r="C9" s="2" t="s">
        <v>1803</v>
      </c>
      <c r="D9" s="2" t="s">
        <v>1804</v>
      </c>
      <c r="E9" s="2" t="s">
        <v>1805</v>
      </c>
      <c r="F9" s="2" t="s">
        <v>1806</v>
      </c>
      <c r="G9" s="2" t="s">
        <v>1807</v>
      </c>
      <c r="H9" s="2" t="s">
        <v>1808</v>
      </c>
      <c r="I9" s="2" t="s">
        <v>1809</v>
      </c>
      <c r="J9" s="2" t="s">
        <v>1810</v>
      </c>
      <c r="K9" s="2" t="s">
        <v>1811</v>
      </c>
      <c r="L9" s="2" t="s">
        <v>1812</v>
      </c>
      <c r="M9" s="2" t="s">
        <v>1813</v>
      </c>
      <c r="N9" s="2" t="s">
        <v>1814</v>
      </c>
      <c r="O9" s="2" t="s">
        <v>1815</v>
      </c>
      <c r="P9" s="2" t="s">
        <v>1816</v>
      </c>
      <c r="Q9" s="2" t="s">
        <v>1817</v>
      </c>
      <c r="R9" s="2" t="s">
        <v>1802</v>
      </c>
      <c r="S9" s="2" t="s">
        <v>1802</v>
      </c>
      <c r="T9" s="3" t="s">
        <v>303</v>
      </c>
      <c r="U9" s="3" t="s">
        <v>304</v>
      </c>
      <c r="V9" s="2" t="s">
        <v>1802</v>
      </c>
      <c r="W9" s="2" t="s">
        <v>1818</v>
      </c>
      <c r="X9" s="2" t="s">
        <v>1819</v>
      </c>
      <c r="Y9" s="2" t="s">
        <v>1820</v>
      </c>
      <c r="Z9" s="2" t="s">
        <v>1821</v>
      </c>
      <c r="AA9" s="2" t="s">
        <v>1822</v>
      </c>
      <c r="AB9" s="2" t="s">
        <v>1823</v>
      </c>
      <c r="AC9" s="2" t="s">
        <v>1824</v>
      </c>
      <c r="AD9" s="2" t="s">
        <v>1825</v>
      </c>
      <c r="AE9" s="2" t="s">
        <v>1826</v>
      </c>
      <c r="AF9" s="2" t="s">
        <v>1827</v>
      </c>
      <c r="AG9" s="2" t="s">
        <v>1828</v>
      </c>
      <c r="AH9" s="2" t="s">
        <v>1829</v>
      </c>
      <c r="AI9" s="2" t="s">
        <v>1830</v>
      </c>
      <c r="AJ9" s="2" t="s">
        <v>1831</v>
      </c>
      <c r="AK9" s="2" t="s">
        <v>1832</v>
      </c>
      <c r="AL9" s="2" t="s">
        <v>1833</v>
      </c>
      <c r="AM9" s="2" t="s">
        <v>1834</v>
      </c>
      <c r="AN9" s="2" t="s">
        <v>1835</v>
      </c>
      <c r="AO9" s="2" t="s">
        <v>1836</v>
      </c>
      <c r="AP9" s="2" t="s">
        <v>1837</v>
      </c>
      <c r="AQ9" s="2" t="s">
        <v>1838</v>
      </c>
      <c r="AR9" s="2" t="s">
        <v>1839</v>
      </c>
      <c r="AS9" s="2" t="s">
        <v>1840</v>
      </c>
      <c r="AT9" s="2" t="s">
        <v>1841</v>
      </c>
      <c r="AU9" s="2" t="s">
        <v>1842</v>
      </c>
      <c r="AV9" s="2" t="s">
        <v>1843</v>
      </c>
      <c r="AW9" s="2" t="s">
        <v>1844</v>
      </c>
      <c r="AX9" s="2" t="s">
        <v>1845</v>
      </c>
      <c r="AY9" s="2" t="s">
        <v>1846</v>
      </c>
      <c r="AZ9" s="2" t="s">
        <v>1847</v>
      </c>
      <c r="BA9" s="2" t="s">
        <v>1848</v>
      </c>
      <c r="BB9" s="2" t="s">
        <v>1849</v>
      </c>
      <c r="BC9" s="2" t="s">
        <v>1850</v>
      </c>
      <c r="BD9" s="2" t="s">
        <v>1851</v>
      </c>
      <c r="BE9" s="2" t="s">
        <v>1852</v>
      </c>
      <c r="BF9" s="2" t="s">
        <v>1853</v>
      </c>
      <c r="BG9" s="2" t="s">
        <v>1854</v>
      </c>
      <c r="BH9" s="2" t="s">
        <v>1855</v>
      </c>
      <c r="BI9" s="2" t="s">
        <v>1856</v>
      </c>
      <c r="BJ9" s="2" t="s">
        <v>1857</v>
      </c>
      <c r="BK9" s="2" t="s">
        <v>1858</v>
      </c>
      <c r="BL9" s="2" t="s">
        <v>1859</v>
      </c>
      <c r="BM9" s="2" t="s">
        <v>1860</v>
      </c>
      <c r="BN9" s="2" t="s">
        <v>1861</v>
      </c>
      <c r="BO9" s="2" t="s">
        <v>1862</v>
      </c>
      <c r="BP9" s="2" t="s">
        <v>1860</v>
      </c>
      <c r="BQ9" s="2" t="s">
        <v>1860</v>
      </c>
      <c r="BR9" s="2" t="s">
        <v>1860</v>
      </c>
      <c r="BS9" s="2" t="s">
        <v>1863</v>
      </c>
      <c r="BT9" s="2" t="s">
        <v>1864</v>
      </c>
      <c r="BU9" s="2" t="s">
        <v>1864</v>
      </c>
      <c r="BV9" s="2" t="s">
        <v>1865</v>
      </c>
      <c r="BW9" s="2" t="s">
        <v>1866</v>
      </c>
      <c r="BX9" s="2" t="s">
        <v>1866</v>
      </c>
      <c r="BY9" s="2" t="s">
        <v>1867</v>
      </c>
      <c r="BZ9" s="2" t="s">
        <v>1868</v>
      </c>
      <c r="CA9" s="2" t="s">
        <v>1869</v>
      </c>
      <c r="CB9" s="2" t="s">
        <v>1870</v>
      </c>
      <c r="CC9" s="2" t="s">
        <v>1871</v>
      </c>
      <c r="CD9" s="2" t="s">
        <v>1872</v>
      </c>
      <c r="CE9" s="2" t="s">
        <v>1873</v>
      </c>
      <c r="CF9" s="2" t="s">
        <v>1874</v>
      </c>
      <c r="CG9" s="2" t="s">
        <v>1875</v>
      </c>
      <c r="CH9" s="2" t="s">
        <v>1876</v>
      </c>
      <c r="CI9" s="2" t="s">
        <v>1877</v>
      </c>
      <c r="CJ9" s="2" t="s">
        <v>1878</v>
      </c>
      <c r="CK9" s="2" t="s">
        <v>1879</v>
      </c>
      <c r="CL9" s="2" t="s">
        <v>1880</v>
      </c>
      <c r="CM9" s="2" t="s">
        <v>1881</v>
      </c>
      <c r="CN9" s="2" t="s">
        <v>1882</v>
      </c>
    </row>
    <row r="10" spans="1:92">
      <c r="A10" s="2" t="s">
        <v>307</v>
      </c>
      <c r="B10" s="2" t="s">
        <v>1883</v>
      </c>
      <c r="C10" s="2" t="s">
        <v>1883</v>
      </c>
      <c r="D10" s="2" t="s">
        <v>1883</v>
      </c>
      <c r="E10" s="2" t="s">
        <v>1883</v>
      </c>
      <c r="F10" s="2" t="s">
        <v>1883</v>
      </c>
      <c r="G10" s="2" t="s">
        <v>1883</v>
      </c>
      <c r="H10" s="2" t="s">
        <v>1883</v>
      </c>
      <c r="I10" s="2" t="s">
        <v>1883</v>
      </c>
      <c r="J10" s="2" t="s">
        <v>1883</v>
      </c>
      <c r="K10" s="2" t="s">
        <v>1883</v>
      </c>
      <c r="L10" s="2" t="s">
        <v>1883</v>
      </c>
      <c r="M10" s="2" t="s">
        <v>1883</v>
      </c>
      <c r="N10" s="2" t="s">
        <v>1883</v>
      </c>
      <c r="O10" s="2" t="s">
        <v>1883</v>
      </c>
      <c r="P10" s="2" t="s">
        <v>1883</v>
      </c>
      <c r="Q10" s="2" t="s">
        <v>1883</v>
      </c>
      <c r="R10" s="2" t="s">
        <v>1883</v>
      </c>
      <c r="S10" s="2" t="s">
        <v>1883</v>
      </c>
      <c r="T10" s="2" t="s">
        <v>1883</v>
      </c>
      <c r="U10" s="2" t="s">
        <v>1883</v>
      </c>
      <c r="V10" s="2" t="s">
        <v>1883</v>
      </c>
      <c r="W10" s="2" t="s">
        <v>1883</v>
      </c>
      <c r="X10" s="2" t="s">
        <v>1883</v>
      </c>
      <c r="Y10" s="2" t="s">
        <v>1883</v>
      </c>
      <c r="Z10" s="2" t="s">
        <v>1883</v>
      </c>
      <c r="AA10" s="2" t="s">
        <v>1883</v>
      </c>
      <c r="AB10" s="2" t="s">
        <v>1883</v>
      </c>
      <c r="AC10" s="2" t="s">
        <v>1883</v>
      </c>
      <c r="AD10" s="2" t="s">
        <v>1883</v>
      </c>
      <c r="AE10" s="2" t="s">
        <v>1883</v>
      </c>
      <c r="AF10" s="2" t="s">
        <v>1883</v>
      </c>
      <c r="AG10" s="2" t="s">
        <v>1883</v>
      </c>
      <c r="AH10" s="2" t="s">
        <v>1883</v>
      </c>
      <c r="AI10" s="2" t="s">
        <v>1883</v>
      </c>
      <c r="AJ10" s="2" t="s">
        <v>1883</v>
      </c>
      <c r="AK10" s="2" t="s">
        <v>1883</v>
      </c>
      <c r="AL10" s="2" t="s">
        <v>1883</v>
      </c>
      <c r="AM10" s="2" t="s">
        <v>1883</v>
      </c>
      <c r="AN10" s="2" t="s">
        <v>1883</v>
      </c>
      <c r="AO10" s="2" t="s">
        <v>1883</v>
      </c>
      <c r="AP10" s="2" t="s">
        <v>1883</v>
      </c>
      <c r="AQ10" s="2" t="s">
        <v>1883</v>
      </c>
      <c r="AR10" s="2" t="s">
        <v>1883</v>
      </c>
      <c r="AS10" s="2" t="s">
        <v>1883</v>
      </c>
      <c r="AT10" s="2" t="s">
        <v>1883</v>
      </c>
      <c r="AU10" s="2" t="s">
        <v>1883</v>
      </c>
      <c r="AV10" s="2" t="s">
        <v>1883</v>
      </c>
      <c r="AW10" s="2" t="s">
        <v>1883</v>
      </c>
      <c r="AX10" s="2" t="s">
        <v>1883</v>
      </c>
      <c r="AY10" s="2" t="s">
        <v>1883</v>
      </c>
      <c r="AZ10" s="2" t="s">
        <v>1883</v>
      </c>
      <c r="BA10" s="2" t="s">
        <v>1883</v>
      </c>
      <c r="BB10" s="2" t="s">
        <v>1883</v>
      </c>
      <c r="BC10" s="2" t="s">
        <v>1883</v>
      </c>
      <c r="BD10" s="2" t="s">
        <v>1883</v>
      </c>
      <c r="BE10" s="2" t="s">
        <v>1883</v>
      </c>
      <c r="BF10" s="2" t="s">
        <v>1883</v>
      </c>
      <c r="BG10" s="2" t="s">
        <v>1883</v>
      </c>
      <c r="BH10" s="2" t="s">
        <v>1883</v>
      </c>
      <c r="BI10" s="2" t="s">
        <v>1883</v>
      </c>
      <c r="BJ10" s="2" t="s">
        <v>1883</v>
      </c>
      <c r="BK10" s="2" t="s">
        <v>1883</v>
      </c>
      <c r="BL10" s="2" t="s">
        <v>1883</v>
      </c>
      <c r="BM10" s="2" t="s">
        <v>1883</v>
      </c>
      <c r="BN10" s="2" t="s">
        <v>1883</v>
      </c>
      <c r="BO10" s="2" t="s">
        <v>1883</v>
      </c>
      <c r="BP10" s="2" t="s">
        <v>1883</v>
      </c>
      <c r="BQ10" s="2" t="s">
        <v>1883</v>
      </c>
      <c r="BR10" s="2" t="s">
        <v>1883</v>
      </c>
      <c r="BS10" s="2" t="s">
        <v>1883</v>
      </c>
      <c r="BT10" s="2" t="s">
        <v>1883</v>
      </c>
      <c r="BU10" s="2" t="s">
        <v>1883</v>
      </c>
      <c r="BV10" s="2" t="s">
        <v>1883</v>
      </c>
      <c r="BW10" s="2" t="s">
        <v>1883</v>
      </c>
      <c r="BX10" s="2" t="s">
        <v>1883</v>
      </c>
      <c r="BY10" s="2" t="s">
        <v>1883</v>
      </c>
      <c r="BZ10" s="2" t="s">
        <v>1883</v>
      </c>
      <c r="CA10" s="2" t="s">
        <v>1883</v>
      </c>
      <c r="CB10" s="2" t="s">
        <v>1883</v>
      </c>
      <c r="CC10" s="2" t="s">
        <v>1883</v>
      </c>
      <c r="CD10" s="2" t="s">
        <v>1883</v>
      </c>
      <c r="CE10" s="2" t="s">
        <v>1883</v>
      </c>
      <c r="CF10" s="2" t="s">
        <v>1883</v>
      </c>
      <c r="CG10" s="2" t="s">
        <v>1883</v>
      </c>
      <c r="CH10" s="2" t="s">
        <v>1883</v>
      </c>
      <c r="CI10" s="2" t="s">
        <v>1883</v>
      </c>
      <c r="CJ10" s="2" t="s">
        <v>1883</v>
      </c>
      <c r="CK10" s="2" t="s">
        <v>1883</v>
      </c>
      <c r="CL10" s="2" t="s">
        <v>1883</v>
      </c>
      <c r="CM10" s="2" t="s">
        <v>1883</v>
      </c>
      <c r="CN10" s="2" t="s">
        <v>1883</v>
      </c>
    </row>
    <row r="11" spans="1:92">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row>
    <row customFormat="1" r="12" s="1" spans="1:92">
      <c r="A12" s="4" t="s">
        <v>310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row>
    <row r="13" spans="1:92">
      <c r="A13" s="2" t="s">
        <v>311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66</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row>
    <row r="14" spans="1:92">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c r="S14" s="2" t="s">
        <v>314</v>
      </c>
      <c r="T14" s="2" t="s">
        <v>314</v>
      </c>
      <c r="U14" s="2" t="s">
        <v>314</v>
      </c>
      <c r="V14" s="2" t="s">
        <v>314</v>
      </c>
      <c r="W14" s="2" t="s">
        <v>314</v>
      </c>
      <c r="X14" s="2" t="s">
        <v>314</v>
      </c>
      <c r="Y14" s="2" t="s">
        <v>314</v>
      </c>
      <c r="Z14" s="2" t="s">
        <v>314</v>
      </c>
      <c r="AA14" s="2" t="s">
        <v>314</v>
      </c>
      <c r="AB14" s="2" t="s">
        <v>314</v>
      </c>
      <c r="AC14" s="2" t="s">
        <v>314</v>
      </c>
      <c r="AD14" s="2" t="s">
        <v>314</v>
      </c>
      <c r="AE14" s="2" t="s">
        <v>314</v>
      </c>
      <c r="AF14" s="2" t="s">
        <v>314</v>
      </c>
      <c r="AG14" s="2" t="s">
        <v>314</v>
      </c>
      <c r="AH14" s="2" t="s">
        <v>314</v>
      </c>
      <c r="AI14" s="2" t="s">
        <v>314</v>
      </c>
      <c r="AJ14" s="2" t="s">
        <v>314</v>
      </c>
      <c r="AK14" s="2" t="s">
        <v>314</v>
      </c>
      <c r="AL14" s="2" t="s">
        <v>314</v>
      </c>
      <c r="AM14" s="2" t="s">
        <v>314</v>
      </c>
      <c r="AN14" s="2" t="s">
        <v>314</v>
      </c>
      <c r="AO14" s="2" t="s">
        <v>314</v>
      </c>
      <c r="AP14" s="2" t="s">
        <v>314</v>
      </c>
      <c r="AQ14" s="2" t="s">
        <v>314</v>
      </c>
      <c r="AR14" s="2" t="s">
        <v>314</v>
      </c>
      <c r="AS14" s="2" t="s">
        <v>314</v>
      </c>
      <c r="AT14" s="2" t="s">
        <v>314</v>
      </c>
      <c r="AU14" s="2" t="s">
        <v>314</v>
      </c>
      <c r="AV14" s="2" t="s">
        <v>314</v>
      </c>
      <c r="AW14" s="2" t="s">
        <v>314</v>
      </c>
      <c r="AX14" s="2" t="s">
        <v>314</v>
      </c>
      <c r="AY14" s="2" t="s">
        <v>314</v>
      </c>
      <c r="AZ14" s="2" t="s">
        <v>314</v>
      </c>
      <c r="BA14" s="2" t="s">
        <v>314</v>
      </c>
      <c r="BB14" s="2" t="s">
        <v>314</v>
      </c>
      <c r="BC14" s="2" t="s">
        <v>314</v>
      </c>
      <c r="BD14" s="2" t="s">
        <v>314</v>
      </c>
      <c r="BE14" s="2" t="s">
        <v>314</v>
      </c>
      <c r="BF14" s="2" t="s">
        <v>314</v>
      </c>
      <c r="BG14" s="2" t="s">
        <v>314</v>
      </c>
      <c r="BH14" s="2" t="s">
        <v>314</v>
      </c>
      <c r="BI14" s="2" t="s">
        <v>314</v>
      </c>
      <c r="BJ14" s="2" t="s">
        <v>314</v>
      </c>
      <c r="BK14" s="2" t="s">
        <v>314</v>
      </c>
      <c r="BL14" s="2" t="s">
        <v>314</v>
      </c>
      <c r="BM14" s="2" t="s">
        <v>314</v>
      </c>
      <c r="BN14" s="2" t="s">
        <v>314</v>
      </c>
      <c r="BO14" s="2" t="s">
        <v>314</v>
      </c>
      <c r="BP14" s="2" t="s">
        <v>314</v>
      </c>
      <c r="BQ14" s="2" t="s">
        <v>314</v>
      </c>
      <c r="BR14" s="2" t="s">
        <v>314</v>
      </c>
      <c r="BS14" s="2" t="s">
        <v>314</v>
      </c>
      <c r="BT14" s="2" t="s">
        <v>314</v>
      </c>
      <c r="BU14" s="2" t="s">
        <v>314</v>
      </c>
      <c r="BV14" s="2" t="s">
        <v>314</v>
      </c>
      <c r="BW14" s="2" t="s">
        <v>314</v>
      </c>
      <c r="BX14" s="2" t="s">
        <v>314</v>
      </c>
      <c r="BY14" s="2" t="s">
        <v>314</v>
      </c>
      <c r="BZ14" s="2" t="s">
        <v>314</v>
      </c>
      <c r="CA14" s="2" t="s">
        <v>314</v>
      </c>
      <c r="CB14" s="2" t="s">
        <v>314</v>
      </c>
      <c r="CC14" s="2" t="s">
        <v>314</v>
      </c>
      <c r="CD14" s="2" t="s">
        <v>314</v>
      </c>
      <c r="CE14" s="2" t="s">
        <v>314</v>
      </c>
      <c r="CF14" s="2" t="s">
        <v>314</v>
      </c>
      <c r="CG14" s="2" t="s">
        <v>314</v>
      </c>
      <c r="CH14" s="2" t="s">
        <v>314</v>
      </c>
      <c r="CI14" s="2" t="s">
        <v>314</v>
      </c>
      <c r="CJ14" s="2" t="s">
        <v>314</v>
      </c>
      <c r="CK14" s="2" t="s">
        <v>314</v>
      </c>
      <c r="CL14" s="2" t="s">
        <v>314</v>
      </c>
      <c r="CM14" s="2" t="s">
        <v>314</v>
      </c>
      <c r="CN14" s="2" t="s">
        <v>314</v>
      </c>
    </row>
    <row r="15" spans="1:92">
      <c r="A15" s="2" t="s">
        <v>315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66</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row>
    <row r="16" spans="1:92">
      <c r="A16" s="2" t="s">
        <v>316</v>
      </c>
      <c r="B16" s="2">
        <v>123</v>
      </c>
      <c r="C16" s="2">
        <v>123</v>
      </c>
      <c r="D16" s="2">
        <v>123</v>
      </c>
      <c r="E16" s="2">
        <v>123</v>
      </c>
      <c r="F16" s="2">
        <v>123</v>
      </c>
      <c r="G16" s="2">
        <v>123</v>
      </c>
      <c r="H16" s="2">
        <v>123</v>
      </c>
      <c r="I16" s="2">
        <v>123</v>
      </c>
      <c r="J16" s="2">
        <v>123</v>
      </c>
      <c r="K16" s="2">
        <v>123</v>
      </c>
      <c r="L16" s="2">
        <v>123</v>
      </c>
      <c r="M16" s="2">
        <v>123</v>
      </c>
      <c r="N16" s="2">
        <v>123</v>
      </c>
      <c r="O16" s="2">
        <v>123</v>
      </c>
      <c r="P16" s="2" t="s">
        <v>393</v>
      </c>
      <c r="Q16" s="2" t="s">
        <v>394</v>
      </c>
      <c r="R16" s="2" t="s">
        <v>394</v>
      </c>
      <c r="S16" s="2" t="s">
        <v>394</v>
      </c>
      <c r="T16" s="2" t="s">
        <v>394</v>
      </c>
      <c r="U16" s="2" t="s">
        <v>388</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row>
    <row customFormat="1" r="17" s="1" spans="1:92">
      <c r="A17" s="4" t="s">
        <v>318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row>
    <row r="18" spans="1:92">
      <c r="A18" s="2" t="s">
        <v>319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row>
    <row r="19" spans="1:92">
      <c r="A19" s="2" t="s">
        <v>320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row>
    <row r="20" spans="1:92">
      <c r="A20" s="2" t="s">
        <v>322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row>
    <row r="21" spans="1:92">
      <c r="A21" s="2" t="s">
        <v>324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row>
    <row r="22" spans="1:92">
      <c r="A22" s="2" t="s">
        <v>326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row>
    <row r="23" spans="1:92">
      <c r="A23" s="2" t="s">
        <v>328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row>
    <row r="24" spans="1:92">
      <c r="A24" s="2" t="s">
        <v>330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row>
    <row customFormat="1" r="25" s="1" spans="1:92">
      <c r="A25" s="4" t="s">
        <v>332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row>
    <row r="26" spans="1:92">
      <c r="A26" s="2" t="s">
        <v>333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row>
    <row r="27" spans="1:92">
      <c r="A27" s="2" t="s">
        <v>334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row>
    <row customFormat="1" r="28" s="1" spans="1:92">
      <c r="A28" s="4" t="s">
        <v>335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row>
    <row r="29" spans="1:92">
      <c r="A29" s="2" t="s">
        <v>336</v>
      </c>
      <c r="B29" t="s">
        <v>1904</v>
      </c>
      <c r="C29" s="2"/>
      <c r="D29" t="s">
        <v>256</v>
      </c>
      <c r="E29" s="2"/>
      <c r="F29" s="2"/>
      <c r="G29" t="s">
        <v>256</v>
      </c>
      <c r="H29" s="2"/>
      <c r="I29" s="2"/>
      <c r="J29" s="2"/>
      <c r="K29" t="s">
        <v>256</v>
      </c>
      <c r="L29" s="2"/>
      <c r="M29" t="s">
        <v>256</v>
      </c>
      <c r="N29" s="2"/>
      <c r="O29" t="s">
        <v>256</v>
      </c>
      <c r="P29" s="2"/>
      <c r="Q29" s="2"/>
      <c r="R29" s="2"/>
      <c r="S29" s="2"/>
      <c r="T29" s="2"/>
      <c r="U29" s="2"/>
      <c r="V29" t="s">
        <v>256</v>
      </c>
      <c r="W29" t="s">
        <v>256</v>
      </c>
      <c r="X29" s="2"/>
      <c r="Y29" s="2"/>
      <c r="Z29" t="s">
        <v>256</v>
      </c>
      <c r="AA29" t="s">
        <v>256</v>
      </c>
      <c r="AB29" t="s">
        <v>256</v>
      </c>
      <c r="AC29" t="s">
        <v>256</v>
      </c>
      <c r="AD29" t="s">
        <v>256</v>
      </c>
      <c r="AE29" t="s">
        <v>256</v>
      </c>
      <c r="AF29" t="s">
        <v>256</v>
      </c>
      <c r="AG29" t="s">
        <v>256</v>
      </c>
      <c r="AH29" t="s">
        <v>256</v>
      </c>
      <c r="AI29" s="2"/>
      <c r="AJ29" t="s">
        <v>256</v>
      </c>
      <c r="AK29" t="s">
        <v>256</v>
      </c>
      <c r="AL29" t="s">
        <v>256</v>
      </c>
      <c r="AM29" s="2"/>
      <c r="AN29" s="2"/>
      <c r="AO29" t="s">
        <v>256</v>
      </c>
      <c r="AP29" t="s">
        <v>256</v>
      </c>
      <c r="AQ29" s="2"/>
      <c r="AR29" t="s">
        <v>256</v>
      </c>
      <c r="AS29" t="s">
        <v>256</v>
      </c>
      <c r="AT29" t="s">
        <v>256</v>
      </c>
      <c r="AU29" t="s">
        <v>256</v>
      </c>
      <c r="AV29" t="s">
        <v>256</v>
      </c>
      <c r="AW29" s="2"/>
      <c r="AX29" t="s">
        <v>256</v>
      </c>
      <c r="AY29" t="s">
        <v>256</v>
      </c>
      <c r="AZ29" t="s">
        <v>256</v>
      </c>
      <c r="BA29" t="s">
        <v>256</v>
      </c>
      <c r="BB29" t="s">
        <v>256</v>
      </c>
      <c r="BC29" t="s">
        <v>256</v>
      </c>
      <c r="BD29" t="s">
        <v>256</v>
      </c>
      <c r="BE29" t="s">
        <v>256</v>
      </c>
      <c r="BG29" t="s">
        <v>256</v>
      </c>
      <c r="BH29" t="s">
        <v>256</v>
      </c>
      <c r="BI29" t="s">
        <v>256</v>
      </c>
      <c r="BJ29" t="s">
        <v>256</v>
      </c>
      <c r="BK29" t="s">
        <v>256</v>
      </c>
      <c r="BL29" t="s">
        <v>256</v>
      </c>
      <c r="BM29" t="s">
        <v>256</v>
      </c>
      <c r="BN29" t="s">
        <v>256</v>
      </c>
      <c r="BO29" t="s">
        <v>256</v>
      </c>
      <c r="BP29" t="s">
        <v>256</v>
      </c>
      <c r="BQ29" t="s">
        <v>256</v>
      </c>
      <c r="BR29" t="s">
        <v>256</v>
      </c>
      <c r="BS29" t="s">
        <v>256</v>
      </c>
      <c r="BT29" t="s">
        <v>256</v>
      </c>
      <c r="BU29" t="s">
        <v>256</v>
      </c>
      <c r="BV29" t="s">
        <v>256</v>
      </c>
      <c r="BW29" t="s">
        <v>256</v>
      </c>
      <c r="BX29" t="s">
        <v>256</v>
      </c>
      <c r="BY29" t="s">
        <v>256</v>
      </c>
      <c r="BZ29" t="s">
        <v>256</v>
      </c>
      <c r="CA29" t="s">
        <v>256</v>
      </c>
      <c r="CB29" t="s">
        <v>256</v>
      </c>
      <c r="CC29" t="s">
        <v>256</v>
      </c>
      <c r="CD29" t="s">
        <v>256</v>
      </c>
      <c r="CE29" t="s">
        <v>256</v>
      </c>
      <c r="CF29" t="s">
        <v>256</v>
      </c>
      <c r="CG29" t="s">
        <v>256</v>
      </c>
      <c r="CH29" t="s">
        <v>256</v>
      </c>
      <c r="CI29" t="s">
        <v>256</v>
      </c>
      <c r="CJ29" t="s">
        <v>256</v>
      </c>
      <c r="CK29" t="s">
        <v>256</v>
      </c>
      <c r="CL29" t="s">
        <v>256</v>
      </c>
      <c r="CM29" t="s">
        <v>256</v>
      </c>
      <c r="CN29" t="s">
        <v>256</v>
      </c>
    </row>
    <row r="30" spans="16:21">
      <c r="P30" s="7"/>
      <c r="Q30" s="7"/>
      <c r="R30" s="7"/>
      <c r="S30" s="7"/>
      <c r="T30" s="7"/>
      <c r="U30" s="7"/>
    </row>
    <row r="31" spans="16:21">
      <c r="P31" s="7"/>
      <c r="Q31" s="7"/>
      <c r="R31" s="7"/>
      <c r="S31" s="7"/>
      <c r="T31" s="7"/>
      <c r="U31" s="7"/>
    </row>
    <row r="32" spans="16:21">
      <c r="P32" s="7"/>
      <c r="Q32" s="7"/>
      <c r="R32" s="7"/>
      <c r="S32" s="7"/>
      <c r="T32" s="7"/>
      <c r="U32" s="7"/>
    </row>
    <row r="33" spans="16:21">
      <c r="P33" s="7"/>
      <c r="Q33" s="7"/>
      <c r="R33" s="7"/>
      <c r="S33" s="7"/>
      <c r="T33" s="7"/>
      <c r="U33" s="7"/>
    </row>
  </sheetData>
  <conditionalFormatting sqref="B1">
    <cfRule dxfId="3" priority="369" type="expression">
      <formula>OR(B$1="",B$1="Unexecuted")</formula>
    </cfRule>
    <cfRule dxfId="2" priority="370" type="expression">
      <formula>B1="Warning"</formula>
    </cfRule>
    <cfRule dxfId="1" priority="371" type="expression">
      <formula>B1=B4</formula>
    </cfRule>
    <cfRule dxfId="0" priority="372" type="expression">
      <formula>B1&lt;&gt;B4</formula>
    </cfRule>
  </conditionalFormatting>
  <conditionalFormatting sqref="C1:CN1">
    <cfRule dxfId="3" priority="245" type="expression">
      <formula>OR(C$1="",C$1="Unexecuted")</formula>
    </cfRule>
    <cfRule dxfId="2" priority="246" type="expression">
      <formula>C1="Warning"</formula>
    </cfRule>
    <cfRule dxfId="1" priority="247" type="expression">
      <formula>C1=C4</formula>
    </cfRule>
    <cfRule dxfId="0" priority="248" type="expression">
      <formula>C1&lt;&gt;C4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type="list">
      <formula1>"All,Use OCR KTP,Topup OCR KTP"</formula1>
    </dataValidation>
    <dataValidation allowBlank="1" showErrorMessage="1" showInputMessage="1" sqref="B13 C13 D13 E13 F13 G13 H13 I13 J13 K13 L13 M13 N13 O13 P13: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B15 C15 D15 E15 F15 G15 H15 I15 J15 K15 L15 M15 N15 O15 P15:Q15 R15 S15: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9"/>
  <sheetViews>
    <sheetView tabSelected="1" workbookViewId="0">
      <selection activeCell="B2" sqref="B2"/>
    </sheetView>
  </sheetViews>
  <sheetFormatPr defaultColWidth="33.2727272727273" defaultRowHeight="14.5"/>
  <cols>
    <col min="1" max="11" customWidth="true" width="33.2727272727273" collapsed="true"/>
    <col min="12" max="12" customWidth="true" width="36.5454545454545" collapsed="true"/>
    <col min="13" max="15" customWidth="true" width="35.7272727272727" collapsed="true"/>
    <col min="16" max="16" customWidth="true" width="35.4545454545455" collapsed="true"/>
    <col min="17" max="17" customWidth="true" width="34.5454545454545" collapsed="true"/>
    <col min="18" max="16383" customWidth="true" width="33.2727272727273" collapsed="true"/>
  </cols>
  <sheetData>
    <row r="1" spans="1:18">
      <c r="A1" s="2" t="s">
        <v>0</v>
      </c>
      <c r="B1" t="s">
        <v>253</v>
      </c>
      <c r="D1" t="s">
        <v>254</v>
      </c>
      <c r="E1" t="s">
        <v>254</v>
      </c>
      <c r="F1" t="s">
        <v>254</v>
      </c>
      <c r="G1" t="s">
        <v>254</v>
      </c>
      <c r="H1" t="s">
        <v>255</v>
      </c>
      <c r="I1" t="s">
        <v>254</v>
      </c>
      <c r="J1" t="s">
        <v>255</v>
      </c>
      <c r="K1" t="s">
        <v>255</v>
      </c>
      <c r="L1" t="s">
        <v>254</v>
      </c>
      <c r="M1" t="s">
        <v>254</v>
      </c>
      <c r="N1" t="s">
        <v>254</v>
      </c>
      <c r="O1" t="s">
        <v>254</v>
      </c>
      <c r="P1" t="s">
        <v>254</v>
      </c>
      <c r="Q1" t="s">
        <v>254</v>
      </c>
      <c r="R1" t="s">
        <v>253</v>
      </c>
    </row>
    <row r="2" spans="1:17">
      <c r="A2" s="2" t="s">
        <v>4</v>
      </c>
      <c r="B2" t="s">
        <v>256</v>
      </c>
      <c r="C2" t="s">
        <v>260</v>
      </c>
      <c r="D2" t="s">
        <v>260</v>
      </c>
      <c r="E2" t="s">
        <v>260</v>
      </c>
      <c r="F2" t="s">
        <v>260</v>
      </c>
      <c r="G2" t="s">
        <v>260</v>
      </c>
      <c r="I2" t="s">
        <v>260</v>
      </c>
      <c r="L2" t="s">
        <v>260</v>
      </c>
      <c r="M2" t="s">
        <v>260</v>
      </c>
      <c r="N2" t="s">
        <v>258</v>
      </c>
      <c r="O2" t="s">
        <v>258</v>
      </c>
      <c r="P2" t="s">
        <v>260</v>
      </c>
      <c r="Q2" t="s">
        <v>260</v>
      </c>
    </row>
    <row ht="43.5" r="3" spans="1:18">
      <c r="A3" s="2" t="s">
        <v>263</v>
      </c>
      <c r="B3" s="3" t="s">
        <v>264</v>
      </c>
      <c r="C3" s="3" t="s">
        <v>1884</v>
      </c>
      <c r="D3" s="3" t="s">
        <v>1885</v>
      </c>
      <c r="E3" s="3" t="s">
        <v>545</v>
      </c>
      <c r="F3" s="3" t="s">
        <v>546</v>
      </c>
      <c r="G3" s="3" t="s">
        <v>1886</v>
      </c>
      <c r="H3" s="3" t="s">
        <v>547</v>
      </c>
      <c r="I3" s="3" t="s">
        <v>1887</v>
      </c>
      <c r="J3" s="3" t="s">
        <v>1888</v>
      </c>
      <c r="K3" s="3" t="s">
        <v>1889</v>
      </c>
      <c r="L3" s="3" t="s">
        <v>552</v>
      </c>
      <c r="M3" s="3" t="s">
        <v>553</v>
      </c>
      <c r="N3" s="3" t="s">
        <v>554</v>
      </c>
      <c r="O3" s="3" t="s">
        <v>356</v>
      </c>
      <c r="P3" s="3" t="s">
        <v>555</v>
      </c>
      <c r="Q3" s="3" t="s">
        <v>275</v>
      </c>
      <c r="R3" s="3" t="s">
        <v>1890</v>
      </c>
    </row>
    <row r="4" spans="1:18">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3</v>
      </c>
    </row>
    <row r="5" spans="1:18">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COUNTIFS($A$9:$A$21,"*$*",Q9:Q21,"")</f>
        <v>0</v>
      </c>
      <c r="R5" s="2">
        <f>COUNTIFS($A$9:$A$22,"*$*",R9:R22,"")</f>
        <v>0</v>
      </c>
    </row>
    <row r="6" spans="1:18">
      <c r="A6" s="2"/>
      <c r="B6" s="2"/>
      <c r="C6" s="2"/>
      <c r="D6" s="2"/>
      <c r="E6" s="2"/>
      <c r="F6" s="2"/>
      <c r="G6" s="2"/>
      <c r="H6" s="2"/>
      <c r="I6" s="2"/>
      <c r="J6" s="2"/>
      <c r="K6" s="2"/>
      <c r="L6" s="2"/>
      <c r="M6" s="2"/>
      <c r="N6" s="2"/>
      <c r="O6" s="2"/>
      <c r="P6" s="2"/>
      <c r="Q6" s="2"/>
      <c r="R6" s="2"/>
    </row>
    <row r="7" spans="1:18">
      <c r="A7" s="2"/>
      <c r="B7" s="2"/>
      <c r="C7" s="2"/>
      <c r="D7" s="2"/>
      <c r="E7" s="2"/>
      <c r="F7" s="2"/>
      <c r="G7" s="2"/>
      <c r="H7" s="2"/>
      <c r="I7" s="2"/>
      <c r="J7" s="2"/>
      <c r="K7" s="2"/>
      <c r="L7" s="2"/>
      <c r="M7" s="2"/>
      <c r="N7" s="2"/>
      <c r="O7" s="2"/>
      <c r="P7" s="2"/>
      <c r="Q7" s="2"/>
      <c r="R7" s="2"/>
    </row>
    <row customFormat="1" r="8" s="1" spans="1:18">
      <c r="A8" s="4" t="s">
        <v>292</v>
      </c>
      <c r="B8" s="5"/>
      <c r="C8" s="5"/>
      <c r="D8" s="5"/>
      <c r="E8" s="5"/>
      <c r="F8" s="5"/>
      <c r="G8" s="5"/>
      <c r="H8" s="5"/>
      <c r="I8" s="5"/>
      <c r="J8" s="5"/>
      <c r="K8" s="5"/>
      <c r="L8" s="5"/>
      <c r="M8" s="5"/>
      <c r="N8" s="5"/>
      <c r="O8" s="5"/>
      <c r="P8" s="5"/>
      <c r="Q8" s="5"/>
      <c r="R8" s="5"/>
    </row>
    <row r="9" spans="1:18">
      <c r="A9" s="6" t="s">
        <v>293</v>
      </c>
      <c r="B9" s="3" t="s">
        <v>1891</v>
      </c>
      <c r="C9" s="3" t="s">
        <v>1892</v>
      </c>
      <c r="D9" s="3" t="s">
        <v>1893</v>
      </c>
      <c r="E9" s="3" t="s">
        <v>1894</v>
      </c>
      <c r="F9" s="3" t="s">
        <v>1895</v>
      </c>
      <c r="G9" s="3" t="s">
        <v>1896</v>
      </c>
      <c r="H9" s="3" t="s">
        <v>1897</v>
      </c>
      <c r="I9" s="3" t="s">
        <v>1898</v>
      </c>
      <c r="J9" s="3" t="s">
        <v>1899</v>
      </c>
      <c r="K9" s="3" t="s">
        <v>1900</v>
      </c>
      <c r="L9" s="3" t="s">
        <v>1901</v>
      </c>
      <c r="M9" s="3" t="s">
        <v>1902</v>
      </c>
      <c r="N9" s="3" t="s">
        <v>1891</v>
      </c>
      <c r="O9" s="3" t="s">
        <v>1891</v>
      </c>
      <c r="P9" s="3" t="s">
        <v>303</v>
      </c>
      <c r="Q9" s="3" t="s">
        <v>304</v>
      </c>
      <c r="R9" s="3" t="s">
        <v>1891</v>
      </c>
    </row>
    <row r="10" spans="1:18">
      <c r="A10" s="2" t="s">
        <v>307</v>
      </c>
      <c r="B10" s="2" t="s">
        <v>1903</v>
      </c>
      <c r="C10" s="2" t="s">
        <v>1903</v>
      </c>
      <c r="D10" s="2" t="s">
        <v>1903</v>
      </c>
      <c r="E10" s="2" t="s">
        <v>1903</v>
      </c>
      <c r="F10" s="2" t="s">
        <v>1903</v>
      </c>
      <c r="G10" s="2" t="s">
        <v>1903</v>
      </c>
      <c r="H10" s="2" t="s">
        <v>1903</v>
      </c>
      <c r="I10" s="2" t="s">
        <v>1903</v>
      </c>
      <c r="J10" s="2" t="s">
        <v>1903</v>
      </c>
      <c r="K10" s="2" t="s">
        <v>1903</v>
      </c>
      <c r="L10" s="2" t="s">
        <v>1903</v>
      </c>
      <c r="M10" s="2" t="s">
        <v>1903</v>
      </c>
      <c r="N10" s="2" t="s">
        <v>1903</v>
      </c>
      <c r="O10" s="2" t="s">
        <v>1903</v>
      </c>
      <c r="P10" s="2" t="s">
        <v>606</v>
      </c>
      <c r="Q10" s="2" t="s">
        <v>606</v>
      </c>
      <c r="R10" s="2" t="s">
        <v>1903</v>
      </c>
    </row>
    <row r="11" spans="1:18">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row>
    <row customFormat="1" r="12" s="1" spans="1:18">
      <c r="A12" s="4" t="s">
        <v>310</v>
      </c>
      <c r="B12" s="5"/>
      <c r="C12" s="5"/>
      <c r="D12" s="5"/>
      <c r="E12" s="5"/>
      <c r="F12" s="5"/>
      <c r="G12" s="5"/>
      <c r="H12" s="5"/>
      <c r="I12" s="5"/>
      <c r="J12" s="5"/>
      <c r="K12" s="5"/>
      <c r="L12" s="5"/>
      <c r="M12" s="5"/>
      <c r="N12" s="5"/>
      <c r="O12" s="5"/>
      <c r="P12" s="5"/>
      <c r="Q12" s="5"/>
      <c r="R12" s="5"/>
    </row>
    <row r="13" spans="1:18">
      <c r="A13" s="2" t="s">
        <v>311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66</v>
      </c>
      <c r="P13" s="2" t="s">
        <v>65</v>
      </c>
      <c r="Q13" s="2" t="s">
        <v>65</v>
      </c>
      <c r="R13" s="2" t="s">
        <v>65</v>
      </c>
    </row>
    <row r="14" spans="1:18">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row>
    <row r="15" spans="1:18">
      <c r="A15" s="2" t="s">
        <v>315</v>
      </c>
      <c r="B15" s="2" t="s">
        <v>65</v>
      </c>
      <c r="C15" s="2" t="s">
        <v>65</v>
      </c>
      <c r="D15" s="2" t="s">
        <v>65</v>
      </c>
      <c r="E15" s="2" t="s">
        <v>65</v>
      </c>
      <c r="F15" s="2" t="s">
        <v>65</v>
      </c>
      <c r="G15" s="2" t="s">
        <v>65</v>
      </c>
      <c r="H15" s="2" t="s">
        <v>65</v>
      </c>
      <c r="I15" s="2" t="s">
        <v>65</v>
      </c>
      <c r="J15" s="2" t="s">
        <v>65</v>
      </c>
      <c r="K15" s="2" t="s">
        <v>65</v>
      </c>
      <c r="L15" s="2" t="s">
        <v>65</v>
      </c>
      <c r="M15" s="2" t="s">
        <v>65</v>
      </c>
      <c r="N15" s="2" t="s">
        <v>66</v>
      </c>
      <c r="O15" s="2" t="s">
        <v>65</v>
      </c>
      <c r="P15" s="2" t="s">
        <v>65</v>
      </c>
      <c r="Q15" s="2" t="s">
        <v>65</v>
      </c>
      <c r="R15" s="2" t="s">
        <v>65</v>
      </c>
    </row>
    <row r="16" spans="1:18">
      <c r="A16" s="2" t="s">
        <v>316</v>
      </c>
      <c r="B16" s="2">
        <v>123</v>
      </c>
      <c r="C16" s="2">
        <v>123</v>
      </c>
      <c r="D16" s="2">
        <v>123</v>
      </c>
      <c r="E16" s="2">
        <v>123</v>
      </c>
      <c r="F16" s="2">
        <v>123</v>
      </c>
      <c r="G16" s="2">
        <v>123</v>
      </c>
      <c r="H16" s="2">
        <v>123</v>
      </c>
      <c r="I16" s="2">
        <v>123</v>
      </c>
      <c r="J16" s="2">
        <v>123</v>
      </c>
      <c r="K16" s="2">
        <v>123</v>
      </c>
      <c r="L16" s="2" t="s">
        <v>393</v>
      </c>
      <c r="M16" s="2" t="s">
        <v>394</v>
      </c>
      <c r="N16" s="2" t="s">
        <v>394</v>
      </c>
      <c r="O16" s="2" t="s">
        <v>394</v>
      </c>
      <c r="P16" s="2" t="s">
        <v>394</v>
      </c>
      <c r="Q16" s="2" t="s">
        <v>388</v>
      </c>
      <c r="R16" s="2">
        <v>123</v>
      </c>
    </row>
    <row customFormat="1" r="17" s="1" spans="1:18">
      <c r="A17" s="4" t="s">
        <v>395</v>
      </c>
      <c r="B17" s="5"/>
      <c r="C17" s="5"/>
      <c r="D17" s="5"/>
      <c r="E17" s="5"/>
      <c r="F17" s="5"/>
      <c r="G17" s="5"/>
      <c r="H17" s="5"/>
      <c r="I17" s="5"/>
      <c r="J17" s="5"/>
      <c r="K17" s="5"/>
      <c r="L17" s="5"/>
      <c r="M17" s="5"/>
      <c r="N17" s="5"/>
      <c r="O17" s="5"/>
      <c r="P17" s="5"/>
      <c r="Q17" s="5"/>
      <c r="R17" s="5"/>
    </row>
    <row r="18" spans="1:18">
      <c r="A18" s="2" t="s">
        <v>396</v>
      </c>
      <c r="B18" s="2"/>
      <c r="C18" s="2"/>
      <c r="D18" s="2"/>
      <c r="E18" s="2"/>
      <c r="F18" s="2"/>
      <c r="G18" s="2"/>
      <c r="H18" s="2"/>
      <c r="I18" s="2"/>
      <c r="J18" s="2"/>
      <c r="K18" s="2"/>
      <c r="L18" s="2"/>
      <c r="M18" s="2"/>
      <c r="N18" s="2"/>
      <c r="O18" s="2"/>
      <c r="P18" s="2"/>
      <c r="Q18" s="2"/>
      <c r="R18" s="2"/>
    </row>
    <row r="19" spans="1:18">
      <c r="A19" s="2" t="s">
        <v>320</v>
      </c>
      <c r="B19" s="2"/>
      <c r="C19" s="2"/>
      <c r="D19" s="2"/>
      <c r="E19" s="2"/>
      <c r="F19" s="2"/>
      <c r="G19" s="2"/>
      <c r="H19" s="2"/>
      <c r="I19" s="2"/>
      <c r="J19" s="2"/>
      <c r="K19" s="2"/>
      <c r="L19" s="2"/>
      <c r="M19" s="2"/>
      <c r="N19" s="2"/>
      <c r="O19" s="2"/>
      <c r="P19" s="2"/>
      <c r="Q19" s="2"/>
      <c r="R19" s="2"/>
    </row>
    <row r="20" spans="1:18">
      <c r="A20" s="2" t="s">
        <v>322</v>
      </c>
      <c r="B20" s="2"/>
      <c r="C20" s="2"/>
      <c r="D20" s="2"/>
      <c r="E20" s="2"/>
      <c r="F20" s="2"/>
      <c r="G20" s="2"/>
      <c r="H20" s="2"/>
      <c r="I20" s="2"/>
      <c r="J20" s="2"/>
      <c r="K20" s="2"/>
      <c r="L20" s="2"/>
      <c r="M20" s="2"/>
      <c r="N20" s="2"/>
      <c r="O20" s="2"/>
      <c r="P20" s="2"/>
      <c r="Q20" s="2"/>
      <c r="R20" s="2"/>
    </row>
    <row r="21" spans="1:18">
      <c r="A21" s="2" t="s">
        <v>324</v>
      </c>
      <c r="B21" s="2"/>
      <c r="C21" s="2"/>
      <c r="D21" s="2"/>
      <c r="E21" s="2"/>
      <c r="F21" s="2"/>
      <c r="G21" s="2"/>
      <c r="H21" s="2"/>
      <c r="I21" s="2"/>
      <c r="J21" s="2"/>
      <c r="K21" s="2"/>
      <c r="L21" s="2"/>
      <c r="M21" s="2"/>
      <c r="N21" s="2"/>
      <c r="O21" s="2"/>
      <c r="P21" s="2"/>
      <c r="Q21" s="2"/>
      <c r="R21" s="2"/>
    </row>
    <row r="22" spans="1:18">
      <c r="A22" s="2" t="s">
        <v>326</v>
      </c>
      <c r="B22" s="2"/>
      <c r="C22" s="2"/>
      <c r="D22" s="2"/>
      <c r="E22" s="2"/>
      <c r="F22" s="2"/>
      <c r="G22" s="2"/>
      <c r="H22" s="2"/>
      <c r="I22" s="2"/>
      <c r="J22" s="2"/>
      <c r="K22" s="2"/>
      <c r="L22" s="2"/>
      <c r="M22" s="2"/>
      <c r="N22" s="2"/>
      <c r="O22" s="2"/>
      <c r="P22" s="2"/>
      <c r="Q22" s="2"/>
      <c r="R22" s="2"/>
    </row>
    <row r="23" spans="1:18">
      <c r="A23" s="2" t="s">
        <v>328</v>
      </c>
      <c r="B23" s="2"/>
      <c r="C23" s="2"/>
      <c r="D23" s="2"/>
      <c r="E23" s="2"/>
      <c r="F23" s="2"/>
      <c r="G23" s="2"/>
      <c r="H23" s="2"/>
      <c r="I23" s="2"/>
      <c r="J23" s="2"/>
      <c r="K23" s="2"/>
      <c r="L23" s="2"/>
      <c r="M23" s="2"/>
      <c r="N23" s="2"/>
      <c r="O23" s="2"/>
      <c r="P23" s="2"/>
      <c r="Q23" s="2"/>
      <c r="R23" s="2"/>
    </row>
    <row r="24" spans="1:18">
      <c r="A24" s="2" t="s">
        <v>330</v>
      </c>
      <c r="B24" s="2"/>
      <c r="C24" s="2"/>
      <c r="D24" s="2"/>
      <c r="E24" s="2"/>
      <c r="F24" s="2"/>
      <c r="G24" s="2"/>
      <c r="H24" s="2"/>
      <c r="I24" s="2"/>
      <c r="J24" s="2"/>
      <c r="K24" s="2"/>
      <c r="L24" s="2"/>
      <c r="M24" s="2"/>
      <c r="N24" s="2"/>
      <c r="O24" s="2"/>
      <c r="P24" s="2"/>
      <c r="Q24" s="2"/>
      <c r="R24" s="2"/>
    </row>
    <row customFormat="1" r="25" s="1" spans="1:18">
      <c r="A25" s="4" t="s">
        <v>332</v>
      </c>
      <c r="B25" s="5"/>
      <c r="C25" s="5"/>
      <c r="D25" s="5"/>
      <c r="E25" s="5"/>
      <c r="F25" s="5"/>
      <c r="G25" s="5"/>
      <c r="H25" s="5"/>
      <c r="I25" s="5"/>
      <c r="J25" s="5"/>
      <c r="K25" s="5"/>
      <c r="L25" s="5"/>
      <c r="M25" s="5"/>
      <c r="N25" s="5"/>
      <c r="O25" s="5"/>
      <c r="P25" s="5"/>
      <c r="Q25" s="5"/>
      <c r="R25" s="5"/>
    </row>
    <row r="26" spans="1:18">
      <c r="A26" s="2" t="s">
        <v>333</v>
      </c>
      <c r="B26" s="2" t="s">
        <v>252</v>
      </c>
      <c r="C26" s="2"/>
      <c r="D26" s="2"/>
      <c r="E26" s="2"/>
      <c r="F26" s="2"/>
      <c r="G26" s="2"/>
      <c r="H26" s="2"/>
      <c r="I26" s="2"/>
      <c r="J26" s="2"/>
      <c r="K26" s="2"/>
      <c r="L26" s="2"/>
      <c r="M26" s="2"/>
      <c r="N26" s="2"/>
      <c r="O26" s="2"/>
      <c r="P26" s="2"/>
      <c r="Q26" s="2"/>
      <c r="R26" s="2"/>
    </row>
    <row r="27" spans="1:18">
      <c r="A27" s="2" t="s">
        <v>334</v>
      </c>
      <c r="B27" s="2" t="s">
        <v>54</v>
      </c>
      <c r="C27" s="2"/>
      <c r="D27" s="2"/>
      <c r="E27" s="2"/>
      <c r="F27" s="2"/>
      <c r="G27" s="2"/>
      <c r="H27" s="2"/>
      <c r="I27" s="2"/>
      <c r="J27" s="2"/>
      <c r="K27" s="2"/>
      <c r="L27" s="2"/>
      <c r="M27" s="2"/>
      <c r="N27" s="2"/>
      <c r="O27" s="2"/>
      <c r="P27" s="2"/>
      <c r="Q27" s="2"/>
      <c r="R27" s="2"/>
    </row>
    <row customFormat="1" r="28" s="1" spans="1:18">
      <c r="A28" s="4" t="s">
        <v>335</v>
      </c>
      <c r="B28" s="5"/>
      <c r="C28" s="5"/>
      <c r="D28" s="5"/>
      <c r="E28" s="5"/>
      <c r="F28" s="5"/>
      <c r="G28" s="5"/>
      <c r="H28" s="5"/>
      <c r="I28" s="5"/>
      <c r="J28" s="5"/>
      <c r="K28" s="5"/>
      <c r="L28" s="5"/>
      <c r="M28" s="5"/>
      <c r="N28" s="5"/>
      <c r="O28" s="5"/>
      <c r="P28" s="5"/>
      <c r="Q28" s="5"/>
      <c r="R28" s="5"/>
    </row>
    <row r="29" spans="1:18">
      <c r="A29" s="2" t="s">
        <v>336</v>
      </c>
      <c r="B29" t="s">
        <v>1905</v>
      </c>
      <c r="C29" s="2" t="s">
        <v>256</v>
      </c>
      <c r="D29" s="2" t="s">
        <v>256</v>
      </c>
      <c r="E29" s="2" t="s">
        <v>256</v>
      </c>
      <c r="F29" s="2" t="s">
        <v>256</v>
      </c>
      <c r="G29" s="2" t="s">
        <v>256</v>
      </c>
      <c r="H29" t="s">
        <v>256</v>
      </c>
      <c r="I29" s="2"/>
      <c r="J29" t="s">
        <v>256</v>
      </c>
      <c r="K29" t="s">
        <v>256</v>
      </c>
      <c r="L29" s="2"/>
      <c r="M29" s="2"/>
      <c r="N29" s="2"/>
      <c r="O29" s="2"/>
      <c r="P29" s="2"/>
      <c r="Q29" s="2"/>
      <c r="R29" t="s">
        <v>256</v>
      </c>
    </row>
  </sheetData>
  <conditionalFormatting sqref="B1">
    <cfRule dxfId="3" priority="33" type="expression">
      <formula>OR(B$1="",B$1="Unexecuted")</formula>
    </cfRule>
    <cfRule dxfId="2" priority="34" type="expression">
      <formula>B1="Warning"</formula>
    </cfRule>
    <cfRule dxfId="1" priority="35" type="expression">
      <formula>B1=B4</formula>
    </cfRule>
    <cfRule dxfId="0" priority="36" type="expression">
      <formula>B1&lt;&gt;B4</formula>
    </cfRule>
  </conditionalFormatting>
  <conditionalFormatting sqref="J1">
    <cfRule dxfId="3" priority="5" type="expression">
      <formula>OR(J$1="",J$1="Unexecuted")</formula>
    </cfRule>
    <cfRule dxfId="2" priority="6" type="expression">
      <formula>J1="Warning"</formula>
    </cfRule>
    <cfRule dxfId="1" priority="7" type="expression">
      <formula>J1=J4</formula>
    </cfRule>
    <cfRule dxfId="0" priority="8" type="expression">
      <formula>J1&lt;&gt;J4</formula>
    </cfRule>
  </conditionalFormatting>
  <conditionalFormatting sqref="K1">
    <cfRule dxfId="3" priority="1" type="expression">
      <formula>OR(K$1="",K$1="Unexecuted")</formula>
    </cfRule>
    <cfRule dxfId="2" priority="2" type="expression">
      <formula>K1="Warning"</formula>
    </cfRule>
    <cfRule dxfId="1" priority="3" type="expression">
      <formula>K1=K4</formula>
    </cfRule>
    <cfRule dxfId="0" priority="4" type="expression">
      <formula>K1&lt;&gt;K4</formula>
    </cfRule>
  </conditionalFormatting>
  <conditionalFormatting sqref="C1:I1 L1:R1">
    <cfRule dxfId="3" priority="25" type="expression">
      <formula>OR(C$1="",C$1="Unexecuted")</formula>
    </cfRule>
    <cfRule dxfId="2" priority="26" type="expression">
      <formula>C1="Warning"</formula>
    </cfRule>
    <cfRule dxfId="1" priority="27" type="expression">
      <formula>C1=C4</formula>
    </cfRule>
    <cfRule dxfId="0" priority="28" type="expression">
      <formula>C1&lt;&gt;C4</formula>
    </cfRule>
  </conditionalFormatting>
  <dataValidations count="2">
    <dataValidation allowBlank="1" showErrorMessage="1" showInputMessage="1" sqref="B11 C11 D11 E11 F11 G11 H11 I11 J11 K11 L11 M11 N11 O11 P11:Q11 R11" type="list">
      <formula1>"All,Top Up OCR Rek. Koran BCA,Use OCR Rek. Koran BCA"</formula1>
    </dataValidation>
    <dataValidation allowBlank="1" showErrorMessage="1" showInputMessage="1" sqref="B13 C13 D13 E13 F13 G13 H13 I13 J13 K13 L13:N13 O13 P13 Q13 R13 B15 C15 D15 E15 F15 G15 H15 I15 J15 K15 L15:M15 N15 O15:Q15 R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4"/>
  <sheetViews>
    <sheetView topLeftCell="R1" workbookViewId="0">
      <selection activeCell="X3" sqref="X3"/>
    </sheetView>
  </sheetViews>
  <sheetFormatPr defaultColWidth="23.5454545454545" defaultRowHeight="14.5"/>
  <sheetData>
    <row r="1" spans="1:31">
      <c r="A1" t="s">
        <v>0</v>
      </c>
      <c r="B1" s="11" t="s">
        <v>1</v>
      </c>
      <c r="C1" s="11" t="s">
        <v>1</v>
      </c>
      <c r="D1" s="11" t="s">
        <v>1</v>
      </c>
      <c r="E1" s="11" t="s">
        <v>1</v>
      </c>
      <c r="F1" s="11" t="s">
        <v>1</v>
      </c>
      <c r="G1" s="11" t="s">
        <v>1</v>
      </c>
      <c r="H1" s="11" t="s">
        <v>1</v>
      </c>
      <c r="I1" s="11" t="s">
        <v>1</v>
      </c>
      <c r="J1" s="11" t="s">
        <v>1</v>
      </c>
      <c r="K1" s="11" t="s">
        <v>1</v>
      </c>
      <c r="L1" s="11"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ht="58" r="3" spans="1:31">
      <c r="A3" t="s">
        <v>10</v>
      </c>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233</v>
      </c>
      <c r="P3" s="14" t="s">
        <v>233</v>
      </c>
      <c r="Q3" s="14" t="s">
        <v>233</v>
      </c>
      <c r="R3" s="14" t="s">
        <v>233</v>
      </c>
      <c r="S3" s="14" t="s">
        <v>234</v>
      </c>
      <c r="T3" s="14" t="s">
        <v>235</v>
      </c>
      <c r="U3" s="14" t="s">
        <v>236</v>
      </c>
      <c r="V3" s="14" t="s">
        <v>222</v>
      </c>
      <c r="W3" s="14" t="s">
        <v>223</v>
      </c>
      <c r="X3" s="14" t="s">
        <v>224</v>
      </c>
      <c r="Y3" s="14" t="s">
        <v>225</v>
      </c>
      <c r="Z3" s="14" t="s">
        <v>226</v>
      </c>
      <c r="AA3" s="14" t="s">
        <v>227</v>
      </c>
      <c r="AB3" s="14" t="s">
        <v>228</v>
      </c>
      <c r="AC3" s="14" t="s">
        <v>229</v>
      </c>
      <c r="AD3" s="14" t="s">
        <v>230</v>
      </c>
      <c r="AE3" s="14" t="s">
        <v>231</v>
      </c>
    </row>
    <row r="4" spans="1:31">
      <c r="A4" s="11" t="s">
        <v>32</v>
      </c>
      <c r="B4" s="8" t="s">
        <v>2</v>
      </c>
      <c r="C4" s="8" t="s">
        <v>3</v>
      </c>
      <c r="D4" s="8" t="s">
        <v>3</v>
      </c>
      <c r="E4" s="8" t="s">
        <v>3</v>
      </c>
      <c r="F4" s="8" t="s">
        <v>3</v>
      </c>
      <c r="G4" s="8" t="s">
        <v>3</v>
      </c>
      <c r="H4" s="8" t="s">
        <v>3</v>
      </c>
      <c r="I4" s="8" t="s">
        <v>3</v>
      </c>
      <c r="J4" s="8" t="s">
        <v>3</v>
      </c>
      <c r="K4" s="8" t="s">
        <v>3</v>
      </c>
      <c r="L4" s="8" t="s">
        <v>2</v>
      </c>
      <c r="M4" s="8" t="s">
        <v>2</v>
      </c>
      <c r="N4" s="8" t="s">
        <v>3</v>
      </c>
      <c r="O4" s="8" t="s">
        <v>3</v>
      </c>
      <c r="P4" s="8" t="s">
        <v>3</v>
      </c>
      <c r="Q4" s="8" t="s">
        <v>3</v>
      </c>
      <c r="R4" s="8" t="s">
        <v>3</v>
      </c>
      <c r="S4" s="8" t="s">
        <v>3</v>
      </c>
      <c r="T4" s="8" t="s">
        <v>2</v>
      </c>
      <c r="U4" s="8" t="s">
        <v>2</v>
      </c>
      <c r="V4" s="8" t="s">
        <v>3</v>
      </c>
      <c r="W4" s="8" t="s">
        <v>3</v>
      </c>
      <c r="X4" s="8" t="s">
        <v>3</v>
      </c>
      <c r="Y4" s="8" t="s">
        <v>3</v>
      </c>
      <c r="Z4" s="8" t="s">
        <v>3</v>
      </c>
      <c r="AA4" s="8" t="s">
        <v>3</v>
      </c>
      <c r="AB4" s="8" t="s">
        <v>3</v>
      </c>
      <c r="AC4" s="8" t="s">
        <v>3</v>
      </c>
      <c r="AD4" s="8" t="s">
        <v>3</v>
      </c>
      <c r="AE4" s="8" t="s">
        <v>2</v>
      </c>
    </row>
    <row r="5" spans="1:31">
      <c r="A5" t="s">
        <v>33</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c r="M5">
        <f ref="M5:T5" si="1" t="shared">COUNTIFS($A$9:$A$11,"*$*",M9:M11,"")</f>
        <v>1</v>
      </c>
      <c r="N5">
        <f si="1" t="shared"/>
        <v>0</v>
      </c>
      <c r="O5">
        <f si="1" t="shared"/>
        <v>0</v>
      </c>
      <c r="P5">
        <f si="1" t="shared"/>
        <v>0</v>
      </c>
      <c r="Q5">
        <f si="1" t="shared"/>
        <v>0</v>
      </c>
      <c r="R5">
        <f si="1" t="shared"/>
        <v>0</v>
      </c>
      <c r="S5">
        <f si="1" t="shared"/>
        <v>0</v>
      </c>
      <c r="T5">
        <f si="1" t="shared"/>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customFormat="1" r="8" s="1" spans="1:1">
      <c r="A8" s="9"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customFormat="1" r="12" s="1" spans="1:1">
      <c r="A12" s="9" t="s">
        <v>250</v>
      </c>
    </row>
    <row ht="29" r="13" spans="1:2">
      <c r="A13" s="11" t="s">
        <v>251</v>
      </c>
      <c r="B13" s="14" t="s">
        <v>252</v>
      </c>
    </row>
    <row r="14" spans="1:2">
      <c r="A14" s="11" t="s">
        <v>57</v>
      </c>
      <c r="B14" t="s">
        <v>54</v>
      </c>
    </row>
  </sheetData>
  <conditionalFormatting sqref="U1:AE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A1:T1 AF1:XFD1">
    <cfRule dxfId="3" priority="5" type="expression">
      <formula>OR(A$1="",A$1="Unexecuted")</formula>
    </cfRule>
    <cfRule dxfId="2" priority="6" type="expression">
      <formula>A1="Warning"</formula>
    </cfRule>
    <cfRule dxfId="1" priority="7" type="expression">
      <formula>A1=A4</formula>
    </cfRule>
  </conditionalFormatting>
  <conditionalFormatting sqref="B1:T1 AF1:XFD1">
    <cfRule dxfId="0" priority="8" type="expression">
      <formula>B1&lt;&gt;B4</formula>
    </cfRule>
  </conditionalFormatting>
  <dataValidations count="2">
    <dataValidation allowBlank="1" showErrorMessage="1" showInputMessage="1" sqref="B9:T9 U9:AE9" type="list">
      <formula1>"OCR BPKB,OCR REK KORAN MANDIRI,LIVENESS + FACECOMPARE,OCR KK,OCR REK KORAN BCA,OCR STNK,FACECOMPARE,OCR KTP,OCR NPWP,LIVENESS"</formula1>
    </dataValidation>
    <dataValidation allowBlank="1" showErrorMessage="1" showInputMessage="1" sqref="B10:Q10 R10 S10:T10 U10:AE10 B11:K11 L11 M11:R11 S11 T11 U11:AD11 AE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G29"/>
  <sheetViews>
    <sheetView topLeftCell="A17" workbookViewId="0">
      <pane activePane="topRight" state="frozen" topLeftCell="B1" xSplit="1"/>
      <selection/>
      <selection activeCell="B31" pane="topRight" sqref="B31"/>
    </sheetView>
  </sheetViews>
  <sheetFormatPr defaultColWidth="8.72727272727273" defaultRowHeight="14.5"/>
  <cols>
    <col min="1" max="1" customWidth="true" width="23.4545454545455" collapsed="true"/>
    <col min="2" max="2" customWidth="true" width="49.1818181818182" collapsed="true"/>
    <col min="3" max="4" customWidth="true" width="45.1818181818182" collapsed="true"/>
    <col min="5" max="5" customWidth="true" width="52.8181818181818" collapsed="true"/>
    <col min="6" max="11" customWidth="true" width="49.1818181818182" collapsed="true"/>
    <col min="12" max="12" customWidth="true" width="51.5454545454545" collapsed="true"/>
    <col min="13" max="13" customWidth="true" width="43.7272727272727" collapsed="true"/>
    <col min="14" max="14" customWidth="true" width="35.2727272727273" collapsed="true"/>
    <col min="15" max="15" customWidth="true" width="36.8181818181818" collapsed="true"/>
    <col min="16" max="32" customWidth="true" width="35.7272727272727" collapsed="true"/>
  </cols>
  <sheetData>
    <row r="1" spans="1:32">
      <c r="A1" s="2" t="s">
        <v>0</v>
      </c>
      <c r="B1" t="s">
        <v>253</v>
      </c>
      <c r="C1" s="2"/>
      <c r="D1" s="2" t="s">
        <v>253</v>
      </c>
      <c r="E1" s="2" t="s">
        <v>253</v>
      </c>
      <c r="F1" s="2" t="s">
        <v>254</v>
      </c>
      <c r="G1" s="2" t="s">
        <v>254</v>
      </c>
      <c r="H1" t="s">
        <v>254</v>
      </c>
      <c r="I1" t="s">
        <v>254</v>
      </c>
      <c r="J1" s="2" t="s">
        <v>253</v>
      </c>
      <c r="K1" s="2" t="s">
        <v>254</v>
      </c>
      <c r="L1" s="2" t="s">
        <v>254</v>
      </c>
      <c r="M1" s="2" t="s">
        <v>254</v>
      </c>
      <c r="N1" s="2" t="s">
        <v>254</v>
      </c>
      <c r="O1" t="s">
        <v>254</v>
      </c>
      <c r="P1" s="2"/>
      <c r="Q1" s="2" t="s">
        <v>255</v>
      </c>
      <c r="R1" s="2" t="s">
        <v>255</v>
      </c>
      <c r="S1" s="2" t="s">
        <v>255</v>
      </c>
      <c r="T1" s="2"/>
      <c r="U1" s="2" t="s">
        <v>255</v>
      </c>
      <c r="V1" s="2" t="s">
        <v>255</v>
      </c>
      <c r="W1" s="2" t="s">
        <v>255</v>
      </c>
      <c r="X1" s="2" t="s">
        <v>255</v>
      </c>
      <c r="Y1" s="2" t="s">
        <v>255</v>
      </c>
      <c r="Z1" s="2" t="s">
        <v>255</v>
      </c>
      <c r="AA1" s="2" t="s">
        <v>255</v>
      </c>
      <c r="AB1" s="2" t="s">
        <v>255</v>
      </c>
      <c r="AC1" s="2" t="s">
        <v>255</v>
      </c>
      <c r="AD1" s="2" t="s">
        <v>255</v>
      </c>
      <c r="AE1" s="2" t="s">
        <v>255</v>
      </c>
      <c r="AF1" s="2" t="s">
        <v>255</v>
      </c>
    </row>
    <row r="2" spans="1:32">
      <c r="A2" s="2" t="s">
        <v>4</v>
      </c>
      <c r="B2" t="s">
        <v>256</v>
      </c>
      <c r="C2" s="2"/>
      <c r="D2" s="2"/>
      <c r="E2" s="2"/>
      <c r="F2" s="2" t="s">
        <v>257</v>
      </c>
      <c r="G2" s="2" t="s">
        <v>257</v>
      </c>
      <c r="H2" t="s">
        <v>258</v>
      </c>
      <c r="I2" t="s">
        <v>259</v>
      </c>
      <c r="J2" s="2"/>
      <c r="K2" s="2" t="s">
        <v>260</v>
      </c>
      <c r="L2" s="2" t="s">
        <v>258</v>
      </c>
      <c r="M2" s="2" t="s">
        <v>261</v>
      </c>
      <c r="N2" s="2" t="s">
        <v>260</v>
      </c>
      <c r="O2" t="s">
        <v>262</v>
      </c>
      <c r="P2" s="2" t="s">
        <v>5</v>
      </c>
      <c r="Q2" s="2" t="s">
        <v>5</v>
      </c>
      <c r="R2" s="2" t="s">
        <v>5</v>
      </c>
      <c r="S2" s="2" t="s">
        <v>5</v>
      </c>
      <c r="T2" s="2" t="s">
        <v>5</v>
      </c>
      <c r="U2" s="2" t="s">
        <v>5</v>
      </c>
      <c r="V2" s="2" t="s">
        <v>5</v>
      </c>
      <c r="W2" s="2" t="s">
        <v>5</v>
      </c>
      <c r="X2" s="2" t="s">
        <v>5</v>
      </c>
      <c r="Y2" s="2" t="s">
        <v>5</v>
      </c>
      <c r="Z2" s="2" t="s">
        <v>5</v>
      </c>
      <c r="AA2" s="2" t="s">
        <v>5</v>
      </c>
      <c r="AB2" s="2" t="s">
        <v>5</v>
      </c>
      <c r="AC2" s="2" t="s">
        <v>5</v>
      </c>
      <c r="AD2" s="2" t="s">
        <v>5</v>
      </c>
      <c r="AE2" s="2" t="s">
        <v>5</v>
      </c>
      <c r="AF2" s="2" t="s">
        <v>5</v>
      </c>
    </row>
    <row ht="43.5" r="3" spans="1:32">
      <c r="A3" s="2" t="s">
        <v>263</v>
      </c>
      <c r="B3" s="3" t="s">
        <v>264</v>
      </c>
      <c r="C3" s="3" t="s">
        <v>265</v>
      </c>
      <c r="D3" s="3" t="s">
        <v>265</v>
      </c>
      <c r="E3" s="3" t="s">
        <v>266</v>
      </c>
      <c r="F3" s="3" t="s">
        <v>267</v>
      </c>
      <c r="G3" s="3" t="s">
        <v>268</v>
      </c>
      <c r="H3" s="3" t="s">
        <v>269</v>
      </c>
      <c r="I3" s="3" t="s">
        <v>270</v>
      </c>
      <c r="J3" s="3" t="s">
        <v>271</v>
      </c>
      <c r="K3" s="3" t="s">
        <v>272</v>
      </c>
      <c r="L3" s="3" t="s">
        <v>273</v>
      </c>
      <c r="M3" s="3" t="s">
        <v>274</v>
      </c>
      <c r="N3" s="3" t="s">
        <v>275</v>
      </c>
      <c r="O3" s="3" t="s">
        <v>276</v>
      </c>
      <c r="P3" s="3" t="s">
        <v>277</v>
      </c>
      <c r="Q3" s="3" t="s">
        <v>278</v>
      </c>
      <c r="R3" s="3" t="s">
        <v>279</v>
      </c>
      <c r="S3" s="3" t="s">
        <v>280</v>
      </c>
      <c r="T3" s="3" t="s">
        <v>281</v>
      </c>
      <c r="U3" s="3" t="s">
        <v>282</v>
      </c>
      <c r="V3" s="3" t="s">
        <v>283</v>
      </c>
      <c r="W3" s="3" t="s">
        <v>284</v>
      </c>
      <c r="X3" s="3" t="s">
        <v>285</v>
      </c>
      <c r="Y3" s="3" t="s">
        <v>286</v>
      </c>
      <c r="Z3" s="3" t="s">
        <v>287</v>
      </c>
      <c r="AA3" s="3" t="s">
        <v>288</v>
      </c>
      <c r="AB3" s="3" t="s">
        <v>289</v>
      </c>
      <c r="AC3" s="3" t="s">
        <v>289</v>
      </c>
      <c r="AD3" s="3" t="s">
        <v>289</v>
      </c>
      <c r="AE3" s="3" t="s">
        <v>290</v>
      </c>
      <c r="AF3" s="3" t="s">
        <v>291</v>
      </c>
    </row>
    <row r="4" spans="1:32">
      <c r="A4" s="2" t="s">
        <v>32</v>
      </c>
      <c r="B4" s="3" t="s">
        <v>3</v>
      </c>
      <c r="C4" s="3" t="s">
        <v>3</v>
      </c>
      <c r="D4" s="3" t="s">
        <v>3</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3</v>
      </c>
      <c r="AC4" s="3" t="s">
        <v>3</v>
      </c>
      <c r="AD4" s="3" t="s">
        <v>3</v>
      </c>
      <c r="AE4" s="3" t="s">
        <v>2</v>
      </c>
      <c r="AF4" s="3" t="s">
        <v>2</v>
      </c>
    </row>
    <row r="5" spans="1:32">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 ref="P5:AF5" si="1" t="shared">COUNTIFS($A$9:$A$21,"*$*",P9:P21,"")</f>
        <v>0</v>
      </c>
      <c r="Q5" s="2">
        <f si="1" t="shared"/>
        <v>0</v>
      </c>
      <c r="R5" s="2">
        <f>COUNTIFS($A$9:$A$21,"*$*",R9:R21,"")</f>
        <v>0</v>
      </c>
      <c r="S5" s="2">
        <f si="1" t="shared"/>
        <v>0</v>
      </c>
      <c r="T5" s="2">
        <f si="1" t="shared"/>
        <v>0</v>
      </c>
      <c r="U5" s="2">
        <f si="1" t="shared"/>
        <v>0</v>
      </c>
      <c r="V5" s="2">
        <f si="1" t="shared"/>
        <v>0</v>
      </c>
      <c r="W5" s="2">
        <f si="1" t="shared"/>
        <v>0</v>
      </c>
      <c r="X5" s="2">
        <f si="1" t="shared"/>
        <v>0</v>
      </c>
      <c r="Y5" s="2">
        <f si="1" t="shared"/>
        <v>0</v>
      </c>
      <c r="Z5" s="2">
        <f si="1" t="shared"/>
        <v>0</v>
      </c>
      <c r="AA5" s="2">
        <f si="1" t="shared"/>
        <v>0</v>
      </c>
      <c r="AB5" s="2">
        <f si="1" t="shared"/>
        <v>0</v>
      </c>
      <c r="AC5" s="2">
        <f si="1" t="shared"/>
        <v>0</v>
      </c>
      <c r="AD5" s="2">
        <f si="1" t="shared"/>
        <v>0</v>
      </c>
      <c r="AE5" s="2">
        <f si="1" t="shared"/>
        <v>0</v>
      </c>
      <c r="AF5" s="2">
        <f si="1" t="shared"/>
        <v>0</v>
      </c>
    </row>
    <row r="6" spans="1:3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row>
    <row r="7" spans="1:3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row>
    <row customFormat="1" r="8" s="1" spans="1:32">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row>
    <row r="9" spans="1:32">
      <c r="A9" s="6" t="s">
        <v>293</v>
      </c>
      <c r="B9" s="2" t="s">
        <v>294</v>
      </c>
      <c r="C9" s="2" t="s">
        <v>294</v>
      </c>
      <c r="D9" s="2" t="s">
        <v>295</v>
      </c>
      <c r="E9" s="2" t="s">
        <v>296</v>
      </c>
      <c r="F9" s="2" t="s">
        <v>297</v>
      </c>
      <c r="G9" s="2" t="s">
        <v>298</v>
      </c>
      <c r="H9" s="2" t="s">
        <v>299</v>
      </c>
      <c r="I9" s="2" t="s">
        <v>300</v>
      </c>
      <c r="J9" s="2" t="s">
        <v>301</v>
      </c>
      <c r="K9" s="2" t="s">
        <v>302</v>
      </c>
      <c r="L9" s="2" t="s">
        <v>302</v>
      </c>
      <c r="M9" s="2" t="s">
        <v>303</v>
      </c>
      <c r="N9" s="3" t="s">
        <v>304</v>
      </c>
      <c r="O9" s="2" t="s">
        <v>305</v>
      </c>
      <c r="P9" s="2" t="s">
        <v>302</v>
      </c>
      <c r="Q9" s="2" t="s">
        <v>298</v>
      </c>
      <c r="R9" s="2" t="s">
        <v>300</v>
      </c>
      <c r="S9" s="2" t="s">
        <v>296</v>
      </c>
      <c r="T9" s="2" t="s">
        <v>301</v>
      </c>
      <c r="U9" s="2" t="s">
        <v>303</v>
      </c>
      <c r="V9" s="3" t="s">
        <v>304</v>
      </c>
      <c r="W9" s="2" t="s">
        <v>305</v>
      </c>
      <c r="X9" s="3" t="s">
        <v>306</v>
      </c>
      <c r="Y9" s="3" t="s">
        <v>306</v>
      </c>
      <c r="Z9" s="3" t="s">
        <v>306</v>
      </c>
      <c r="AA9" s="3" t="s">
        <v>306</v>
      </c>
      <c r="AB9" s="3" t="s">
        <v>306</v>
      </c>
      <c r="AC9" s="3" t="s">
        <v>306</v>
      </c>
      <c r="AD9" s="3" t="s">
        <v>306</v>
      </c>
      <c r="AE9" s="3" t="s">
        <v>306</v>
      </c>
      <c r="AF9" s="3" t="s">
        <v>306</v>
      </c>
    </row>
    <row r="10" spans="1:32">
      <c r="A10" s="2" t="s">
        <v>307</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308</v>
      </c>
    </row>
    <row r="11" spans="1:32">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row>
    <row customFormat="1" r="12" s="1" spans="1:32">
      <c r="A12" s="4" t="s">
        <v>310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spans="1:32">
      <c r="A13" s="2" t="s">
        <v>311</v>
      </c>
      <c r="B13" s="2" t="s">
        <v>65</v>
      </c>
      <c r="C13" s="2" t="s">
        <v>65</v>
      </c>
      <c r="D13" s="2" t="s">
        <v>65</v>
      </c>
      <c r="E13" s="2" t="s">
        <v>65</v>
      </c>
      <c r="F13" s="2" t="s">
        <v>65</v>
      </c>
      <c r="G13" s="2" t="s">
        <v>65</v>
      </c>
      <c r="H13" s="2" t="s">
        <v>65</v>
      </c>
      <c r="I13" s="2" t="s">
        <v>65</v>
      </c>
      <c r="J13" s="2" t="s">
        <v>65</v>
      </c>
      <c r="K13" s="2" t="s">
        <v>65</v>
      </c>
      <c r="L13" s="2" t="s">
        <v>66</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row>
    <row r="14" spans="1:32">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c r="S14" s="2" t="s">
        <v>314</v>
      </c>
      <c r="T14" s="2" t="s">
        <v>314</v>
      </c>
      <c r="U14" s="2" t="s">
        <v>314</v>
      </c>
      <c r="V14" s="2" t="s">
        <v>314</v>
      </c>
      <c r="W14" s="2" t="s">
        <v>314</v>
      </c>
      <c r="X14" s="2" t="s">
        <v>314</v>
      </c>
      <c r="Y14" s="2" t="s">
        <v>314</v>
      </c>
      <c r="Z14" s="2" t="s">
        <v>314</v>
      </c>
      <c r="AA14" s="2" t="s">
        <v>314</v>
      </c>
      <c r="AB14" s="2" t="s">
        <v>314</v>
      </c>
      <c r="AC14" s="2" t="s">
        <v>314</v>
      </c>
      <c r="AD14" s="2" t="s">
        <v>314</v>
      </c>
      <c r="AE14" s="2" t="s">
        <v>314</v>
      </c>
      <c r="AF14" s="2" t="s">
        <v>314</v>
      </c>
    </row>
    <row r="15" spans="1:32">
      <c r="A15" s="2" t="s">
        <v>315</v>
      </c>
      <c r="B15" s="2" t="s">
        <v>65</v>
      </c>
      <c r="C15" s="2" t="s">
        <v>65</v>
      </c>
      <c r="D15" s="2" t="s">
        <v>65</v>
      </c>
      <c r="E15" s="2" t="s">
        <v>65</v>
      </c>
      <c r="F15" s="2" t="s">
        <v>65</v>
      </c>
      <c r="G15" s="2" t="s">
        <v>65</v>
      </c>
      <c r="H15" s="2" t="s">
        <v>66</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row>
    <row r="16" spans="1:32">
      <c r="A16" s="2" t="s">
        <v>316</v>
      </c>
      <c r="B16" s="2">
        <v>123</v>
      </c>
      <c r="C16" s="2">
        <v>123</v>
      </c>
      <c r="D16" s="2">
        <v>123</v>
      </c>
      <c r="E16" s="2">
        <v>123</v>
      </c>
      <c r="F16" s="2">
        <v>123</v>
      </c>
      <c r="G16" s="2">
        <v>123</v>
      </c>
      <c r="H16" s="2">
        <v>123</v>
      </c>
      <c r="I16" s="2">
        <v>123</v>
      </c>
      <c r="J16" s="2">
        <v>123</v>
      </c>
      <c r="K16" s="2">
        <v>123</v>
      </c>
      <c r="L16" s="2">
        <v>123</v>
      </c>
      <c r="M16" s="2">
        <v>123</v>
      </c>
      <c r="N16" s="2">
        <v>123</v>
      </c>
      <c r="O16" s="2">
        <v>123</v>
      </c>
      <c r="P16" s="2" t="s">
        <v>317</v>
      </c>
      <c r="Q16" s="2" t="s">
        <v>317</v>
      </c>
      <c r="R16" s="2" t="s">
        <v>317</v>
      </c>
      <c r="S16" s="2" t="s">
        <v>317</v>
      </c>
      <c r="T16" s="2" t="s">
        <v>317</v>
      </c>
      <c r="U16" s="2" t="s">
        <v>317</v>
      </c>
      <c r="V16" s="2" t="s">
        <v>317</v>
      </c>
      <c r="W16" s="2" t="s">
        <v>317</v>
      </c>
      <c r="X16" s="2" t="s">
        <v>317</v>
      </c>
      <c r="Y16" s="2" t="s">
        <v>317</v>
      </c>
      <c r="Z16" s="2" t="s">
        <v>317</v>
      </c>
      <c r="AA16" s="2" t="s">
        <v>317</v>
      </c>
      <c r="AB16" s="2" t="s">
        <v>317</v>
      </c>
      <c r="AC16" s="2" t="s">
        <v>317</v>
      </c>
      <c r="AD16" s="2" t="s">
        <v>317</v>
      </c>
      <c r="AE16" s="2" t="s">
        <v>317</v>
      </c>
      <c r="AF16" s="2" t="s">
        <v>317</v>
      </c>
    </row>
    <row customFormat="1" r="17" s="1" spans="1:32">
      <c r="A17" s="4" t="s">
        <v>318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spans="1:32">
      <c r="A18" s="2" t="s">
        <v>319</v>
      </c>
      <c r="B18" s="2"/>
      <c r="C18" s="2">
        <v>123</v>
      </c>
      <c r="D18" s="2"/>
      <c r="E18" s="2"/>
      <c r="F18" s="2"/>
      <c r="G18" s="2"/>
      <c r="H18" s="2"/>
      <c r="I18" s="2"/>
      <c r="J18" s="2"/>
      <c r="K18" s="2"/>
      <c r="L18" s="2"/>
      <c r="M18" s="2"/>
      <c r="N18" s="2"/>
      <c r="O18" s="2"/>
      <c r="P18" s="2">
        <v>123</v>
      </c>
      <c r="Q18" s="2"/>
      <c r="R18" s="2"/>
      <c r="S18" s="2"/>
      <c r="T18" s="2"/>
      <c r="U18" s="2"/>
      <c r="V18" s="2"/>
      <c r="W18" s="2"/>
      <c r="X18" s="2"/>
      <c r="Y18" s="2"/>
      <c r="Z18" s="2"/>
      <c r="AA18" s="2"/>
      <c r="AB18" s="2"/>
      <c r="AC18" s="2"/>
      <c r="AD18" s="2"/>
      <c r="AE18" s="2"/>
      <c r="AF18" s="2"/>
    </row>
    <row r="19" spans="1:32">
      <c r="A19" s="2" t="s">
        <v>320</v>
      </c>
      <c r="B19" s="2"/>
      <c r="C19" s="2" t="s">
        <v>321</v>
      </c>
      <c r="D19" s="2"/>
      <c r="E19" s="2"/>
      <c r="F19" s="2"/>
      <c r="G19" s="2"/>
      <c r="H19" s="2"/>
      <c r="I19" s="2"/>
      <c r="J19" s="2"/>
      <c r="K19" s="2"/>
      <c r="L19" s="2"/>
      <c r="M19" s="2"/>
      <c r="N19" s="2"/>
      <c r="O19" s="2"/>
      <c r="P19" s="2" t="s">
        <v>321</v>
      </c>
      <c r="Q19" s="2"/>
      <c r="R19" s="2"/>
      <c r="S19" s="2"/>
      <c r="T19" s="2"/>
      <c r="U19" s="2"/>
      <c r="V19" s="2"/>
      <c r="W19" s="2"/>
      <c r="X19" s="2"/>
      <c r="Y19" s="2"/>
      <c r="Z19" s="2"/>
      <c r="AA19" s="2"/>
      <c r="AB19" s="2"/>
      <c r="AC19" s="2"/>
      <c r="AD19" s="2"/>
      <c r="AE19" s="2"/>
      <c r="AF19" s="2"/>
    </row>
    <row r="20" spans="1:32">
      <c r="A20" s="2" t="s">
        <v>322</v>
      </c>
      <c r="B20" s="2"/>
      <c r="C20" s="2" t="s">
        <v>323</v>
      </c>
      <c r="D20" s="2"/>
      <c r="E20" s="2"/>
      <c r="F20" s="2"/>
      <c r="G20" s="2"/>
      <c r="H20" s="2"/>
      <c r="I20" s="2"/>
      <c r="J20" s="2"/>
      <c r="K20" s="2"/>
      <c r="L20" s="2"/>
      <c r="M20" s="2"/>
      <c r="N20" s="2"/>
      <c r="O20" s="2"/>
      <c r="P20" s="2" t="s">
        <v>323</v>
      </c>
      <c r="Q20" s="2"/>
      <c r="R20" s="2"/>
      <c r="S20" s="2"/>
      <c r="T20" s="2"/>
      <c r="U20" s="2"/>
      <c r="V20" s="2"/>
      <c r="W20" s="2"/>
      <c r="X20" s="2"/>
      <c r="Y20" s="2"/>
      <c r="Z20" s="2"/>
      <c r="AA20" s="2"/>
      <c r="AB20" s="2"/>
      <c r="AC20" s="2"/>
      <c r="AD20" s="2"/>
      <c r="AE20" s="2"/>
      <c r="AF20" s="2"/>
    </row>
    <row r="21" spans="1:32">
      <c r="A21" s="2" t="s">
        <v>324</v>
      </c>
      <c r="B21" s="2"/>
      <c r="C21" s="2" t="s">
        <v>325</v>
      </c>
      <c r="D21" s="2"/>
      <c r="E21" s="2"/>
      <c r="F21" s="2"/>
      <c r="G21" s="2"/>
      <c r="H21" s="2"/>
      <c r="I21" s="2"/>
      <c r="J21" s="2"/>
      <c r="K21" s="2"/>
      <c r="L21" s="2"/>
      <c r="M21" s="2"/>
      <c r="N21" s="2"/>
      <c r="O21" s="2"/>
      <c r="P21" s="2" t="s">
        <v>325</v>
      </c>
      <c r="Q21" s="2"/>
      <c r="R21" s="2"/>
      <c r="S21" s="2"/>
      <c r="T21" s="2"/>
      <c r="U21" s="2"/>
      <c r="V21" s="2"/>
      <c r="W21" s="2"/>
      <c r="X21" s="2"/>
      <c r="Y21" s="2"/>
      <c r="Z21" s="2"/>
      <c r="AA21" s="2"/>
      <c r="AB21" s="2"/>
      <c r="AC21" s="2"/>
      <c r="AD21" s="2"/>
      <c r="AE21" s="2"/>
      <c r="AF21" s="2"/>
    </row>
    <row r="22" spans="1:32">
      <c r="A22" s="2" t="s">
        <v>326</v>
      </c>
      <c r="B22" s="2"/>
      <c r="C22" s="2" t="s">
        <v>327</v>
      </c>
      <c r="D22" s="2"/>
      <c r="E22" s="2"/>
      <c r="F22" s="2"/>
      <c r="G22" s="2"/>
      <c r="H22" s="2"/>
      <c r="I22" s="2"/>
      <c r="J22" s="2"/>
      <c r="K22" s="2"/>
      <c r="L22" s="2"/>
      <c r="M22" s="2"/>
      <c r="N22" s="2"/>
      <c r="O22" s="2"/>
      <c r="P22" s="2" t="s">
        <v>327</v>
      </c>
      <c r="Q22" s="2"/>
      <c r="R22" s="2"/>
      <c r="S22" s="2"/>
      <c r="T22" s="2"/>
      <c r="U22" s="2"/>
      <c r="V22" s="2"/>
      <c r="W22" s="2"/>
      <c r="X22" s="2"/>
      <c r="Y22" s="2"/>
      <c r="Z22" s="2"/>
      <c r="AA22" s="2"/>
      <c r="AB22" s="2"/>
      <c r="AC22" s="2"/>
      <c r="AD22" s="2"/>
      <c r="AE22" s="2"/>
      <c r="AF22" s="2"/>
    </row>
    <row r="23" spans="1:32">
      <c r="A23" s="2" t="s">
        <v>328</v>
      </c>
      <c r="B23" s="2"/>
      <c r="C23" s="2" t="s">
        <v>329</v>
      </c>
      <c r="D23" s="2"/>
      <c r="E23" s="2"/>
      <c r="F23" s="2"/>
      <c r="G23" s="2"/>
      <c r="H23" s="2"/>
      <c r="I23" s="2"/>
      <c r="J23" s="2"/>
      <c r="K23" s="2"/>
      <c r="L23" s="2"/>
      <c r="M23" s="2"/>
      <c r="N23" s="2"/>
      <c r="O23" s="2"/>
      <c r="P23" s="2" t="s">
        <v>329</v>
      </c>
      <c r="Q23" s="2"/>
      <c r="R23" s="2"/>
      <c r="S23" s="2"/>
      <c r="T23" s="2"/>
      <c r="U23" s="2"/>
      <c r="V23" s="2"/>
      <c r="W23" s="2"/>
      <c r="X23" s="2"/>
      <c r="Y23" s="2"/>
      <c r="Z23" s="2"/>
      <c r="AA23" s="2"/>
      <c r="AB23" s="2"/>
      <c r="AC23" s="2"/>
      <c r="AD23" s="2"/>
      <c r="AE23" s="2"/>
      <c r="AF23" s="2"/>
    </row>
    <row r="24" spans="1:32">
      <c r="A24" s="2" t="s">
        <v>330</v>
      </c>
      <c r="B24" s="2"/>
      <c r="C24" s="2" t="s">
        <v>331</v>
      </c>
      <c r="D24" s="2"/>
      <c r="E24" s="2"/>
      <c r="F24" s="2"/>
      <c r="G24" s="2"/>
      <c r="H24" s="2"/>
      <c r="I24" s="2"/>
      <c r="J24" s="2"/>
      <c r="K24" s="2"/>
      <c r="L24" s="2"/>
      <c r="M24" s="2"/>
      <c r="N24" s="2"/>
      <c r="O24" s="2"/>
      <c r="P24" s="2" t="s">
        <v>331</v>
      </c>
      <c r="Q24" s="2"/>
      <c r="R24" s="2"/>
      <c r="S24" s="2"/>
      <c r="T24" s="2"/>
      <c r="U24" s="2"/>
      <c r="V24" s="2"/>
      <c r="W24" s="2"/>
      <c r="X24" s="2"/>
      <c r="Y24" s="2"/>
      <c r="Z24" s="2"/>
      <c r="AA24" s="2"/>
      <c r="AB24" s="2"/>
      <c r="AC24" s="2"/>
      <c r="AD24" s="2"/>
      <c r="AE24" s="2"/>
      <c r="AF24" s="2"/>
    </row>
    <row customFormat="1" r="25" s="1" spans="1:32">
      <c r="A25" s="4" t="s">
        <v>332</v>
      </c>
      <c r="B25" s="5"/>
      <c r="C25" s="5"/>
      <c r="D25" s="5"/>
      <c r="E25" s="5"/>
      <c r="F25" s="5"/>
      <c r="G25" s="5"/>
      <c r="H25" s="5"/>
      <c r="I25" s="5"/>
      <c r="J25" s="5"/>
      <c r="K25" s="5"/>
      <c r="L25" s="5"/>
      <c r="M25" s="5"/>
      <c r="N25" s="5"/>
      <c r="O25" s="5"/>
      <c r="P25" s="4"/>
      <c r="Q25" s="4"/>
      <c r="R25" s="4"/>
      <c r="S25" s="4"/>
      <c r="T25" s="4"/>
      <c r="U25" s="4"/>
      <c r="V25" s="4"/>
      <c r="W25" s="4"/>
      <c r="X25" s="4"/>
      <c r="Y25" s="4"/>
      <c r="Z25" s="4"/>
      <c r="AA25" s="4"/>
      <c r="AB25" s="4"/>
      <c r="AC25" s="4"/>
      <c r="AD25" s="4"/>
      <c r="AE25" s="4"/>
      <c r="AF25" s="4"/>
    </row>
    <row r="26" spans="1:32">
      <c r="A26" s="2" t="s">
        <v>333</v>
      </c>
      <c r="B26" s="2" t="s">
        <v>252</v>
      </c>
      <c r="C26" s="2"/>
      <c r="D26" s="2"/>
      <c r="E26" s="2"/>
      <c r="F26" s="2"/>
      <c r="G26" s="2"/>
      <c r="H26" s="2"/>
      <c r="I26" s="2"/>
      <c r="J26" s="2"/>
      <c r="K26" s="2"/>
      <c r="L26" s="2"/>
      <c r="M26" s="2"/>
      <c r="N26" s="2"/>
      <c r="O26" s="2"/>
      <c r="P26" s="2" t="str">
        <f>Register!$I$9</f>
        <v>TESTFF@GMAIL.COM</v>
      </c>
      <c r="Q26" s="2"/>
      <c r="R26" s="2"/>
      <c r="S26" s="2"/>
      <c r="T26" s="2"/>
      <c r="U26" s="2"/>
      <c r="V26" s="2"/>
      <c r="W26" s="2"/>
      <c r="X26" s="2"/>
      <c r="Y26" s="2"/>
      <c r="Z26" s="2"/>
      <c r="AA26" s="2"/>
      <c r="AB26" s="2"/>
      <c r="AC26" s="2"/>
      <c r="AD26" s="2"/>
      <c r="AE26" s="2"/>
      <c r="AF26" s="2"/>
    </row>
    <row r="27" spans="1:32">
      <c r="A27" s="2" t="s">
        <v>334</v>
      </c>
      <c r="B27" s="2" t="s">
        <v>54</v>
      </c>
      <c r="C27" s="2"/>
      <c r="D27" s="2"/>
      <c r="E27" s="2"/>
      <c r="F27" s="2"/>
      <c r="G27" s="2"/>
      <c r="H27" s="2"/>
      <c r="I27" s="2"/>
      <c r="J27" s="2"/>
      <c r="K27" s="2"/>
      <c r="L27" s="2"/>
      <c r="M27" s="2"/>
      <c r="N27" s="2"/>
      <c r="O27" s="2"/>
      <c r="P27" s="2" t="str">
        <f>Register!$I$11</f>
        <v>P@ssw0rd123</v>
      </c>
      <c r="Q27" s="2"/>
      <c r="R27" s="2"/>
      <c r="S27" s="2"/>
      <c r="T27" s="2"/>
      <c r="U27" s="2"/>
      <c r="V27" s="2"/>
      <c r="W27" s="2"/>
      <c r="X27" s="2"/>
      <c r="Y27" s="2"/>
      <c r="Z27" s="2"/>
      <c r="AA27" s="2"/>
      <c r="AB27" s="2"/>
      <c r="AC27" s="2"/>
      <c r="AD27" s="2"/>
      <c r="AE27" s="2"/>
      <c r="AF27" s="2"/>
    </row>
    <row customFormat="1" r="28" s="1" spans="1:32">
      <c r="A28" s="4" t="s">
        <v>335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spans="1:32">
      <c r="A29" s="2" t="s">
        <v>336</v>
      </c>
      <c r="B29" t="s">
        <v>337</v>
      </c>
      <c r="C29" s="2" t="s">
        <v>256</v>
      </c>
      <c r="D29" s="2" t="s">
        <v>256</v>
      </c>
      <c r="E29" s="2" t="s">
        <v>256</v>
      </c>
      <c r="F29" s="2"/>
      <c r="G29" s="2"/>
      <c r="H29" s="2" t="s">
        <v>256</v>
      </c>
      <c r="I29" s="2" t="s">
        <v>256</v>
      </c>
      <c r="J29" s="2" t="s">
        <v>256</v>
      </c>
      <c r="K29" s="2"/>
      <c r="L29" s="2"/>
      <c r="M29" s="2"/>
      <c r="N29" s="2"/>
      <c r="O29" s="2" t="s">
        <v>256</v>
      </c>
      <c r="P29" s="2"/>
      <c r="Q29" s="2"/>
      <c r="R29" s="2"/>
      <c r="S29" s="2"/>
      <c r="T29" s="2"/>
      <c r="U29" s="2"/>
      <c r="V29" s="2"/>
      <c r="W29" s="2"/>
      <c r="X29" s="2"/>
      <c r="Y29" s="2"/>
      <c r="Z29" s="2"/>
      <c r="AA29" s="2"/>
      <c r="AB29" s="2"/>
      <c r="AC29" s="2"/>
      <c r="AD29" s="2"/>
      <c r="AE29" s="2"/>
      <c r="AF29" s="2"/>
    </row>
  </sheetData>
  <conditionalFormatting sqref="B1">
    <cfRule dxfId="3" priority="13" type="expression">
      <formula>OR(B$1="",B$1="Unexecuted")</formula>
    </cfRule>
    <cfRule dxfId="2" priority="14" type="expression">
      <formula>B1="Warning"</formula>
    </cfRule>
    <cfRule dxfId="1" priority="15" type="expression">
      <formula>B1=B4</formula>
    </cfRule>
    <cfRule dxfId="0" priority="16" type="expression">
      <formula>B1&lt;&gt;B4</formula>
    </cfRule>
  </conditionalFormatting>
  <conditionalFormatting sqref="K1">
    <cfRule dxfId="3" priority="9" type="expression">
      <formula>OR(K$1="",K$1="Unexecuted")</formula>
    </cfRule>
    <cfRule dxfId="2" priority="10" type="expression">
      <formula>K1="Warning"</formula>
    </cfRule>
    <cfRule dxfId="1" priority="11" type="expression">
      <formula>K1=K4</formula>
    </cfRule>
    <cfRule dxfId="0" priority="12" type="expression">
      <formula>K1&lt;&gt;K4</formula>
    </cfRule>
  </conditionalFormatting>
  <conditionalFormatting sqref="M1">
    <cfRule dxfId="3" priority="2" type="expression">
      <formula>OR(M$1="",M$1="Unexecuted")</formula>
    </cfRule>
    <cfRule dxfId="2" priority="4" type="expression">
      <formula>M1="Warning"</formula>
    </cfRule>
    <cfRule dxfId="1" priority="6" type="expression">
      <formula>M1=M4</formula>
    </cfRule>
    <cfRule dxfId="0" priority="8" type="expression">
      <formula>M1&lt;&gt;M4</formula>
    </cfRule>
  </conditionalFormatting>
  <conditionalFormatting sqref="N1">
    <cfRule dxfId="3" priority="1" type="expression">
      <formula>OR(N$1="",N$1="Unexecuted")</formula>
    </cfRule>
    <cfRule dxfId="2" priority="3" type="expression">
      <formula>N1="Warning"</formula>
    </cfRule>
    <cfRule dxfId="1" priority="5" type="expression">
      <formula>N1=N4</formula>
    </cfRule>
    <cfRule dxfId="0" priority="7" type="expression">
      <formula>N1&lt;&gt;N4</formula>
    </cfRule>
  </conditionalFormatting>
  <conditionalFormatting sqref="C1:J1 L1 O1:AF1">
    <cfRule dxfId="3" priority="17" type="expression">
      <formula>OR(C$1="",C$1="Unexecuted")</formula>
    </cfRule>
    <cfRule dxfId="2" priority="18" type="expression">
      <formula>C1="Warning"</formula>
    </cfRule>
    <cfRule dxfId="1" priority="19" type="expression">
      <formula>C1=C4</formula>
    </cfRule>
    <cfRule dxfId="0" priority="20" type="expression">
      <formula>C1&lt;&gt;C4</formula>
    </cfRule>
  </conditionalFormatting>
  <dataValidations count="2">
    <dataValidation allowBlank="1" showErrorMessage="1" showInputMessage="1" sqref="B11 C11:O11 P11:AF11" type="list">
      <formula1>"All,Use OCR KTP,Topup OCR KTP"</formula1>
    </dataValidation>
    <dataValidation allowBlank="1" showErrorMessage="1" showInputMessage="1" sqref="B13 C13:J13 K13:L13 M13:N13 O13 P13:AF13 B15 C15:O15 P15 Q15:AF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I29"/>
  <sheetViews>
    <sheetView topLeftCell="A3" workbookViewId="0">
      <selection activeCell="B30" sqref="B30"/>
    </sheetView>
  </sheetViews>
  <sheetFormatPr defaultColWidth="8.72727272727273" defaultRowHeight="14.5"/>
  <cols>
    <col min="1" max="1" customWidth="true" width="23.4545454545455" collapsed="true"/>
    <col min="2" max="3" customWidth="true" width="43.4545454545455" collapsed="true"/>
    <col min="4" max="6" customWidth="true" width="45.1818181818182" collapsed="true"/>
    <col min="7" max="7" customWidth="true" width="49.8181818181818" collapsed="true"/>
    <col min="8" max="11" customWidth="true" width="45.1818181818182" collapsed="true"/>
    <col min="12" max="12" customWidth="true" width="42.4545454545455" collapsed="true"/>
    <col min="13" max="13" customWidth="true" width="48.8181818181818" collapsed="true"/>
    <col min="14" max="14" customWidth="true" width="46.4545454545455" collapsed="true"/>
    <col min="15" max="16" customWidth="true" width="49.2727272727273" collapsed="true"/>
    <col min="17" max="17" customWidth="true" width="46.8181818181818" collapsed="true"/>
    <col min="18" max="18" customWidth="true" width="51.4545454545455" collapsed="true"/>
    <col min="19" max="19" customWidth="true" width="53.4545454545455" collapsed="true"/>
    <col min="20" max="20" customWidth="true" width="34.8181818181818" collapsed="true"/>
    <col min="21" max="21" customWidth="true" width="31.4545454545455" collapsed="true"/>
    <col min="22" max="22" customWidth="true" width="35.7272727272727" collapsed="true"/>
    <col min="23" max="34" customWidth="true" width="34.2727272727273" collapsed="true"/>
  </cols>
  <sheetData>
    <row r="1" spans="1:34">
      <c r="A1" s="2" t="s">
        <v>0</v>
      </c>
      <c r="B1" t="s">
        <v>253</v>
      </c>
      <c r="D1" t="s">
        <v>253</v>
      </c>
      <c r="E1" t="s">
        <v>253</v>
      </c>
      <c r="F1" t="s">
        <v>253</v>
      </c>
      <c r="G1" t="s">
        <v>253</v>
      </c>
      <c r="H1" t="s">
        <v>253</v>
      </c>
      <c r="I1" t="s">
        <v>254</v>
      </c>
      <c r="J1" t="s">
        <v>254</v>
      </c>
      <c r="K1" t="s">
        <v>254</v>
      </c>
      <c r="L1" t="s">
        <v>254</v>
      </c>
      <c r="M1" t="s">
        <v>253</v>
      </c>
      <c r="N1" t="s">
        <v>254</v>
      </c>
      <c r="O1" t="s">
        <v>254</v>
      </c>
      <c r="P1" t="s">
        <v>254</v>
      </c>
      <c r="Q1" t="s">
        <v>254</v>
      </c>
      <c r="R1" t="s">
        <v>254</v>
      </c>
      <c r="S1" t="s">
        <v>254</v>
      </c>
      <c r="T1" t="s">
        <v>254</v>
      </c>
      <c r="U1" t="s">
        <v>253</v>
      </c>
      <c r="V1" s="2"/>
      <c r="W1" s="2" t="s">
        <v>255</v>
      </c>
      <c r="X1" s="2" t="s">
        <v>255</v>
      </c>
      <c r="Y1" s="2" t="s">
        <v>255</v>
      </c>
      <c r="Z1" s="2" t="s">
        <v>255</v>
      </c>
      <c r="AA1" s="2" t="s">
        <v>255</v>
      </c>
      <c r="AB1" s="2" t="s">
        <v>255</v>
      </c>
      <c r="AC1" s="2" t="s">
        <v>255</v>
      </c>
      <c r="AD1" s="2" t="s">
        <v>255</v>
      </c>
      <c r="AE1" s="2" t="s">
        <v>255</v>
      </c>
      <c r="AF1" s="2" t="s">
        <v>255</v>
      </c>
      <c r="AG1" s="2" t="s">
        <v>255</v>
      </c>
      <c r="AH1" s="2" t="s">
        <v>255</v>
      </c>
    </row>
    <row r="2" spans="1:34">
      <c r="A2" s="2" t="s">
        <v>4</v>
      </c>
      <c r="B2" t="s">
        <v>256</v>
      </c>
      <c r="C2" s="2"/>
      <c r="D2" s="2"/>
      <c r="E2" s="2"/>
      <c r="F2" s="2"/>
      <c r="G2" s="2"/>
      <c r="H2" s="2"/>
      <c r="I2" t="s">
        <v>338</v>
      </c>
      <c r="J2" t="s">
        <v>338</v>
      </c>
      <c r="K2" t="s">
        <v>338</v>
      </c>
      <c r="L2" t="s">
        <v>339</v>
      </c>
      <c r="M2" s="2"/>
      <c r="N2" t="s">
        <v>340</v>
      </c>
      <c r="O2" t="s">
        <v>340</v>
      </c>
      <c r="P2" t="s">
        <v>341</v>
      </c>
      <c r="Q2" t="s">
        <v>258</v>
      </c>
      <c r="R2" t="s">
        <v>258</v>
      </c>
      <c r="S2" t="s">
        <v>340</v>
      </c>
      <c r="T2" t="s">
        <v>340</v>
      </c>
      <c r="U2" s="2"/>
      <c r="V2" s="2" t="s">
        <v>5</v>
      </c>
      <c r="W2" s="2" t="s">
        <v>5</v>
      </c>
      <c r="X2" s="2" t="s">
        <v>5</v>
      </c>
      <c r="Y2" s="2" t="s">
        <v>5</v>
      </c>
      <c r="Z2" s="2" t="s">
        <v>5</v>
      </c>
      <c r="AA2" s="2" t="s">
        <v>5</v>
      </c>
      <c r="AB2" s="2" t="s">
        <v>5</v>
      </c>
      <c r="AC2" s="2" t="s">
        <v>5</v>
      </c>
      <c r="AD2" s="2" t="s">
        <v>5</v>
      </c>
      <c r="AE2" s="2" t="s">
        <v>5</v>
      </c>
      <c r="AF2" s="2" t="s">
        <v>5</v>
      </c>
      <c r="AG2" s="2" t="s">
        <v>5</v>
      </c>
      <c r="AH2" s="2" t="s">
        <v>5</v>
      </c>
    </row>
    <row ht="43.5" r="3" spans="1:34">
      <c r="A3" s="2" t="s">
        <v>263</v>
      </c>
      <c r="B3" s="3" t="s">
        <v>264</v>
      </c>
      <c r="C3" s="3" t="s">
        <v>342</v>
      </c>
      <c r="D3" s="3" t="s">
        <v>343</v>
      </c>
      <c r="E3" s="3" t="s">
        <v>344</v>
      </c>
      <c r="F3" s="3" t="s">
        <v>345</v>
      </c>
      <c r="G3" s="3" t="s">
        <v>346</v>
      </c>
      <c r="H3" s="3" t="s">
        <v>347</v>
      </c>
      <c r="I3" s="3" t="s">
        <v>348</v>
      </c>
      <c r="J3" s="3" t="s">
        <v>349</v>
      </c>
      <c r="K3" s="3" t="s">
        <v>350</v>
      </c>
      <c r="L3" s="3" t="s">
        <v>351</v>
      </c>
      <c r="M3" s="3" t="s">
        <v>352</v>
      </c>
      <c r="N3" s="3" t="s">
        <v>353</v>
      </c>
      <c r="O3" s="3" t="s">
        <v>354</v>
      </c>
      <c r="P3" s="3" t="s">
        <v>354</v>
      </c>
      <c r="Q3" s="3" t="s">
        <v>355</v>
      </c>
      <c r="R3" s="3" t="s">
        <v>356</v>
      </c>
      <c r="S3" s="3" t="s">
        <v>357</v>
      </c>
      <c r="T3" s="3" t="s">
        <v>275</v>
      </c>
      <c r="U3" s="3" t="s">
        <v>358</v>
      </c>
      <c r="V3" s="3" t="s">
        <v>359</v>
      </c>
      <c r="W3" s="3" t="s">
        <v>360</v>
      </c>
      <c r="X3" s="3" t="s">
        <v>361</v>
      </c>
      <c r="Y3" s="3" t="s">
        <v>362</v>
      </c>
      <c r="Z3" s="3" t="s">
        <v>363</v>
      </c>
      <c r="AA3" s="3" t="s">
        <v>364</v>
      </c>
      <c r="AB3" s="3" t="s">
        <v>365</v>
      </c>
      <c r="AC3" s="3" t="s">
        <v>366</v>
      </c>
      <c r="AD3" s="3" t="s">
        <v>367</v>
      </c>
      <c r="AE3" s="3" t="s">
        <v>368</v>
      </c>
      <c r="AF3" s="3" t="s">
        <v>369</v>
      </c>
      <c r="AG3" s="3" t="s">
        <v>370</v>
      </c>
      <c r="AH3" s="3" t="s">
        <v>371</v>
      </c>
    </row>
    <row r="4" spans="1:34">
      <c r="A4" s="2" t="s">
        <v>32</v>
      </c>
      <c r="B4" s="3" t="s">
        <v>3</v>
      </c>
      <c r="C4" s="3" t="s">
        <v>3</v>
      </c>
      <c r="D4" s="3" t="s">
        <v>2</v>
      </c>
      <c r="E4" s="3" t="s">
        <v>3</v>
      </c>
      <c r="F4" s="3" t="s">
        <v>3</v>
      </c>
      <c r="G4" s="3" t="s">
        <v>3</v>
      </c>
      <c r="H4" s="3" t="s">
        <v>3</v>
      </c>
      <c r="I4" s="3" t="s">
        <v>2</v>
      </c>
      <c r="J4" s="3" t="s">
        <v>2</v>
      </c>
      <c r="K4" s="3" t="s">
        <v>2</v>
      </c>
      <c r="L4" s="3" t="s">
        <v>2</v>
      </c>
      <c r="M4" s="3" t="s">
        <v>2</v>
      </c>
      <c r="N4" s="3" t="s">
        <v>254</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3</v>
      </c>
      <c r="AE4" s="3" t="s">
        <v>3</v>
      </c>
      <c r="AF4" s="3" t="s">
        <v>3</v>
      </c>
      <c r="AG4" s="3" t="s">
        <v>2</v>
      </c>
      <c r="AH4" s="3" t="s">
        <v>3</v>
      </c>
    </row>
    <row r="5" spans="1:34">
      <c r="A5" s="2" t="s">
        <v>33</v>
      </c>
      <c r="B5" s="2">
        <f>COUNTIFS($A$9:$A$21,"*$*",B9:B21,"")</f>
        <v>0</v>
      </c>
      <c r="C5" s="2">
        <f ref="C5:R5" si="0" t="shared">COUNTIFS($A$9:$A$21,"*$*",C9:C21,"")</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 si="0" t="shared"/>
        <v>0</v>
      </c>
      <c r="S5" s="2">
        <f>COUNTIFS($A$9:$A$21,"*$*",S9:S21,"")</f>
        <v>0</v>
      </c>
      <c r="T5" s="2">
        <f>COUNTIFS($A$9:$A$21,"*$*",T9:T21,"")</f>
        <v>0</v>
      </c>
      <c r="U5" s="2">
        <f>COUNTIFS($A$9:$A$21,"*$*",U9:U21,"")</f>
        <v>0</v>
      </c>
      <c r="V5" s="2">
        <f ref="V5:W5" si="1" t="shared">COUNTIFS($A$9:$A$21,"*$*",V9:V21,"")</f>
        <v>0</v>
      </c>
      <c r="W5" s="2">
        <f si="1" t="shared"/>
        <v>0</v>
      </c>
      <c r="X5" s="2">
        <f ref="X5:Y5" si="2" t="shared">COUNTIFS($A$9:$A$21,"*$*",X9:X21,"")</f>
        <v>0</v>
      </c>
      <c r="Y5" s="2">
        <f si="2" t="shared"/>
        <v>0</v>
      </c>
      <c r="Z5" s="2">
        <f ref="Z5:AA5" si="3" t="shared">COUNTIFS($A$9:$A$21,"*$*",Z9:Z21,"")</f>
        <v>0</v>
      </c>
      <c r="AA5" s="2">
        <f si="3" t="shared"/>
        <v>0</v>
      </c>
      <c r="AB5" s="2">
        <f ref="AB5:AC5" si="4" t="shared">COUNTIFS($A$9:$A$21,"*$*",AB9:AB21,"")</f>
        <v>0</v>
      </c>
      <c r="AC5" s="2">
        <f si="4" t="shared"/>
        <v>0</v>
      </c>
      <c r="AD5" s="2">
        <f ref="AD5:AE5" si="5" t="shared">COUNTIFS($A$9:$A$21,"*$*",AD9:AD21,"")</f>
        <v>0</v>
      </c>
      <c r="AE5" s="2">
        <f si="5" t="shared"/>
        <v>0</v>
      </c>
      <c r="AF5" s="2">
        <f ref="AF5:AG5" si="6" t="shared">COUNTIFS($A$9:$A$21,"*$*",AF9:AF21,"")</f>
        <v>0</v>
      </c>
      <c r="AG5" s="2">
        <f si="6" t="shared"/>
        <v>0</v>
      </c>
      <c r="AH5" s="2">
        <f ref="AH5" si="7" t="shared">COUNTIFS($A$9:$A$21,"*$*",AH9:AH21,"")</f>
        <v>0</v>
      </c>
    </row>
    <row r="6" spans="1:3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customFormat="1" r="8" s="1" spans="1:34">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c r="A9" s="6" t="s">
        <v>293</v>
      </c>
      <c r="B9" s="2" t="s">
        <v>372</v>
      </c>
      <c r="C9" s="2" t="s">
        <v>372</v>
      </c>
      <c r="D9" s="2" t="s">
        <v>373</v>
      </c>
      <c r="E9" s="2" t="s">
        <v>374</v>
      </c>
      <c r="F9" s="2" t="s">
        <v>375</v>
      </c>
      <c r="G9" s="2" t="s">
        <v>376</v>
      </c>
      <c r="H9" s="2" t="s">
        <v>377</v>
      </c>
      <c r="I9" s="2" t="s">
        <v>378</v>
      </c>
      <c r="J9" s="2" t="s">
        <v>379</v>
      </c>
      <c r="K9" s="2" t="s">
        <v>380</v>
      </c>
      <c r="L9" s="2" t="s">
        <v>381</v>
      </c>
      <c r="M9" s="2" t="s">
        <v>382</v>
      </c>
      <c r="N9" s="2" t="s">
        <v>383</v>
      </c>
      <c r="O9" s="2" t="s">
        <v>384</v>
      </c>
      <c r="P9" s="2" t="s">
        <v>385</v>
      </c>
      <c r="Q9" s="2" t="s">
        <v>385</v>
      </c>
      <c r="R9" s="2" t="s">
        <v>385</v>
      </c>
      <c r="S9" s="3" t="s">
        <v>303</v>
      </c>
      <c r="T9" s="3" t="s">
        <v>304</v>
      </c>
      <c r="U9" s="2" t="s">
        <v>373</v>
      </c>
      <c r="V9" s="2" t="s">
        <v>372</v>
      </c>
      <c r="W9" s="2" t="s">
        <v>372</v>
      </c>
      <c r="X9" s="2" t="s">
        <v>372</v>
      </c>
      <c r="Y9" s="2" t="s">
        <v>372</v>
      </c>
      <c r="Z9" s="2" t="s">
        <v>372</v>
      </c>
      <c r="AA9" s="2" t="s">
        <v>372</v>
      </c>
      <c r="AB9" s="2" t="s">
        <v>372</v>
      </c>
      <c r="AC9" s="2" t="s">
        <v>372</v>
      </c>
      <c r="AD9" s="2" t="s">
        <v>372</v>
      </c>
      <c r="AE9" s="2" t="s">
        <v>372</v>
      </c>
      <c r="AF9" s="2" t="s">
        <v>372</v>
      </c>
      <c r="AG9" s="2" t="s">
        <v>372</v>
      </c>
      <c r="AH9" s="2" t="s">
        <v>372</v>
      </c>
    </row>
    <row r="10" spans="1:34">
      <c r="A10" s="2" t="s">
        <v>307</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row>
    <row r="11" spans="1:34">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row>
    <row customFormat="1" r="12" s="1" spans="1:34">
      <c r="A12" s="4" t="s">
        <v>310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1:34">
      <c r="A13" s="2" t="s">
        <v>311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66</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row>
    <row r="14" spans="1:34">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c r="S14" s="2" t="s">
        <v>314</v>
      </c>
      <c r="T14" s="2" t="s">
        <v>314</v>
      </c>
      <c r="U14" s="2" t="s">
        <v>314</v>
      </c>
      <c r="V14" s="2" t="s">
        <v>314</v>
      </c>
      <c r="W14" s="2" t="s">
        <v>314</v>
      </c>
      <c r="X14" s="2" t="s">
        <v>314</v>
      </c>
      <c r="Y14" s="2" t="s">
        <v>314</v>
      </c>
      <c r="Z14" s="2" t="s">
        <v>314</v>
      </c>
      <c r="AA14" s="2" t="s">
        <v>314</v>
      </c>
      <c r="AB14" s="2" t="s">
        <v>314</v>
      </c>
      <c r="AC14" s="2" t="s">
        <v>314</v>
      </c>
      <c r="AD14" s="2" t="s">
        <v>314</v>
      </c>
      <c r="AE14" s="2" t="s">
        <v>314</v>
      </c>
      <c r="AF14" s="2" t="s">
        <v>314</v>
      </c>
      <c r="AG14" s="2" t="s">
        <v>314</v>
      </c>
      <c r="AH14" s="2" t="s">
        <v>314</v>
      </c>
    </row>
    <row r="15" spans="1:34">
      <c r="A15" s="2" t="s">
        <v>315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66</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row>
    <row r="16" spans="1:34">
      <c r="A16" s="2" t="s">
        <v>316</v>
      </c>
      <c r="B16" s="2">
        <v>123</v>
      </c>
      <c r="C16" s="2" t="s">
        <v>317</v>
      </c>
      <c r="D16" s="2" t="s">
        <v>386</v>
      </c>
      <c r="E16" s="2" t="s">
        <v>387</v>
      </c>
      <c r="F16" s="2" t="s">
        <v>388</v>
      </c>
      <c r="G16" s="2" t="s">
        <v>389</v>
      </c>
      <c r="H16" s="2" t="s">
        <v>390</v>
      </c>
      <c r="I16" s="2" t="s">
        <v>391</v>
      </c>
      <c r="J16" s="2" t="s">
        <v>392</v>
      </c>
      <c r="K16" s="2" t="s">
        <v>393</v>
      </c>
      <c r="L16" s="2" t="s">
        <v>394</v>
      </c>
      <c r="M16" s="2" t="s">
        <v>317</v>
      </c>
      <c r="N16" s="2" t="s">
        <v>386</v>
      </c>
      <c r="O16" s="2" t="s">
        <v>392</v>
      </c>
      <c r="P16" s="2" t="s">
        <v>317</v>
      </c>
      <c r="Q16" s="2" t="s">
        <v>317</v>
      </c>
      <c r="R16" s="2" t="s">
        <v>317</v>
      </c>
      <c r="S16" s="2" t="s">
        <v>317</v>
      </c>
      <c r="T16" s="2" t="s">
        <v>388</v>
      </c>
      <c r="U16" s="2" t="s">
        <v>386</v>
      </c>
      <c r="V16" s="2" t="s">
        <v>317</v>
      </c>
      <c r="W16" s="2" t="s">
        <v>317</v>
      </c>
      <c r="X16" s="2" t="s">
        <v>317</v>
      </c>
      <c r="Y16" s="2" t="s">
        <v>317</v>
      </c>
      <c r="Z16" s="2" t="s">
        <v>317</v>
      </c>
      <c r="AA16" s="2" t="s">
        <v>317</v>
      </c>
      <c r="AB16" s="2" t="s">
        <v>317</v>
      </c>
      <c r="AC16" s="2" t="s">
        <v>317</v>
      </c>
      <c r="AD16" s="2" t="s">
        <v>317</v>
      </c>
      <c r="AE16" s="2" t="s">
        <v>317</v>
      </c>
      <c r="AF16" s="2" t="s">
        <v>317</v>
      </c>
      <c r="AG16" s="2" t="s">
        <v>317</v>
      </c>
      <c r="AH16" s="2" t="s">
        <v>317</v>
      </c>
    </row>
    <row customFormat="1" r="17" s="1" spans="1:34">
      <c r="A17" s="4" t="s">
        <v>395</v>
      </c>
      <c r="B17" s="5"/>
      <c r="C17" s="5"/>
      <c r="D17" s="5"/>
      <c r="E17" s="5"/>
      <c r="F17" s="5"/>
      <c r="G17" s="5"/>
      <c r="H17" s="5"/>
      <c r="I17" s="5"/>
      <c r="J17" s="5"/>
      <c r="K17" s="5"/>
      <c r="L17" s="5"/>
      <c r="M17" s="5"/>
      <c r="N17" s="5"/>
      <c r="O17" s="5"/>
      <c r="P17" s="5"/>
      <c r="Q17" s="5"/>
      <c r="R17" s="5"/>
      <c r="S17" s="5"/>
      <c r="T17" s="5"/>
      <c r="U17" s="5"/>
      <c r="V17" s="4"/>
      <c r="W17" s="4"/>
      <c r="X17" s="4"/>
      <c r="Y17" s="4"/>
      <c r="Z17" s="4"/>
      <c r="AA17" s="4"/>
      <c r="AB17" s="4"/>
      <c r="AC17" s="4"/>
      <c r="AD17" s="4"/>
      <c r="AE17" s="4"/>
      <c r="AF17" s="4"/>
      <c r="AG17" s="4"/>
      <c r="AH17" s="4"/>
    </row>
    <row r="18" spans="1:34">
      <c r="A18" s="2" t="s">
        <v>396</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c r="A19" s="2" t="s">
        <v>320</v>
      </c>
      <c r="B19" s="2"/>
      <c r="C19" s="2" t="s">
        <v>321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 t="s">
        <v>322</v>
      </c>
      <c r="B20" s="2"/>
      <c r="C20" s="2" t="s">
        <v>397</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c r="A21" s="2" t="s">
        <v>324</v>
      </c>
      <c r="B21" s="2"/>
      <c r="C21" s="2" t="s">
        <v>325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c r="A22" s="2" t="s">
        <v>326</v>
      </c>
      <c r="B22" s="2"/>
      <c r="C22" s="2" t="s">
        <v>327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c r="A23" s="2" t="s">
        <v>328</v>
      </c>
      <c r="B23" s="2"/>
      <c r="C23" s="2" t="s">
        <v>398</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c r="A24" s="2" t="s">
        <v>330</v>
      </c>
      <c r="B24" s="2"/>
      <c r="C24" s="2" t="s">
        <v>331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customFormat="1" r="25" s="1" spans="1:34">
      <c r="A25" s="4" t="s">
        <v>332</v>
      </c>
      <c r="B25" s="5"/>
      <c r="C25" s="5"/>
      <c r="D25" s="5"/>
      <c r="E25" s="5"/>
      <c r="F25" s="5"/>
      <c r="G25" s="5"/>
      <c r="H25" s="5"/>
      <c r="I25" s="5"/>
      <c r="J25" s="5"/>
      <c r="K25" s="5"/>
      <c r="L25" s="5"/>
      <c r="M25" s="5"/>
      <c r="N25" s="5"/>
      <c r="O25" s="5"/>
      <c r="P25" s="5"/>
      <c r="Q25" s="5"/>
      <c r="R25" s="5"/>
      <c r="S25" s="5"/>
      <c r="T25" s="5"/>
      <c r="U25" s="5"/>
      <c r="V25" s="4"/>
      <c r="W25" s="4"/>
      <c r="X25" s="4"/>
      <c r="Y25" s="4"/>
      <c r="Z25" s="4"/>
      <c r="AA25" s="4"/>
      <c r="AB25" s="4"/>
      <c r="AC25" s="4"/>
      <c r="AD25" s="4"/>
      <c r="AE25" s="4"/>
      <c r="AF25" s="4"/>
      <c r="AG25" s="4"/>
      <c r="AH25" s="4"/>
    </row>
    <row r="26" spans="1:34">
      <c r="A26" s="2" t="s">
        <v>333</v>
      </c>
      <c r="B26" s="2" t="s">
        <v>252</v>
      </c>
      <c r="C26" s="2"/>
      <c r="D26" s="2"/>
      <c r="E26" s="2"/>
      <c r="F26" s="2"/>
      <c r="G26" s="2"/>
      <c r="H26" s="2"/>
      <c r="I26" s="2"/>
      <c r="J26" s="2"/>
      <c r="K26" s="2"/>
      <c r="L26" s="2"/>
      <c r="M26" s="2"/>
      <c r="N26" s="2"/>
      <c r="O26" s="2"/>
      <c r="P26" s="2"/>
      <c r="Q26" s="2"/>
      <c r="R26" s="2"/>
      <c r="S26" s="2"/>
      <c r="T26" s="2"/>
      <c r="U26" s="2"/>
      <c r="V26" s="2" t="str">
        <f>'OCR KTP'!$P$26</f>
        <v>TESTFF@GMAIL.COM</v>
      </c>
      <c r="W26" s="2"/>
      <c r="X26" s="2"/>
      <c r="Y26" s="2"/>
      <c r="Z26" s="2"/>
      <c r="AA26" s="2"/>
      <c r="AB26" s="2"/>
      <c r="AC26" s="2"/>
      <c r="AD26" s="2"/>
      <c r="AE26" s="2"/>
      <c r="AF26" s="2"/>
      <c r="AG26" s="2"/>
      <c r="AH26" s="2"/>
    </row>
    <row r="27" spans="1:34">
      <c r="A27" s="2" t="s">
        <v>334</v>
      </c>
      <c r="B27" s="2" t="s">
        <v>54</v>
      </c>
      <c r="C27" s="2"/>
      <c r="D27" s="2"/>
      <c r="E27" s="2"/>
      <c r="F27" s="2"/>
      <c r="G27" s="2"/>
      <c r="H27" s="2"/>
      <c r="I27" s="2"/>
      <c r="J27" s="2"/>
      <c r="K27" s="2"/>
      <c r="L27" s="2"/>
      <c r="M27" s="2"/>
      <c r="N27" s="2"/>
      <c r="O27" s="2"/>
      <c r="P27" s="2"/>
      <c r="Q27" s="2"/>
      <c r="R27" s="2"/>
      <c r="S27" s="2"/>
      <c r="T27" s="2"/>
      <c r="U27" s="2"/>
      <c r="V27" s="2" t="str">
        <f>'OCR KTP'!$P$27</f>
        <v>P@ssw0rd123</v>
      </c>
      <c r="W27" s="2"/>
      <c r="X27" s="2"/>
      <c r="Y27" s="2"/>
      <c r="Z27" s="2"/>
      <c r="AA27" s="2"/>
      <c r="AB27" s="2"/>
      <c r="AC27" s="2"/>
      <c r="AD27" s="2"/>
      <c r="AE27" s="2"/>
      <c r="AF27" s="2"/>
      <c r="AG27" s="2"/>
      <c r="AH27" s="2"/>
    </row>
    <row customFormat="1" r="28" s="1" spans="1:34">
      <c r="A28" s="65" t="s">
        <v>335</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row>
    <row customFormat="1" r="29" s="2" spans="1:21">
      <c r="A29" s="2" t="s">
        <v>336</v>
      </c>
      <c r="B29" t="s">
        <v>399</v>
      </c>
      <c r="C29" s="2" t="s">
        <v>256</v>
      </c>
      <c r="D29" s="2" t="s">
        <v>256</v>
      </c>
      <c r="E29" s="2" t="s">
        <v>256</v>
      </c>
      <c r="F29" s="2" t="s">
        <v>256</v>
      </c>
      <c r="G29" s="2" t="s">
        <v>256</v>
      </c>
      <c r="H29" s="2" t="s">
        <v>256</v>
      </c>
      <c r="M29" s="2" t="s">
        <v>256</v>
      </c>
      <c r="U29" s="2" t="s">
        <v>256</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H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U11 V11:AH11" type="list">
      <formula1>"All,Use OCR KK,Topup OCR KK"</formula1>
    </dataValidation>
    <dataValidation allowBlank="1" showErrorMessage="1" showInputMessage="1" sqref="B13 C13:P13 Q13:R13 S13:U13 V13:AH13 B15 C15:P15 Q15 R15:U15 V15:AH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29"/>
  <sheetViews>
    <sheetView topLeftCell="A22" workbookViewId="0">
      <selection activeCell="B30" sqref="B30"/>
    </sheetView>
  </sheetViews>
  <sheetFormatPr defaultColWidth="8.72727272727273" defaultRowHeight="14.5"/>
  <cols>
    <col min="1" max="1" customWidth="true" width="23.4545454545455" collapsed="true"/>
    <col min="2" max="3" customWidth="true" width="37.1818181818182" collapsed="true"/>
    <col min="4" max="4" customWidth="true" width="42.1818181818182" collapsed="true"/>
    <col min="5" max="5" customWidth="true" width="41.5454545454545" collapsed="true"/>
    <col min="6" max="7" customWidth="true" width="37.5454545454545" collapsed="true"/>
    <col min="8" max="8" customWidth="true" width="36.4545454545455" collapsed="true"/>
    <col min="9" max="9" customWidth="true" width="37.4545454545455" collapsed="true"/>
    <col min="10" max="10" customWidth="true" width="38.4545454545455" collapsed="true"/>
    <col min="11" max="14" customWidth="true" width="39.1818181818182" collapsed="true"/>
    <col min="15" max="16" customWidth="true" width="40.2727272727273" collapsed="true"/>
    <col min="17" max="17" customWidth="true" width="37.5454545454545" collapsed="true"/>
    <col min="18" max="18" customWidth="true" width="34.4545454545455" collapsed="true"/>
    <col min="19" max="19" customWidth="true" width="43.5454545454545" collapsed="true"/>
    <col min="20" max="20" customWidth="true" width="34.1818181818182" collapsed="true"/>
    <col min="21" max="30" customWidth="true" width="35.7272727272727" collapsed="true"/>
  </cols>
  <sheetData>
    <row r="1" spans="1:30">
      <c r="A1" s="2" t="s">
        <v>0</v>
      </c>
      <c r="B1" t="s">
        <v>253</v>
      </c>
      <c r="C1" s="2"/>
      <c r="D1" s="2" t="s">
        <v>254</v>
      </c>
      <c r="E1" s="2" t="s">
        <v>253</v>
      </c>
      <c r="F1" s="2" t="s">
        <v>254</v>
      </c>
      <c r="G1" s="2" t="s">
        <v>254</v>
      </c>
      <c r="H1" s="2" t="s">
        <v>254</v>
      </c>
      <c r="I1" s="2" t="s">
        <v>254</v>
      </c>
      <c r="J1" s="2" t="s">
        <v>254</v>
      </c>
      <c r="K1" t="s">
        <v>253</v>
      </c>
      <c r="L1" s="2" t="s">
        <v>254</v>
      </c>
      <c r="M1" s="2" t="s">
        <v>254</v>
      </c>
      <c r="N1" s="2" t="s">
        <v>254</v>
      </c>
      <c r="O1" s="2" t="s">
        <v>254</v>
      </c>
      <c r="P1" s="2" t="s">
        <v>254</v>
      </c>
      <c r="Q1" s="2" t="s">
        <v>254</v>
      </c>
      <c r="R1" s="2" t="s">
        <v>254</v>
      </c>
      <c r="S1" s="2" t="s">
        <v>254</v>
      </c>
      <c r="T1" t="s">
        <v>254</v>
      </c>
      <c r="U1" s="2"/>
      <c r="V1" s="2" t="s">
        <v>255</v>
      </c>
      <c r="W1" s="2" t="s">
        <v>255</v>
      </c>
      <c r="X1" s="2" t="s">
        <v>255</v>
      </c>
      <c r="Y1" s="2" t="s">
        <v>255</v>
      </c>
      <c r="Z1" s="2" t="s">
        <v>255</v>
      </c>
      <c r="AA1" s="2" t="s">
        <v>255</v>
      </c>
      <c r="AB1" s="2" t="s">
        <v>255</v>
      </c>
      <c r="AC1" s="2" t="s">
        <v>255</v>
      </c>
      <c r="AD1" s="2" t="s">
        <v>255</v>
      </c>
    </row>
    <row r="2" spans="1:30">
      <c r="A2" s="2" t="s">
        <v>4</v>
      </c>
      <c r="B2" t="s">
        <v>256</v>
      </c>
      <c r="C2" s="2"/>
      <c r="D2" s="2" t="s">
        <v>400</v>
      </c>
      <c r="E2" s="2"/>
      <c r="F2" s="2" t="s">
        <v>400</v>
      </c>
      <c r="G2" s="2" t="s">
        <v>400</v>
      </c>
      <c r="H2" s="2" t="s">
        <v>401</v>
      </c>
      <c r="I2" s="2" t="s">
        <v>400</v>
      </c>
      <c r="J2" s="2" t="s">
        <v>401</v>
      </c>
      <c r="K2" s="2"/>
      <c r="L2" s="2" t="s">
        <v>400</v>
      </c>
      <c r="M2" s="2" t="s">
        <v>401</v>
      </c>
      <c r="N2" s="2" t="s">
        <v>338</v>
      </c>
      <c r="O2" s="2" t="s">
        <v>338</v>
      </c>
      <c r="P2" s="2" t="s">
        <v>402</v>
      </c>
      <c r="Q2" s="2" t="s">
        <v>402</v>
      </c>
      <c r="R2" s="2" t="s">
        <v>401</v>
      </c>
      <c r="S2" s="2" t="s">
        <v>401</v>
      </c>
      <c r="T2" t="s">
        <v>401</v>
      </c>
      <c r="U2" s="2" t="s">
        <v>5</v>
      </c>
      <c r="V2" s="2" t="s">
        <v>5</v>
      </c>
      <c r="W2" s="2" t="s">
        <v>5</v>
      </c>
      <c r="X2" s="2" t="s">
        <v>5</v>
      </c>
      <c r="Y2" s="2" t="s">
        <v>5</v>
      </c>
      <c r="Z2" s="2" t="s">
        <v>5</v>
      </c>
      <c r="AA2" s="2" t="s">
        <v>5</v>
      </c>
      <c r="AB2" s="2" t="s">
        <v>5</v>
      </c>
      <c r="AC2" s="2" t="s">
        <v>5</v>
      </c>
      <c r="AD2" s="2" t="s">
        <v>5</v>
      </c>
    </row>
    <row ht="43.5" r="3" spans="1:30">
      <c r="A3" s="2" t="s">
        <v>263</v>
      </c>
      <c r="B3" s="3" t="s">
        <v>403</v>
      </c>
      <c r="C3" s="3" t="s">
        <v>404</v>
      </c>
      <c r="D3" s="3" t="s">
        <v>405</v>
      </c>
      <c r="E3" s="3" t="s">
        <v>406</v>
      </c>
      <c r="F3" s="3" t="s">
        <v>407</v>
      </c>
      <c r="G3" s="3" t="s">
        <v>408</v>
      </c>
      <c r="H3" s="3" t="s">
        <v>409</v>
      </c>
      <c r="I3" s="3" t="s">
        <v>410</v>
      </c>
      <c r="J3" s="3" t="s">
        <v>410</v>
      </c>
      <c r="K3" s="3" t="s">
        <v>411</v>
      </c>
      <c r="L3" s="3" t="s">
        <v>412</v>
      </c>
      <c r="M3" s="3" t="s">
        <v>413</v>
      </c>
      <c r="N3" s="3" t="s">
        <v>414</v>
      </c>
      <c r="O3" s="3" t="s">
        <v>415</v>
      </c>
      <c r="P3" s="3" t="s">
        <v>355</v>
      </c>
      <c r="Q3" s="3" t="s">
        <v>356</v>
      </c>
      <c r="R3" s="3" t="s">
        <v>357</v>
      </c>
      <c r="S3" s="3" t="s">
        <v>275</v>
      </c>
      <c r="T3" s="3" t="s">
        <v>416</v>
      </c>
      <c r="U3" s="3" t="s">
        <v>417</v>
      </c>
      <c r="V3" s="3" t="s">
        <v>418</v>
      </c>
      <c r="W3" s="3" t="s">
        <v>419</v>
      </c>
      <c r="X3" s="3" t="s">
        <v>420</v>
      </c>
      <c r="Y3" s="3" t="s">
        <v>421</v>
      </c>
      <c r="Z3" s="3" t="s">
        <v>422</v>
      </c>
      <c r="AA3" s="3" t="s">
        <v>423</v>
      </c>
      <c r="AB3" s="3" t="s">
        <v>424</v>
      </c>
      <c r="AC3" s="3" t="s">
        <v>425</v>
      </c>
      <c r="AD3" s="3" t="s">
        <v>426</v>
      </c>
    </row>
    <row r="4" spans="1:30">
      <c r="A4" s="2" t="s">
        <v>32</v>
      </c>
      <c r="B4" s="3" t="s">
        <v>3</v>
      </c>
      <c r="C4" s="3" t="s">
        <v>3</v>
      </c>
      <c r="D4" s="3" t="s">
        <v>2</v>
      </c>
      <c r="E4" s="3" t="s">
        <v>3</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row>
    <row r="5" spans="1:30">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 ref="L5:Q5" si="1" t="shared">COUNTIFS($A$9:$A$21,"*$*",L9:L21,"")</f>
        <v>0</v>
      </c>
      <c r="M5" s="2">
        <f si="1" t="shared"/>
        <v>0</v>
      </c>
      <c r="N5" s="2">
        <f si="1" t="shared"/>
        <v>0</v>
      </c>
      <c r="O5" s="2">
        <f si="1" t="shared"/>
        <v>0</v>
      </c>
      <c r="P5" s="2">
        <f si="1" t="shared"/>
        <v>0</v>
      </c>
      <c r="Q5" s="2">
        <f si="1" t="shared"/>
        <v>0</v>
      </c>
      <c r="R5" s="2">
        <f>COUNTIFS($A$9:$A$21,"*$*",R9:R21,"")</f>
        <v>0</v>
      </c>
      <c r="S5" s="2">
        <f>COUNTIFS($A$9:$A$21,"*$*",S9:S21,"")</f>
        <v>0</v>
      </c>
      <c r="T5" s="2">
        <f>COUNTIFS($A$9:$A$21,"*$*",T9:T21,"")</f>
        <v>0</v>
      </c>
      <c r="U5" s="2">
        <f ref="U5:AD5" si="2" t="shared">COUNTIFS($A$9:$A$21,"*$*",U9:U21,"")</f>
        <v>0</v>
      </c>
      <c r="V5" s="2">
        <f si="2" t="shared"/>
        <v>0</v>
      </c>
      <c r="W5" s="2">
        <f si="2" t="shared"/>
        <v>0</v>
      </c>
      <c r="X5" s="2">
        <f si="2" t="shared"/>
        <v>0</v>
      </c>
      <c r="Y5" s="2">
        <f si="2" t="shared"/>
        <v>0</v>
      </c>
      <c r="Z5" s="2">
        <f si="2" t="shared"/>
        <v>0</v>
      </c>
      <c r="AA5" s="2">
        <f si="2" t="shared"/>
        <v>0</v>
      </c>
      <c r="AB5" s="2">
        <f si="2" t="shared"/>
        <v>0</v>
      </c>
      <c r="AC5" s="2">
        <f si="2" t="shared"/>
        <v>0</v>
      </c>
      <c r="AD5" s="2">
        <f si="2" t="shared"/>
        <v>0</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293</v>
      </c>
      <c r="B9" s="3" t="s">
        <v>306</v>
      </c>
      <c r="C9" s="3" t="s">
        <v>306</v>
      </c>
      <c r="D9" s="3" t="s">
        <v>427</v>
      </c>
      <c r="E9" s="3" t="s">
        <v>428</v>
      </c>
      <c r="F9" s="3" t="s">
        <v>429</v>
      </c>
      <c r="G9" s="3" t="s">
        <v>430</v>
      </c>
      <c r="H9" s="3" t="s">
        <v>431</v>
      </c>
      <c r="I9" s="3" t="s">
        <v>432</v>
      </c>
      <c r="J9" s="3" t="s">
        <v>433</v>
      </c>
      <c r="K9" s="3" t="s">
        <v>434</v>
      </c>
      <c r="L9" s="3" t="s">
        <v>435</v>
      </c>
      <c r="M9" s="3" t="s">
        <v>436</v>
      </c>
      <c r="N9" s="3" t="s">
        <v>437</v>
      </c>
      <c r="O9" s="3" t="s">
        <v>438</v>
      </c>
      <c r="P9" s="3" t="s">
        <v>439</v>
      </c>
      <c r="Q9" s="3" t="s">
        <v>439</v>
      </c>
      <c r="R9" s="3" t="s">
        <v>303</v>
      </c>
      <c r="S9" s="3" t="s">
        <v>304</v>
      </c>
      <c r="T9" s="3" t="s">
        <v>440</v>
      </c>
      <c r="U9" s="3" t="s">
        <v>306</v>
      </c>
      <c r="V9" s="3" t="s">
        <v>306</v>
      </c>
      <c r="W9" s="3" t="s">
        <v>306</v>
      </c>
      <c r="X9" s="3" t="s">
        <v>306</v>
      </c>
      <c r="Y9" s="3" t="s">
        <v>306</v>
      </c>
      <c r="Z9" s="3" t="s">
        <v>306</v>
      </c>
      <c r="AA9" s="3" t="s">
        <v>306</v>
      </c>
      <c r="AB9" s="3" t="s">
        <v>306</v>
      </c>
      <c r="AC9" s="3" t="s">
        <v>306</v>
      </c>
      <c r="AD9" s="3" t="s">
        <v>306</v>
      </c>
    </row>
    <row r="10" spans="1:30">
      <c r="A10" s="2" t="s">
        <v>307</v>
      </c>
      <c r="B10" s="2" t="s">
        <v>308</v>
      </c>
      <c r="C10" s="2" t="s">
        <v>308</v>
      </c>
      <c r="D10" s="2" t="s">
        <v>308</v>
      </c>
      <c r="E10" s="2" t="s">
        <v>308</v>
      </c>
      <c r="F10" s="2" t="s">
        <v>308</v>
      </c>
      <c r="G10" s="2" t="s">
        <v>308</v>
      </c>
      <c r="H10" s="2" t="s">
        <v>308</v>
      </c>
      <c r="I10" s="2" t="s">
        <v>308</v>
      </c>
      <c r="J10" s="2" t="s">
        <v>308</v>
      </c>
      <c r="K10" s="2" t="s">
        <v>308</v>
      </c>
      <c r="L10" s="2" t="s">
        <v>308</v>
      </c>
      <c r="M10" s="2" t="s">
        <v>308</v>
      </c>
      <c r="N10" s="2" t="s">
        <v>308</v>
      </c>
      <c r="O10" s="2" t="s">
        <v>308</v>
      </c>
      <c r="P10" s="2" t="s">
        <v>308</v>
      </c>
      <c r="Q10" s="2" t="s">
        <v>308</v>
      </c>
      <c r="R10" s="2" t="s">
        <v>308</v>
      </c>
      <c r="S10" s="2" t="s">
        <v>308</v>
      </c>
      <c r="T10" s="2" t="s">
        <v>308</v>
      </c>
      <c r="U10" s="2" t="s">
        <v>308</v>
      </c>
      <c r="V10" s="2" t="s">
        <v>308</v>
      </c>
      <c r="W10" s="2" t="s">
        <v>308</v>
      </c>
      <c r="X10" s="2" t="s">
        <v>308</v>
      </c>
      <c r="Y10" s="2" t="s">
        <v>308</v>
      </c>
      <c r="Z10" s="2" t="s">
        <v>308</v>
      </c>
      <c r="AA10" s="2" t="s">
        <v>308</v>
      </c>
      <c r="AB10" s="2" t="s">
        <v>308</v>
      </c>
      <c r="AC10" s="2" t="s">
        <v>308</v>
      </c>
      <c r="AD10" s="2" t="s">
        <v>308</v>
      </c>
    </row>
    <row r="11" spans="1:30">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row>
    <row customFormat="1" r="12" s="1" spans="1:30">
      <c r="A12" s="4" t="s">
        <v>310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c r="A13" s="2" t="s">
        <v>311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66</v>
      </c>
      <c r="R13" s="2" t="s">
        <v>65</v>
      </c>
      <c r="S13" s="2" t="s">
        <v>65</v>
      </c>
      <c r="T13" s="2" t="s">
        <v>65</v>
      </c>
      <c r="U13" s="2" t="s">
        <v>65</v>
      </c>
      <c r="V13" s="2" t="s">
        <v>65</v>
      </c>
      <c r="W13" s="2" t="s">
        <v>65</v>
      </c>
      <c r="X13" s="2" t="s">
        <v>65</v>
      </c>
      <c r="Y13" s="2" t="s">
        <v>65</v>
      </c>
      <c r="Z13" s="2" t="s">
        <v>65</v>
      </c>
      <c r="AA13" s="2" t="s">
        <v>65</v>
      </c>
      <c r="AB13" s="2" t="s">
        <v>65</v>
      </c>
      <c r="AC13" s="2" t="s">
        <v>65</v>
      </c>
      <c r="AD13" s="2" t="s">
        <v>65</v>
      </c>
    </row>
    <row r="14" spans="1:30">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c r="S14" s="2" t="s">
        <v>314</v>
      </c>
      <c r="T14" s="2" t="s">
        <v>314</v>
      </c>
      <c r="U14" s="2" t="s">
        <v>314</v>
      </c>
      <c r="V14" s="2" t="s">
        <v>314</v>
      </c>
      <c r="W14" s="2" t="s">
        <v>314</v>
      </c>
      <c r="X14" s="2" t="s">
        <v>314</v>
      </c>
      <c r="Y14" s="2" t="s">
        <v>314</v>
      </c>
      <c r="Z14" s="2" t="s">
        <v>314</v>
      </c>
      <c r="AA14" s="2" t="s">
        <v>314</v>
      </c>
      <c r="AB14" s="2" t="s">
        <v>314</v>
      </c>
      <c r="AC14" s="2" t="s">
        <v>314</v>
      </c>
      <c r="AD14" s="2" t="s">
        <v>314</v>
      </c>
    </row>
    <row r="15" spans="1:30">
      <c r="A15" s="2" t="s">
        <v>315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316</v>
      </c>
      <c r="B16" s="2">
        <v>123</v>
      </c>
      <c r="C16" s="2" t="s">
        <v>317</v>
      </c>
      <c r="D16" s="2" t="s">
        <v>386</v>
      </c>
      <c r="E16" s="2" t="s">
        <v>387</v>
      </c>
      <c r="F16" s="2" t="s">
        <v>388</v>
      </c>
      <c r="G16" s="2" t="s">
        <v>389</v>
      </c>
      <c r="H16" s="2" t="s">
        <v>391</v>
      </c>
      <c r="I16" s="2" t="s">
        <v>392</v>
      </c>
      <c r="J16" s="2" t="s">
        <v>393</v>
      </c>
      <c r="K16" s="2" t="s">
        <v>394</v>
      </c>
      <c r="L16" s="2" t="s">
        <v>390</v>
      </c>
      <c r="M16" s="2" t="s">
        <v>317</v>
      </c>
      <c r="N16" s="2" t="s">
        <v>386</v>
      </c>
      <c r="O16" s="2" t="s">
        <v>387</v>
      </c>
      <c r="P16" s="2" t="s">
        <v>388</v>
      </c>
      <c r="Q16" s="2" t="s">
        <v>388</v>
      </c>
      <c r="R16" s="2" t="s">
        <v>388</v>
      </c>
      <c r="S16" s="2" t="s">
        <v>388</v>
      </c>
      <c r="T16" s="2" t="s">
        <v>388</v>
      </c>
      <c r="U16" s="2" t="s">
        <v>317</v>
      </c>
      <c r="V16" s="2" t="s">
        <v>317</v>
      </c>
      <c r="W16" s="2" t="s">
        <v>317</v>
      </c>
      <c r="X16" s="2" t="s">
        <v>317</v>
      </c>
      <c r="Y16" s="2" t="s">
        <v>317</v>
      </c>
      <c r="Z16" s="2" t="s">
        <v>317</v>
      </c>
      <c r="AA16" s="2" t="s">
        <v>317</v>
      </c>
      <c r="AB16" s="2" t="s">
        <v>317</v>
      </c>
      <c r="AC16" s="2" t="s">
        <v>317</v>
      </c>
      <c r="AD16" s="2" t="s">
        <v>317</v>
      </c>
    </row>
    <row customFormat="1" r="17" s="1" spans="1:30">
      <c r="A17" s="4" t="s">
        <v>395</v>
      </c>
      <c r="B17" s="5"/>
      <c r="C17" s="5"/>
      <c r="D17" s="5"/>
      <c r="E17" s="5"/>
      <c r="F17" s="5"/>
      <c r="G17" s="5"/>
      <c r="H17" s="5"/>
      <c r="I17" s="5"/>
      <c r="J17" s="5"/>
      <c r="K17" s="5"/>
      <c r="L17" s="5"/>
      <c r="M17" s="5"/>
      <c r="N17" s="5"/>
      <c r="O17" s="5"/>
      <c r="P17" s="5"/>
      <c r="Q17" s="5"/>
      <c r="R17" s="5"/>
      <c r="S17" s="5"/>
      <c r="T17" s="5"/>
      <c r="U17" s="4"/>
      <c r="V17" s="4"/>
      <c r="W17" s="4"/>
      <c r="X17" s="4"/>
      <c r="Y17" s="4"/>
      <c r="Z17" s="4"/>
      <c r="AA17" s="4"/>
      <c r="AB17" s="4"/>
      <c r="AC17" s="4"/>
      <c r="AD17" s="4"/>
    </row>
    <row r="18" spans="1:30">
      <c r="A18" s="2" t="s">
        <v>396</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c r="A19" s="2" t="s">
        <v>320</v>
      </c>
      <c r="B19" s="2"/>
      <c r="C19" s="2" t="s">
        <v>321</v>
      </c>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c r="A20" s="2" t="s">
        <v>322</v>
      </c>
      <c r="B20" s="2"/>
      <c r="C20" s="2" t="s">
        <v>441</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324</v>
      </c>
      <c r="B21" s="2"/>
      <c r="C21" s="2" t="s">
        <v>325</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326</v>
      </c>
      <c r="B22" s="2"/>
      <c r="C22" s="2" t="s">
        <v>327</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328</v>
      </c>
      <c r="B23" s="2"/>
      <c r="C23" s="2" t="s">
        <v>398</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330</v>
      </c>
      <c r="B24" s="2"/>
      <c r="C24" s="2" t="s">
        <v>331</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customFormat="1" r="25" s="1" spans="1:30">
      <c r="A25" s="4" t="s">
        <v>332</v>
      </c>
      <c r="B25" s="5"/>
      <c r="C25" s="5"/>
      <c r="D25" s="5"/>
      <c r="E25" s="5"/>
      <c r="F25" s="5"/>
      <c r="G25" s="5"/>
      <c r="H25" s="5"/>
      <c r="I25" s="5"/>
      <c r="J25" s="5"/>
      <c r="K25" s="5"/>
      <c r="L25" s="5"/>
      <c r="M25" s="5"/>
      <c r="N25" s="5"/>
      <c r="O25" s="5"/>
      <c r="P25" s="5"/>
      <c r="Q25" s="5"/>
      <c r="R25" s="5"/>
      <c r="S25" s="5"/>
      <c r="T25" s="5"/>
      <c r="U25" s="4"/>
      <c r="V25" s="4"/>
      <c r="W25" s="4"/>
      <c r="X25" s="4"/>
      <c r="Y25" s="4"/>
      <c r="Z25" s="4"/>
      <c r="AA25" s="4"/>
      <c r="AB25" s="4"/>
      <c r="AC25" s="4"/>
      <c r="AD25" s="4"/>
    </row>
    <row r="26" spans="1:30">
      <c r="A26" s="2" t="s">
        <v>333</v>
      </c>
      <c r="B26" s="2" t="s">
        <v>252</v>
      </c>
      <c r="C26" s="2"/>
      <c r="D26" s="2"/>
      <c r="E26" s="2"/>
      <c r="F26" s="2"/>
      <c r="G26" s="2"/>
      <c r="H26" s="2"/>
      <c r="I26" s="2"/>
      <c r="J26" s="2"/>
      <c r="K26" s="2"/>
      <c r="L26" s="2"/>
      <c r="M26" s="2"/>
      <c r="N26" s="2"/>
      <c r="O26" s="2"/>
      <c r="P26" s="2"/>
      <c r="Q26" s="2"/>
      <c r="R26" s="2"/>
      <c r="S26" s="2"/>
      <c r="T26" s="2"/>
      <c r="U26" s="2" t="str">
        <f>'OCR KTP'!$P$26</f>
        <v>TESTFF@GMAIL.COM</v>
      </c>
      <c r="V26" s="2"/>
      <c r="W26" s="2"/>
      <c r="X26" s="2"/>
      <c r="Y26" s="2"/>
      <c r="Z26" s="2"/>
      <c r="AA26" s="2"/>
      <c r="AB26" s="2"/>
      <c r="AC26" s="2"/>
      <c r="AD26" s="2"/>
    </row>
    <row r="27" spans="1:30">
      <c r="A27" s="2" t="s">
        <v>334</v>
      </c>
      <c r="B27" s="2" t="s">
        <v>54</v>
      </c>
      <c r="C27" s="2"/>
      <c r="D27" s="2"/>
      <c r="E27" s="2"/>
      <c r="F27" s="2"/>
      <c r="G27" s="2"/>
      <c r="H27" s="2"/>
      <c r="I27" s="2"/>
      <c r="J27" s="2"/>
      <c r="K27" s="2"/>
      <c r="L27" s="2"/>
      <c r="M27" s="2"/>
      <c r="N27" s="2"/>
      <c r="O27" s="2"/>
      <c r="P27" s="2"/>
      <c r="Q27" s="2"/>
      <c r="R27" s="2"/>
      <c r="S27" s="2"/>
      <c r="T27" s="2"/>
      <c r="U27" s="2" t="str">
        <f>'OCR KTP'!$P$27</f>
        <v>P@ssw0rd123</v>
      </c>
      <c r="V27" s="2"/>
      <c r="W27" s="2"/>
      <c r="X27" s="2"/>
      <c r="Y27" s="2"/>
      <c r="Z27" s="2"/>
      <c r="AA27" s="2"/>
      <c r="AB27" s="2"/>
      <c r="AC27" s="2"/>
      <c r="AD27" s="2"/>
    </row>
    <row customFormat="1" r="28" s="1" spans="1:30">
      <c r="A28" s="4" t="s">
        <v>335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c r="A29" s="2" t="s">
        <v>336</v>
      </c>
      <c r="B29" t="s">
        <v>442</v>
      </c>
      <c r="C29" s="2" t="s">
        <v>256</v>
      </c>
      <c r="D29" s="2"/>
      <c r="E29" s="2" t="s">
        <v>256</v>
      </c>
      <c r="F29" s="2"/>
      <c r="G29" s="2"/>
      <c r="H29" s="2"/>
      <c r="I29" s="2"/>
      <c r="J29" s="2"/>
      <c r="K29" t="s">
        <v>256</v>
      </c>
      <c r="L29" s="2"/>
      <c r="M29" s="2"/>
      <c r="N29" s="2"/>
      <c r="O29" s="2"/>
      <c r="P29" s="2"/>
      <c r="Q29" s="2"/>
      <c r="R29" s="2"/>
      <c r="S29" s="2"/>
      <c r="T29" s="2" t="s">
        <v>256</v>
      </c>
      <c r="U29" s="2"/>
      <c r="V29" s="2"/>
      <c r="W29" s="2"/>
      <c r="X29" s="2"/>
      <c r="Y29" s="2"/>
      <c r="Z29" s="2"/>
      <c r="AA29" s="2"/>
      <c r="AB29" s="2"/>
      <c r="AC29" s="2"/>
      <c r="AD29" s="2"/>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D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T11 U11:AD11" type="list">
      <formula1>"All,Use OCR STNK,Topup OCR STNK"</formula1>
    </dataValidation>
    <dataValidation allowBlank="1" showErrorMessage="1" showInputMessage="1" sqref="B13 C13:P13 Q13 R13:T13 U13:AD13 B15 C15:N15 O15:P15 Q15:R15 S15 T15 U15:AD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33"/>
  <sheetViews>
    <sheetView topLeftCell="A18" workbookViewId="0">
      <selection activeCell="B31" sqref="B31"/>
    </sheetView>
  </sheetViews>
  <sheetFormatPr defaultColWidth="8.72727272727273" defaultRowHeight="14.5"/>
  <cols>
    <col min="1" max="1" customWidth="true" width="23.4545454545455" collapsed="true"/>
    <col min="2" max="3" customWidth="true" width="40.8181818181818" collapsed="true"/>
    <col min="4" max="4" customWidth="true" width="52.5454545454545" collapsed="true"/>
    <col min="5" max="5" customWidth="true" width="54.5454545454545" collapsed="true"/>
    <col min="6" max="6" customWidth="true" width="58.0" collapsed="true"/>
    <col min="7" max="7" customWidth="true" width="51.5454545454545" collapsed="true"/>
    <col min="8" max="8" customWidth="true" width="33.1818181818182" collapsed="true"/>
    <col min="9" max="9" customWidth="true" width="34.1818181818182" collapsed="true"/>
    <col min="10" max="10" customWidth="true" width="36.5454545454545" collapsed="true"/>
    <col min="11" max="11" customWidth="true" width="35.7272727272727" collapsed="true"/>
    <col min="12" max="12" customWidth="true" width="31.5454545454545" collapsed="true"/>
    <col min="13" max="16" customWidth="true" width="39.1818181818182" collapsed="true"/>
    <col min="17" max="17" customWidth="true" width="43.0" collapsed="true"/>
    <col min="18" max="18" customWidth="true" width="34.1818181818182" collapsed="true"/>
    <col min="19" max="30" customWidth="true" width="39.1818181818182" collapsed="true"/>
  </cols>
  <sheetData>
    <row r="1" spans="1:30">
      <c r="A1" s="2" t="s">
        <v>0</v>
      </c>
      <c r="B1" t="s">
        <v>253</v>
      </c>
      <c r="D1" t="s">
        <v>254</v>
      </c>
      <c r="E1" t="s">
        <v>254</v>
      </c>
      <c r="F1" t="s">
        <v>253</v>
      </c>
      <c r="G1" t="s">
        <v>253</v>
      </c>
      <c r="H1" t="s">
        <v>253</v>
      </c>
      <c r="I1" t="s">
        <v>253</v>
      </c>
      <c r="J1" t="s">
        <v>253</v>
      </c>
      <c r="K1" t="s">
        <v>254</v>
      </c>
      <c r="L1" t="s">
        <v>254</v>
      </c>
      <c r="M1" t="s">
        <v>253</v>
      </c>
      <c r="N1" t="s">
        <v>253</v>
      </c>
      <c r="O1" t="s">
        <v>253</v>
      </c>
      <c r="P1" t="s">
        <v>254</v>
      </c>
      <c r="Q1" t="s">
        <v>254</v>
      </c>
      <c r="R1" t="s">
        <v>254</v>
      </c>
      <c r="S1" s="2"/>
      <c r="T1" s="2" t="s">
        <v>255</v>
      </c>
      <c r="U1" s="2" t="s">
        <v>255</v>
      </c>
      <c r="V1" s="2"/>
      <c r="W1" s="2" t="s">
        <v>255</v>
      </c>
      <c r="X1" s="2" t="s">
        <v>255</v>
      </c>
      <c r="Y1" s="2" t="s">
        <v>255</v>
      </c>
      <c r="Z1" s="2" t="s">
        <v>255</v>
      </c>
      <c r="AA1" s="2" t="s">
        <v>255</v>
      </c>
      <c r="AB1" s="2" t="s">
        <v>255</v>
      </c>
      <c r="AC1" s="2" t="s">
        <v>255</v>
      </c>
      <c r="AD1" s="2" t="s">
        <v>255</v>
      </c>
    </row>
    <row r="2" spans="1:30">
      <c r="A2" s="2" t="s">
        <v>4</v>
      </c>
      <c r="B2" t="s">
        <v>256</v>
      </c>
      <c r="C2" s="2"/>
      <c r="D2" t="s">
        <v>443</v>
      </c>
      <c r="E2" t="s">
        <v>444</v>
      </c>
      <c r="F2" s="2"/>
      <c r="G2" s="2"/>
      <c r="H2" s="2"/>
      <c r="I2" s="2"/>
      <c r="J2" s="2"/>
      <c r="K2" t="s">
        <v>445</v>
      </c>
      <c r="L2" t="s">
        <v>258</v>
      </c>
      <c r="M2" s="2"/>
      <c r="N2" s="2"/>
      <c r="O2" s="2"/>
      <c r="P2" t="s">
        <v>258</v>
      </c>
      <c r="Q2" t="s">
        <v>446</v>
      </c>
      <c r="R2" t="s">
        <v>446</v>
      </c>
      <c r="S2" s="2" t="s">
        <v>5</v>
      </c>
      <c r="T2" s="2" t="s">
        <v>5</v>
      </c>
      <c r="U2" s="2" t="s">
        <v>5</v>
      </c>
      <c r="V2" s="2" t="s">
        <v>5</v>
      </c>
      <c r="W2" s="2" t="s">
        <v>5</v>
      </c>
      <c r="X2" s="2" t="s">
        <v>5</v>
      </c>
      <c r="Y2" s="2" t="s">
        <v>5</v>
      </c>
      <c r="Z2" s="2" t="s">
        <v>5</v>
      </c>
      <c r="AA2" s="2" t="s">
        <v>5</v>
      </c>
      <c r="AB2" s="2" t="s">
        <v>5</v>
      </c>
      <c r="AC2" s="2" t="s">
        <v>5</v>
      </c>
      <c r="AD2" s="2" t="s">
        <v>5</v>
      </c>
    </row>
    <row ht="43.5" r="3" spans="1:30">
      <c r="A3" s="2" t="s">
        <v>263</v>
      </c>
      <c r="B3" s="3" t="s">
        <v>264</v>
      </c>
      <c r="C3" s="3" t="s">
        <v>447</v>
      </c>
      <c r="D3" s="3" t="s">
        <v>448</v>
      </c>
      <c r="E3" s="3" t="s">
        <v>449</v>
      </c>
      <c r="F3" s="3" t="s">
        <v>450</v>
      </c>
      <c r="G3" s="3" t="s">
        <v>451</v>
      </c>
      <c r="H3" s="3" t="s">
        <v>452</v>
      </c>
      <c r="I3" s="3" t="s">
        <v>453</v>
      </c>
      <c r="J3" s="3" t="s">
        <v>454</v>
      </c>
      <c r="K3" s="3" t="s">
        <v>455</v>
      </c>
      <c r="L3" s="3" t="s">
        <v>456</v>
      </c>
      <c r="M3" s="3" t="s">
        <v>457</v>
      </c>
      <c r="N3" s="3" t="s">
        <v>458</v>
      </c>
      <c r="O3" s="3" t="s">
        <v>459</v>
      </c>
      <c r="P3" s="3" t="s">
        <v>356</v>
      </c>
      <c r="Q3" s="3" t="s">
        <v>357</v>
      </c>
      <c r="R3" s="3" t="s">
        <v>275</v>
      </c>
      <c r="S3" s="3" t="s">
        <v>460</v>
      </c>
      <c r="T3" s="3" t="s">
        <v>461</v>
      </c>
      <c r="U3" s="3" t="s">
        <v>462</v>
      </c>
      <c r="V3" s="3" t="s">
        <v>463</v>
      </c>
      <c r="W3" s="3" t="s">
        <v>464</v>
      </c>
      <c r="X3" s="3" t="s">
        <v>465</v>
      </c>
      <c r="Y3" s="3" t="s">
        <v>466</v>
      </c>
      <c r="Z3" s="3" t="s">
        <v>467</v>
      </c>
      <c r="AA3" s="3" t="s">
        <v>468</v>
      </c>
      <c r="AB3" s="3" t="s">
        <v>469</v>
      </c>
      <c r="AC3" s="3" t="s">
        <v>469</v>
      </c>
      <c r="AD3" s="3" t="s">
        <v>470</v>
      </c>
    </row>
    <row r="4" spans="1:30">
      <c r="A4" s="2" t="s">
        <v>32</v>
      </c>
      <c r="B4" s="3" t="s">
        <v>3</v>
      </c>
      <c r="C4" s="3" t="s">
        <v>3</v>
      </c>
      <c r="D4" s="3" t="s">
        <v>2</v>
      </c>
      <c r="E4" s="3" t="s">
        <v>2</v>
      </c>
      <c r="F4" s="3" t="s">
        <v>3</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3</v>
      </c>
      <c r="AB4" s="3" t="s">
        <v>2</v>
      </c>
      <c r="AC4" s="3" t="s">
        <v>2</v>
      </c>
      <c r="AD4" s="3" t="s">
        <v>2</v>
      </c>
    </row>
    <row r="5" spans="1:30">
      <c r="A5" s="2" t="s">
        <v>33</v>
      </c>
      <c r="B5" s="2">
        <f>COUNTIFS($A$9:$A$38,"*$*",B9:B38,"")</f>
        <v>0</v>
      </c>
      <c r="C5" s="2">
        <f ref="C5:Q5" si="0" t="shared">COUNTIFS($A$9:$A$38,"*$*",C9:C38,"")</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COUNTIFS($A$9:$A$21,"*$*",R9:R21,"")</f>
        <v>0</v>
      </c>
      <c r="S5" s="2" t="e">
        <f>COUNTIFS($A$9:$A$38,"*$*",#REF!,"")</f>
        <v>#REF!</v>
      </c>
      <c r="T5" s="2" t="e">
        <f>COUNTIFS($A$9:$A$38,"*$*",#REF!,"")</f>
        <v>#REF!</v>
      </c>
      <c r="U5" s="2" t="e">
        <f>COUNTIFS($A$9:$A$38,"*$*",#REF!,"")</f>
        <v>#REF!</v>
      </c>
      <c r="V5" s="2" t="e">
        <f>COUNTIFS($A$9:$A$38,"*$*",#REF!,"")</f>
        <v>#REF!</v>
      </c>
      <c r="W5" s="2" t="e">
        <f>COUNTIFS($A$9:$A$38,"*$*",#REF!,"")</f>
        <v>#REF!</v>
      </c>
      <c r="X5" s="2" t="e">
        <f>COUNTIFS($A$9:$A$38,"*$*",#REF!,"")</f>
        <v>#REF!</v>
      </c>
      <c r="Y5" s="2" t="e">
        <f>COUNTIFS($A$9:$A$38,"*$*",#REF!,"")</f>
        <v>#REF!</v>
      </c>
      <c r="Z5" s="2" t="e">
        <f>COUNTIFS($A$9:$A$38,"*$*",#REF!,"")</f>
        <v>#REF!</v>
      </c>
      <c r="AA5" s="2" t="e">
        <f>COUNTIFS($A$9:$A$38,"*$*",#REF!,"")</f>
        <v>#REF!</v>
      </c>
      <c r="AB5" s="2" t="e">
        <f>COUNTIFS($A$9:$A$38,"*$*",#REF!,"")</f>
        <v>#REF!</v>
      </c>
      <c r="AC5" s="2" t="e">
        <f>COUNTIFS($A$9:$A$38,"*$*",#REF!,"")</f>
        <v>#REF!</v>
      </c>
      <c r="AD5" s="2" t="e">
        <f>COUNTIFS($A$9:$A$38,"*$*",#REF!,"")</f>
        <v>#REF!</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471</v>
      </c>
      <c r="B9" s="3" t="s">
        <v>472</v>
      </c>
      <c r="C9" s="3" t="s">
        <v>473</v>
      </c>
      <c r="D9" s="3" t="s">
        <v>474</v>
      </c>
      <c r="E9" s="3" t="s">
        <v>475</v>
      </c>
      <c r="F9" s="3" t="s">
        <v>476</v>
      </c>
      <c r="G9" s="3" t="s">
        <v>477</v>
      </c>
      <c r="H9" s="3" t="s">
        <v>472</v>
      </c>
      <c r="I9" s="3" t="s">
        <v>478</v>
      </c>
      <c r="J9" s="3" t="s">
        <v>479</v>
      </c>
      <c r="K9" s="3" t="s">
        <v>480</v>
      </c>
      <c r="L9" s="3" t="s">
        <v>481</v>
      </c>
      <c r="M9" s="3" t="s">
        <v>481</v>
      </c>
      <c r="N9" s="3" t="s">
        <v>482</v>
      </c>
      <c r="O9" s="3" t="s">
        <v>303</v>
      </c>
      <c r="P9" s="3" t="s">
        <v>481</v>
      </c>
      <c r="Q9" s="3" t="s">
        <v>303</v>
      </c>
      <c r="R9" s="3" t="s">
        <v>304</v>
      </c>
      <c r="S9" s="3" t="s">
        <v>473</v>
      </c>
      <c r="T9" s="3" t="s">
        <v>473</v>
      </c>
      <c r="U9" s="3" t="s">
        <v>473</v>
      </c>
      <c r="V9" s="3" t="s">
        <v>473</v>
      </c>
      <c r="W9" s="3" t="s">
        <v>473</v>
      </c>
      <c r="X9" s="3" t="s">
        <v>473</v>
      </c>
      <c r="Y9" s="3" t="s">
        <v>473</v>
      </c>
      <c r="Z9" s="3" t="s">
        <v>473</v>
      </c>
      <c r="AA9" s="3" t="s">
        <v>473</v>
      </c>
      <c r="AB9" s="3" t="s">
        <v>473</v>
      </c>
      <c r="AC9" s="3" t="s">
        <v>473</v>
      </c>
      <c r="AD9" s="3" t="s">
        <v>473</v>
      </c>
    </row>
    <row ht="29" r="10" spans="1:30">
      <c r="A10" s="2" t="s">
        <v>483</v>
      </c>
      <c r="B10" s="3" t="s">
        <v>482</v>
      </c>
      <c r="C10" s="3" t="s">
        <v>482</v>
      </c>
      <c r="D10" s="3" t="s">
        <v>484</v>
      </c>
      <c r="E10" s="3" t="s">
        <v>485</v>
      </c>
      <c r="F10" s="3" t="s">
        <v>486</v>
      </c>
      <c r="G10" s="3" t="s">
        <v>487</v>
      </c>
      <c r="H10" s="3" t="s">
        <v>488</v>
      </c>
      <c r="I10" s="3" t="s">
        <v>489</v>
      </c>
      <c r="J10" s="3" t="s">
        <v>486</v>
      </c>
      <c r="K10" s="3" t="s">
        <v>484</v>
      </c>
      <c r="L10" s="3" t="s">
        <v>489</v>
      </c>
      <c r="M10" s="3" t="s">
        <v>489</v>
      </c>
      <c r="N10" s="3" t="s">
        <v>303</v>
      </c>
      <c r="O10" s="3" t="s">
        <v>482</v>
      </c>
      <c r="P10" s="3" t="s">
        <v>489</v>
      </c>
      <c r="Q10" s="3" t="s">
        <v>303</v>
      </c>
      <c r="R10" s="3" t="s">
        <v>304</v>
      </c>
      <c r="S10" s="3" t="s">
        <v>482</v>
      </c>
      <c r="T10" s="3" t="s">
        <v>482</v>
      </c>
      <c r="U10" s="3" t="s">
        <v>482</v>
      </c>
      <c r="V10" s="3" t="s">
        <v>482</v>
      </c>
      <c r="W10" s="3" t="s">
        <v>482</v>
      </c>
      <c r="X10" s="3" t="s">
        <v>482</v>
      </c>
      <c r="Y10" s="3" t="s">
        <v>482</v>
      </c>
      <c r="Z10" s="3" t="s">
        <v>482</v>
      </c>
      <c r="AA10" s="3" t="s">
        <v>482</v>
      </c>
      <c r="AB10" s="3" t="s">
        <v>482</v>
      </c>
      <c r="AC10" s="3" t="s">
        <v>482</v>
      </c>
      <c r="AD10" s="3" t="s">
        <v>482</v>
      </c>
    </row>
    <row customFormat="1" r="11" spans="1:30">
      <c r="A11" s="2" t="s">
        <v>490</v>
      </c>
      <c r="B11" s="2"/>
      <c r="C11" s="2">
        <v>1</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c r="A12" s="2" t="s">
        <v>307</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308</v>
      </c>
      <c r="S12" s="2" t="s">
        <v>241</v>
      </c>
      <c r="T12" s="2" t="s">
        <v>241</v>
      </c>
      <c r="U12" s="2" t="s">
        <v>241</v>
      </c>
      <c r="V12" s="2" t="s">
        <v>241</v>
      </c>
      <c r="W12" s="2" t="s">
        <v>241</v>
      </c>
      <c r="X12" s="2" t="s">
        <v>241</v>
      </c>
      <c r="Y12" s="2" t="s">
        <v>241</v>
      </c>
      <c r="Z12" s="2" t="s">
        <v>241</v>
      </c>
      <c r="AA12" s="2" t="s">
        <v>241</v>
      </c>
      <c r="AB12" s="2" t="s">
        <v>241</v>
      </c>
      <c r="AC12" s="2" t="s">
        <v>241</v>
      </c>
      <c r="AD12" s="2" t="s">
        <v>308</v>
      </c>
    </row>
    <row r="13" spans="1:30">
      <c r="A13" s="2" t="s">
        <v>309</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row>
    <row customFormat="1" r="14" s="1" spans="1:30">
      <c r="A14" s="4" t="s">
        <v>310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2" t="s">
        <v>311</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312</v>
      </c>
      <c r="B16" s="2" t="s">
        <v>313</v>
      </c>
      <c r="C16" s="2" t="s">
        <v>314</v>
      </c>
      <c r="D16" s="2" t="s">
        <v>314</v>
      </c>
      <c r="E16" s="2" t="s">
        <v>314</v>
      </c>
      <c r="F16" s="2" t="s">
        <v>314</v>
      </c>
      <c r="G16" s="2" t="s">
        <v>314</v>
      </c>
      <c r="H16" s="2" t="s">
        <v>314</v>
      </c>
      <c r="I16" s="2" t="s">
        <v>314</v>
      </c>
      <c r="J16" s="2" t="s">
        <v>314</v>
      </c>
      <c r="K16" s="2" t="s">
        <v>314</v>
      </c>
      <c r="L16" s="2" t="s">
        <v>314</v>
      </c>
      <c r="M16" s="2" t="s">
        <v>314</v>
      </c>
      <c r="N16" s="2" t="s">
        <v>314</v>
      </c>
      <c r="O16" s="2" t="s">
        <v>314</v>
      </c>
      <c r="P16" s="2" t="s">
        <v>314</v>
      </c>
      <c r="Q16" s="2" t="s">
        <v>314</v>
      </c>
      <c r="R16" s="2" t="s">
        <v>314</v>
      </c>
      <c r="S16" s="2" t="s">
        <v>314</v>
      </c>
      <c r="T16" s="2" t="s">
        <v>314</v>
      </c>
      <c r="U16" s="2" t="s">
        <v>314</v>
      </c>
      <c r="V16" s="2" t="s">
        <v>314</v>
      </c>
      <c r="W16" s="2" t="s">
        <v>314</v>
      </c>
      <c r="X16" s="2" t="s">
        <v>314</v>
      </c>
      <c r="Y16" s="2" t="s">
        <v>314</v>
      </c>
      <c r="Z16" s="2" t="s">
        <v>314</v>
      </c>
      <c r="AA16" s="2" t="s">
        <v>314</v>
      </c>
      <c r="AB16" s="2" t="s">
        <v>314</v>
      </c>
      <c r="AC16" s="2" t="s">
        <v>314</v>
      </c>
      <c r="AD16" s="2" t="s">
        <v>314</v>
      </c>
    </row>
    <row r="17" spans="1:30">
      <c r="A17" s="2" t="s">
        <v>315</v>
      </c>
      <c r="B17" s="2" t="s">
        <v>65</v>
      </c>
      <c r="C17" s="2" t="s">
        <v>65</v>
      </c>
      <c r="D17" s="2" t="s">
        <v>65</v>
      </c>
      <c r="E17" s="2" t="s">
        <v>65</v>
      </c>
      <c r="F17" s="2" t="s">
        <v>65</v>
      </c>
      <c r="G17" s="2" t="s">
        <v>65</v>
      </c>
      <c r="H17" s="2" t="s">
        <v>65</v>
      </c>
      <c r="I17" s="2" t="s">
        <v>65</v>
      </c>
      <c r="J17" s="2" t="s">
        <v>65</v>
      </c>
      <c r="K17" s="2" t="s">
        <v>65</v>
      </c>
      <c r="L17" s="2" t="s">
        <v>66</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row>
    <row r="18" spans="1:30">
      <c r="A18" s="2" t="s">
        <v>316</v>
      </c>
      <c r="B18" s="2">
        <v>123</v>
      </c>
      <c r="C18" s="2" t="s">
        <v>317</v>
      </c>
      <c r="D18" s="2" t="s">
        <v>386</v>
      </c>
      <c r="E18" s="2" t="s">
        <v>387</v>
      </c>
      <c r="F18" s="2" t="s">
        <v>388</v>
      </c>
      <c r="G18" s="2" t="s">
        <v>389</v>
      </c>
      <c r="H18" s="2" t="s">
        <v>391</v>
      </c>
      <c r="I18" s="2" t="s">
        <v>392</v>
      </c>
      <c r="J18" s="2" t="s">
        <v>393</v>
      </c>
      <c r="K18" s="2" t="s">
        <v>394</v>
      </c>
      <c r="L18" s="2" t="s">
        <v>394</v>
      </c>
      <c r="M18" s="2" t="s">
        <v>394</v>
      </c>
      <c r="N18" s="2" t="s">
        <v>394</v>
      </c>
      <c r="O18" s="2" t="s">
        <v>394</v>
      </c>
      <c r="P18" s="2" t="s">
        <v>394</v>
      </c>
      <c r="Q18" s="2" t="s">
        <v>394</v>
      </c>
      <c r="R18" s="2" t="s">
        <v>388</v>
      </c>
      <c r="S18" s="2" t="s">
        <v>317</v>
      </c>
      <c r="T18" s="2" t="s">
        <v>317</v>
      </c>
      <c r="U18" s="2" t="s">
        <v>317</v>
      </c>
      <c r="V18" s="2" t="s">
        <v>317</v>
      </c>
      <c r="W18" s="2" t="s">
        <v>317</v>
      </c>
      <c r="X18" s="2" t="s">
        <v>317</v>
      </c>
      <c r="Y18" s="2" t="s">
        <v>317</v>
      </c>
      <c r="Z18" s="2" t="s">
        <v>317</v>
      </c>
      <c r="AA18" s="2" t="s">
        <v>317</v>
      </c>
      <c r="AB18" s="2" t="s">
        <v>317</v>
      </c>
      <c r="AC18" s="2" t="s">
        <v>317</v>
      </c>
      <c r="AD18" s="2" t="s">
        <v>317</v>
      </c>
    </row>
    <row customFormat="1" r="19" s="1" spans="1:30">
      <c r="A19" s="4" t="s">
        <v>318</v>
      </c>
      <c r="B19" s="5"/>
      <c r="C19" s="5"/>
      <c r="D19" s="5"/>
      <c r="E19" s="5"/>
      <c r="F19" s="5"/>
      <c r="G19" s="5"/>
      <c r="H19" s="5"/>
      <c r="I19" s="5"/>
      <c r="J19" s="5"/>
      <c r="K19" s="5"/>
      <c r="L19" s="5"/>
      <c r="M19" s="5"/>
      <c r="N19" s="5"/>
      <c r="O19" s="5"/>
      <c r="P19" s="5"/>
      <c r="Q19" s="5"/>
      <c r="R19" s="5"/>
      <c r="S19" s="4"/>
      <c r="T19" s="4"/>
      <c r="U19" s="4"/>
      <c r="V19" s="4"/>
      <c r="W19" s="4"/>
      <c r="X19" s="4"/>
      <c r="Y19" s="4"/>
      <c r="Z19" s="4"/>
      <c r="AA19" s="4"/>
      <c r="AB19" s="4"/>
      <c r="AC19" s="4"/>
      <c r="AD19" s="4"/>
    </row>
    <row r="20" spans="1:30">
      <c r="A20" s="2" t="s">
        <v>491</v>
      </c>
      <c r="B20" s="2"/>
      <c r="C20" s="2" t="s">
        <v>325</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492</v>
      </c>
      <c r="B21" s="2"/>
      <c r="C21" s="2" t="s">
        <v>327</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493</v>
      </c>
      <c r="B22" s="2"/>
      <c r="C22" s="2" t="s">
        <v>494</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495</v>
      </c>
      <c r="B23" s="2"/>
      <c r="C23" s="2" t="s">
        <v>321</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496</v>
      </c>
      <c r="B24" s="2"/>
      <c r="C24" s="2" t="s">
        <v>497</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c r="A25" s="2" t="s">
        <v>498</v>
      </c>
      <c r="B25" s="2"/>
      <c r="C25" s="2" t="s">
        <v>331</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customFormat="1" r="26" s="1" spans="1:30">
      <c r="A26" s="4" t="s">
        <v>332</v>
      </c>
      <c r="B26" s="5"/>
      <c r="C26" s="5"/>
      <c r="D26" s="5"/>
      <c r="E26" s="5"/>
      <c r="F26" s="5"/>
      <c r="G26" s="5"/>
      <c r="H26" s="5"/>
      <c r="I26" s="5"/>
      <c r="J26" s="5"/>
      <c r="K26" s="5"/>
      <c r="L26" s="5"/>
      <c r="M26" s="5"/>
      <c r="N26" s="5"/>
      <c r="O26" s="5"/>
      <c r="P26" s="5"/>
      <c r="Q26" s="5"/>
      <c r="R26" s="5"/>
      <c r="S26" s="4"/>
      <c r="T26" s="4"/>
      <c r="U26" s="4"/>
      <c r="V26" s="4"/>
      <c r="W26" s="4"/>
      <c r="X26" s="4"/>
      <c r="Y26" s="4"/>
      <c r="Z26" s="4"/>
      <c r="AA26" s="4"/>
      <c r="AB26" s="4"/>
      <c r="AC26" s="4"/>
      <c r="AD26" s="4"/>
    </row>
    <row r="27" spans="1:30">
      <c r="A27" s="2" t="s">
        <v>333</v>
      </c>
      <c r="B27" s="2" t="s">
        <v>252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c r="A28" s="2" t="s">
        <v>334</v>
      </c>
      <c r="B28" s="2" t="s">
        <v>54</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customFormat="1" r="29" s="1" spans="1:30">
      <c r="A29" s="4" t="s">
        <v>335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2" t="s">
        <v>336</v>
      </c>
      <c r="B30" t="s">
        <v>499</v>
      </c>
      <c r="C30" t="s">
        <v>256</v>
      </c>
      <c r="D30" s="2"/>
      <c r="E30" s="2"/>
      <c r="F30" t="s">
        <v>256</v>
      </c>
      <c r="G30" t="s">
        <v>256</v>
      </c>
      <c r="H30" t="s">
        <v>256</v>
      </c>
      <c r="I30" t="s">
        <v>256</v>
      </c>
      <c r="J30" t="s">
        <v>256</v>
      </c>
      <c r="K30" s="2"/>
      <c r="L30" s="2"/>
      <c r="M30" t="s">
        <v>256</v>
      </c>
      <c r="N30" t="s">
        <v>256</v>
      </c>
      <c r="O30" t="s">
        <v>256</v>
      </c>
      <c r="P30" s="2"/>
      <c r="Q30" s="2"/>
      <c r="R30" s="2"/>
      <c r="S30" s="2"/>
      <c r="T30" s="2"/>
      <c r="U30" s="2"/>
      <c r="V30" s="2"/>
      <c r="W30" s="2"/>
      <c r="X30" s="2"/>
      <c r="Y30" s="2"/>
      <c r="Z30" s="2"/>
      <c r="AA30" s="2"/>
      <c r="AB30" s="2"/>
      <c r="AC30" s="2"/>
      <c r="AD30" s="2"/>
    </row>
    <row r="32" spans="2:2">
      <c r="B32" t="str">
        <f>'OCR KTP'!$P$26</f>
        <v>TESTFF@GMAIL.COM</v>
      </c>
    </row>
    <row r="33" spans="2:2">
      <c r="B33" t="str">
        <f>'OCR KTP'!$P$27</f>
        <v>P@ssw0rd123</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D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3 C13:R13 S13:AD13" type="list">
      <formula1>"All,Use OCR BPKB,Topup OCR BPKB"</formula1>
    </dataValidation>
    <dataValidation allowBlank="1" showErrorMessage="1" showInputMessage="1" sqref="B15 C15:O15 P15 Q15:R15 S15:AD15 B17 C17:K17 L17 M17:R17 S17:AD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30"/>
  <sheetViews>
    <sheetView topLeftCell="A19" workbookViewId="0">
      <selection activeCell="B30" sqref="B30"/>
    </sheetView>
  </sheetViews>
  <sheetFormatPr defaultColWidth="8.72727272727273" defaultRowHeight="14.5"/>
  <cols>
    <col min="1" max="1" customWidth="true" width="23.4545454545455" collapsed="true"/>
    <col min="2" max="3" customWidth="true" width="36.2727272727273" collapsed="true"/>
    <col min="4" max="4" customWidth="true" width="34.1818181818182" collapsed="true"/>
    <col min="5" max="5" customWidth="true" width="35.5454545454545" collapsed="true"/>
    <col min="6" max="7" customWidth="true" width="37.5454545454545" collapsed="true"/>
    <col min="8" max="8" customWidth="true" width="36.4545454545455" collapsed="true"/>
    <col min="9" max="9" customWidth="true" width="37.4545454545455" collapsed="true"/>
    <col min="10" max="10" customWidth="true" width="40.1818181818182" collapsed="true"/>
    <col min="11" max="11" customWidth="true" width="39.1818181818182" collapsed="true"/>
    <col min="12" max="12" customWidth="true" width="37.4545454545455" collapsed="true"/>
    <col min="13" max="13" customWidth="true" width="40.1818181818182" collapsed="true"/>
    <col min="14" max="14" customWidth="true" width="39.1818181818182" collapsed="true"/>
    <col min="15" max="16" customWidth="true" width="40.1818181818182" collapsed="true"/>
    <col min="17" max="17" customWidth="true" width="43.7272727272727" collapsed="true"/>
    <col min="18" max="18" customWidth="true" width="34.5454545454545" collapsed="true"/>
    <col min="19" max="19" customWidth="true" width="30.8181818181818" collapsed="true"/>
    <col min="20" max="31" customWidth="true" width="35.7272727272727" collapsed="true"/>
  </cols>
  <sheetData>
    <row r="1" spans="1:31">
      <c r="A1" s="2" t="s">
        <v>0</v>
      </c>
      <c r="B1" t="s">
        <v>253</v>
      </c>
      <c r="C1" s="2"/>
      <c r="D1" s="2" t="s">
        <v>253</v>
      </c>
      <c r="E1" s="2" t="s">
        <v>253</v>
      </c>
      <c r="F1" s="2" t="s">
        <v>2</v>
      </c>
      <c r="G1" s="2" t="s">
        <v>253</v>
      </c>
      <c r="H1" s="2" t="s">
        <v>253</v>
      </c>
      <c r="I1" s="2" t="s">
        <v>253</v>
      </c>
      <c r="J1" s="2" t="s">
        <v>253</v>
      </c>
      <c r="K1" s="2" t="s">
        <v>253</v>
      </c>
      <c r="L1" s="2" t="s">
        <v>253</v>
      </c>
      <c r="M1" s="2" t="s">
        <v>253</v>
      </c>
      <c r="N1" s="2" t="s">
        <v>2</v>
      </c>
      <c r="O1" s="2" t="s">
        <v>253</v>
      </c>
      <c r="P1" s="2" t="s">
        <v>2</v>
      </c>
      <c r="Q1" s="2" t="s">
        <v>2</v>
      </c>
      <c r="R1" s="2" t="s">
        <v>2</v>
      </c>
      <c r="S1" s="2" t="s">
        <v>2</v>
      </c>
      <c r="T1" s="2"/>
      <c r="U1" s="2" t="s">
        <v>2</v>
      </c>
      <c r="V1" s="2" t="s">
        <v>2</v>
      </c>
      <c r="W1" s="2" t="s">
        <v>2</v>
      </c>
      <c r="X1" s="2" t="s">
        <v>2</v>
      </c>
      <c r="Y1" s="2" t="s">
        <v>2</v>
      </c>
      <c r="Z1" s="2" t="s">
        <v>2</v>
      </c>
      <c r="AA1" s="2" t="s">
        <v>2</v>
      </c>
      <c r="AB1" s="2" t="s">
        <v>2</v>
      </c>
      <c r="AC1" s="2" t="s">
        <v>2</v>
      </c>
      <c r="AD1" s="2" t="s">
        <v>2</v>
      </c>
      <c r="AE1" s="2" t="s">
        <v>2</v>
      </c>
    </row>
    <row r="2" spans="1:31">
      <c r="A2" s="2" t="s">
        <v>4</v>
      </c>
      <c r="B2" t="s">
        <v>256</v>
      </c>
      <c r="C2" s="2"/>
      <c r="D2" s="2"/>
      <c r="E2" s="2"/>
      <c r="F2" s="2" t="s">
        <v>338</v>
      </c>
      <c r="G2" s="2"/>
      <c r="H2" s="2"/>
      <c r="I2" s="2"/>
      <c r="J2" s="2"/>
      <c r="K2" s="2"/>
      <c r="L2" s="2"/>
      <c r="M2" s="2"/>
      <c r="N2" s="2" t="s">
        <v>402</v>
      </c>
      <c r="O2" s="2"/>
      <c r="P2" s="2" t="s">
        <v>402</v>
      </c>
      <c r="Q2" s="2" t="s">
        <v>500</v>
      </c>
      <c r="R2" s="2" t="s">
        <v>500</v>
      </c>
      <c r="S2" s="2" t="s">
        <v>260</v>
      </c>
      <c r="T2" s="2" t="s">
        <v>501</v>
      </c>
      <c r="U2" s="2" t="s">
        <v>501</v>
      </c>
      <c r="V2" s="2" t="s">
        <v>501</v>
      </c>
      <c r="W2" s="2" t="s">
        <v>501</v>
      </c>
      <c r="X2" s="2" t="s">
        <v>501</v>
      </c>
      <c r="Y2" s="2" t="s">
        <v>501</v>
      </c>
      <c r="Z2" s="2" t="s">
        <v>501</v>
      </c>
      <c r="AA2" s="2" t="s">
        <v>501</v>
      </c>
      <c r="AB2" s="2" t="s">
        <v>501</v>
      </c>
      <c r="AC2" s="2" t="s">
        <v>501</v>
      </c>
      <c r="AD2" s="2" t="s">
        <v>501</v>
      </c>
      <c r="AE2" s="2" t="s">
        <v>501</v>
      </c>
    </row>
    <row ht="43.5" r="3" spans="1:31">
      <c r="A3" s="2" t="s">
        <v>263</v>
      </c>
      <c r="B3" s="3" t="s">
        <v>403</v>
      </c>
      <c r="C3" s="3" t="s">
        <v>502</v>
      </c>
      <c r="D3" s="3" t="s">
        <v>503</v>
      </c>
      <c r="E3" s="3" t="s">
        <v>504</v>
      </c>
      <c r="F3" s="3" t="s">
        <v>505</v>
      </c>
      <c r="G3" s="3" t="s">
        <v>506</v>
      </c>
      <c r="H3" s="3" t="s">
        <v>507</v>
      </c>
      <c r="I3" s="3" t="s">
        <v>508</v>
      </c>
      <c r="J3" s="3" t="s">
        <v>509</v>
      </c>
      <c r="K3" s="3" t="s">
        <v>510</v>
      </c>
      <c r="L3" s="3" t="s">
        <v>511</v>
      </c>
      <c r="M3" s="3" t="s">
        <v>512</v>
      </c>
      <c r="N3" s="3" t="s">
        <v>513</v>
      </c>
      <c r="O3" s="3" t="s">
        <v>514</v>
      </c>
      <c r="P3" s="3" t="s">
        <v>356</v>
      </c>
      <c r="Q3" s="3" t="s">
        <v>357</v>
      </c>
      <c r="R3" s="3" t="s">
        <v>275</v>
      </c>
      <c r="S3" s="3" t="s">
        <v>515</v>
      </c>
      <c r="T3" s="3" t="s">
        <v>516</v>
      </c>
      <c r="U3" s="3" t="s">
        <v>517</v>
      </c>
      <c r="V3" s="3" t="s">
        <v>518</v>
      </c>
      <c r="W3" s="3" t="s">
        <v>519</v>
      </c>
      <c r="X3" s="3" t="s">
        <v>520</v>
      </c>
      <c r="Y3" s="3" t="s">
        <v>521</v>
      </c>
      <c r="Z3" s="3" t="s">
        <v>522</v>
      </c>
      <c r="AA3" s="3" t="s">
        <v>523</v>
      </c>
      <c r="AB3" s="3" t="s">
        <v>524</v>
      </c>
      <c r="AC3" s="3" t="s">
        <v>525</v>
      </c>
      <c r="AD3" s="3" t="s">
        <v>526</v>
      </c>
      <c r="AE3" s="3" t="s">
        <v>527</v>
      </c>
    </row>
    <row r="4" spans="1:31">
      <c r="A4" s="2" t="s">
        <v>32</v>
      </c>
      <c r="B4" s="3" t="s">
        <v>3</v>
      </c>
      <c r="C4" s="3" t="s">
        <v>3</v>
      </c>
      <c r="D4" s="3" t="s">
        <v>3</v>
      </c>
      <c r="E4" s="3" t="s">
        <v>3</v>
      </c>
      <c r="F4" s="3" t="s">
        <v>2</v>
      </c>
      <c r="G4" s="3" t="s">
        <v>3</v>
      </c>
      <c r="H4" s="3" t="s">
        <v>3</v>
      </c>
      <c r="I4" s="3" t="s">
        <v>2</v>
      </c>
      <c r="J4" s="3" t="s">
        <v>2</v>
      </c>
      <c r="K4" s="3" t="s">
        <v>3</v>
      </c>
      <c r="L4" s="3" t="s">
        <v>3</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3</v>
      </c>
      <c r="AE4" s="3" t="s">
        <v>3</v>
      </c>
    </row>
    <row r="5" spans="1:31">
      <c r="A5" s="2" t="s">
        <v>33</v>
      </c>
      <c r="B5" s="2">
        <f>COUNTIFS($A$9:$A$22,"*$*",B9:B22,"")</f>
        <v>0</v>
      </c>
      <c r="C5" s="2">
        <f ref="C5:P5" si="0" t="shared">COUNTIFS($A$9:$A$22,"*$*",C9:C22,"")</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COUNTIFS($A$9:$A$22,"*$*",Q9:Q22,"")</f>
        <v>0</v>
      </c>
      <c r="R5" s="2">
        <f>COUNTIFS($A$9:$A$21,"*$*",R9:R21,"")</f>
        <v>0</v>
      </c>
      <c r="S5" s="2">
        <f>COUNTIFS($A$9:$A$22,"*$*",S9:S22,"")</f>
        <v>0</v>
      </c>
      <c r="T5" s="2">
        <f ref="T5:U5" si="1" t="shared">COUNTIFS($A$9:$A$22,"*$*",T9:T22,"")</f>
        <v>0</v>
      </c>
      <c r="U5" s="2">
        <f si="1" t="shared"/>
        <v>0</v>
      </c>
      <c r="V5" s="2">
        <f ref="V5:W5" si="2" t="shared">COUNTIFS($A$9:$A$22,"*$*",V9:V22,"")</f>
        <v>0</v>
      </c>
      <c r="W5" s="2">
        <f si="2" t="shared"/>
        <v>0</v>
      </c>
      <c r="X5" s="2">
        <f ref="X5:Y5" si="3" t="shared">COUNTIFS($A$9:$A$22,"*$*",X9:X22,"")</f>
        <v>0</v>
      </c>
      <c r="Y5" s="2">
        <f si="3" t="shared"/>
        <v>0</v>
      </c>
      <c r="Z5" s="2">
        <f ref="Z5:AA5" si="4" t="shared">COUNTIFS($A$9:$A$22,"*$*",Z9:Z22,"")</f>
        <v>0</v>
      </c>
      <c r="AA5" s="2">
        <f si="4" t="shared"/>
        <v>0</v>
      </c>
      <c r="AB5" s="2">
        <f ref="AB5:AC5" si="5" t="shared">COUNTIFS($A$9:$A$22,"*$*",AB9:AB22,"")</f>
        <v>0</v>
      </c>
      <c r="AC5" s="2">
        <f si="5" t="shared"/>
        <v>0</v>
      </c>
      <c r="AD5" s="2">
        <f ref="AD5:AE5" si="6" t="shared">COUNTIFS($A$9:$A$22,"*$*",AD9:AD22,"")</f>
        <v>0</v>
      </c>
      <c r="AE5" s="2">
        <f si="6" t="shared"/>
        <v>0</v>
      </c>
    </row>
    <row r="6" spans="1:3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1:3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row>
    <row customFormat="1" r="8" s="1" spans="1:31">
      <c r="A8" s="4" t="s">
        <v>292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ht="29" r="9" spans="1:31">
      <c r="A9" s="6" t="s">
        <v>293</v>
      </c>
      <c r="B9" s="3" t="s">
        <v>528</v>
      </c>
      <c r="C9" s="3" t="s">
        <v>528</v>
      </c>
      <c r="D9" s="3" t="s">
        <v>529</v>
      </c>
      <c r="E9" s="3" t="s">
        <v>530</v>
      </c>
      <c r="F9" s="3" t="s">
        <v>531</v>
      </c>
      <c r="G9" s="3" t="s">
        <v>532</v>
      </c>
      <c r="H9" s="27" t="s">
        <v>533</v>
      </c>
      <c r="I9" s="3" t="s">
        <v>534</v>
      </c>
      <c r="J9" s="3" t="s">
        <v>535</v>
      </c>
      <c r="K9" s="3" t="s">
        <v>536</v>
      </c>
      <c r="L9" s="3" t="s">
        <v>537</v>
      </c>
      <c r="M9" s="3" t="s">
        <v>538</v>
      </c>
      <c r="N9" s="3" t="s">
        <v>528</v>
      </c>
      <c r="O9" s="3" t="s">
        <v>539</v>
      </c>
      <c r="P9" s="3" t="s">
        <v>528</v>
      </c>
      <c r="Q9" s="3" t="s">
        <v>303</v>
      </c>
      <c r="R9" s="3" t="s">
        <v>304</v>
      </c>
      <c r="S9" s="3" t="s">
        <v>540</v>
      </c>
      <c r="T9" s="3" t="s">
        <v>528</v>
      </c>
      <c r="U9" s="3" t="s">
        <v>528</v>
      </c>
      <c r="V9" s="3" t="s">
        <v>528</v>
      </c>
      <c r="W9" s="3" t="s">
        <v>528</v>
      </c>
      <c r="X9" s="3" t="s">
        <v>528</v>
      </c>
      <c r="Y9" s="3" t="s">
        <v>528</v>
      </c>
      <c r="Z9" s="3" t="s">
        <v>528</v>
      </c>
      <c r="AA9" s="3" t="s">
        <v>528</v>
      </c>
      <c r="AB9" s="3" t="s">
        <v>528</v>
      </c>
      <c r="AC9" s="2" t="s">
        <v>372</v>
      </c>
      <c r="AD9" s="2" t="s">
        <v>372</v>
      </c>
      <c r="AE9" s="2" t="s">
        <v>372</v>
      </c>
    </row>
    <row r="10" spans="1:31">
      <c r="A10" s="2" t="s">
        <v>307</v>
      </c>
      <c r="B10" s="2" t="s">
        <v>308</v>
      </c>
      <c r="C10" s="2" t="s">
        <v>308</v>
      </c>
      <c r="D10" s="2" t="s">
        <v>308</v>
      </c>
      <c r="E10" s="2" t="s">
        <v>308</v>
      </c>
      <c r="F10" s="2" t="s">
        <v>308</v>
      </c>
      <c r="G10" s="2" t="s">
        <v>308</v>
      </c>
      <c r="H10" s="2" t="s">
        <v>308</v>
      </c>
      <c r="I10" s="2" t="s">
        <v>308</v>
      </c>
      <c r="J10" s="2" t="s">
        <v>308</v>
      </c>
      <c r="K10" s="2" t="s">
        <v>308</v>
      </c>
      <c r="L10" s="2" t="s">
        <v>308</v>
      </c>
      <c r="M10" s="2" t="s">
        <v>308</v>
      </c>
      <c r="N10" s="2" t="s">
        <v>308</v>
      </c>
      <c r="O10" s="2" t="s">
        <v>308</v>
      </c>
      <c r="P10" s="2" t="s">
        <v>308</v>
      </c>
      <c r="Q10" s="2" t="s">
        <v>308</v>
      </c>
      <c r="R10" s="2" t="s">
        <v>308</v>
      </c>
      <c r="S10" s="2" t="s">
        <v>308</v>
      </c>
      <c r="T10" s="2" t="s">
        <v>244</v>
      </c>
      <c r="U10" s="2" t="s">
        <v>244</v>
      </c>
      <c r="V10" s="2" t="s">
        <v>244</v>
      </c>
      <c r="W10" s="2" t="s">
        <v>244</v>
      </c>
      <c r="X10" s="2" t="s">
        <v>244</v>
      </c>
      <c r="Y10" s="2" t="s">
        <v>244</v>
      </c>
      <c r="Z10" s="2" t="s">
        <v>244</v>
      </c>
      <c r="AA10" s="2" t="s">
        <v>244</v>
      </c>
      <c r="AB10" s="2" t="s">
        <v>244</v>
      </c>
      <c r="AC10" s="2" t="s">
        <v>244</v>
      </c>
      <c r="AD10" s="2" t="s">
        <v>244</v>
      </c>
      <c r="AE10" s="2" t="s">
        <v>244</v>
      </c>
    </row>
    <row r="11" spans="1:31">
      <c r="A11" s="2" t="s">
        <v>309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row>
    <row customFormat="1" r="12" s="1" spans="1:31">
      <c r="A12" s="4" t="s">
        <v>310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c r="A13" s="2" t="s">
        <v>311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66</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row>
    <row r="14" spans="1:31">
      <c r="A14" s="2" t="s">
        <v>312</v>
      </c>
      <c r="B14" s="2" t="s">
        <v>313</v>
      </c>
      <c r="C14" s="2" t="s">
        <v>314</v>
      </c>
      <c r="D14" s="2" t="s">
        <v>314</v>
      </c>
      <c r="E14" s="2" t="s">
        <v>314</v>
      </c>
      <c r="F14" s="2" t="s">
        <v>314</v>
      </c>
      <c r="G14" s="2" t="s">
        <v>314</v>
      </c>
      <c r="H14" s="2" t="s">
        <v>314</v>
      </c>
      <c r="I14" s="2" t="s">
        <v>314</v>
      </c>
      <c r="J14" s="2" t="s">
        <v>314</v>
      </c>
      <c r="K14" s="2" t="s">
        <v>314</v>
      </c>
      <c r="L14" s="2" t="s">
        <v>314</v>
      </c>
      <c r="M14" s="2" t="s">
        <v>314</v>
      </c>
      <c r="N14" s="2" t="s">
        <v>314</v>
      </c>
      <c r="O14" s="2" t="s">
        <v>314</v>
      </c>
      <c r="P14" s="2" t="s">
        <v>314</v>
      </c>
      <c r="Q14" s="2" t="s">
        <v>314</v>
      </c>
      <c r="R14" s="2" t="s">
        <v>314</v>
      </c>
      <c r="S14" s="2" t="s">
        <v>314</v>
      </c>
      <c r="T14" s="2" t="s">
        <v>314</v>
      </c>
      <c r="U14" s="2" t="s">
        <v>314</v>
      </c>
      <c r="V14" s="2" t="s">
        <v>314</v>
      </c>
      <c r="W14" s="2" t="s">
        <v>314</v>
      </c>
      <c r="X14" s="2" t="s">
        <v>314</v>
      </c>
      <c r="Y14" s="2" t="s">
        <v>314</v>
      </c>
      <c r="Z14" s="2" t="s">
        <v>314</v>
      </c>
      <c r="AA14" s="2" t="s">
        <v>314</v>
      </c>
      <c r="AB14" s="2" t="s">
        <v>314</v>
      </c>
      <c r="AC14" s="2" t="s">
        <v>314</v>
      </c>
      <c r="AD14" s="2" t="s">
        <v>314</v>
      </c>
      <c r="AE14" s="2" t="s">
        <v>314</v>
      </c>
    </row>
    <row r="15" spans="1:31">
      <c r="A15" s="2" t="s">
        <v>315</v>
      </c>
      <c r="B15" s="2" t="s">
        <v>65</v>
      </c>
      <c r="C15" s="2" t="s">
        <v>65</v>
      </c>
      <c r="D15" s="2" t="s">
        <v>65</v>
      </c>
      <c r="E15" s="2" t="s">
        <v>65</v>
      </c>
      <c r="F15" s="2" t="s">
        <v>65</v>
      </c>
      <c r="G15" s="2" t="s">
        <v>65</v>
      </c>
      <c r="H15" s="2" t="s">
        <v>65</v>
      </c>
      <c r="I15" s="2" t="s">
        <v>65</v>
      </c>
      <c r="J15" s="2" t="s">
        <v>65</v>
      </c>
      <c r="K15" s="2" t="s">
        <v>65</v>
      </c>
      <c r="L15" s="2" t="s">
        <v>65</v>
      </c>
      <c r="M15" s="2" t="s">
        <v>65</v>
      </c>
      <c r="N15" s="2" t="s">
        <v>66</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row>
    <row r="16" spans="1:31">
      <c r="A16" s="2" t="s">
        <v>316</v>
      </c>
      <c r="B16" s="2">
        <v>123</v>
      </c>
      <c r="C16" s="2" t="s">
        <v>317</v>
      </c>
      <c r="D16" s="2" t="s">
        <v>386</v>
      </c>
      <c r="E16" s="2" t="s">
        <v>387</v>
      </c>
      <c r="F16" s="2" t="s">
        <v>388</v>
      </c>
      <c r="G16" s="2" t="s">
        <v>389</v>
      </c>
      <c r="H16" s="2" t="s">
        <v>391</v>
      </c>
      <c r="I16" s="2" t="s">
        <v>392</v>
      </c>
      <c r="J16" s="2" t="s">
        <v>393</v>
      </c>
      <c r="K16" s="2" t="s">
        <v>394</v>
      </c>
      <c r="L16" s="2" t="s">
        <v>392</v>
      </c>
      <c r="M16" s="2" t="s">
        <v>393</v>
      </c>
      <c r="N16" s="2" t="s">
        <v>394</v>
      </c>
      <c r="O16" s="2" t="s">
        <v>393</v>
      </c>
      <c r="P16" s="2" t="s">
        <v>394</v>
      </c>
      <c r="Q16" s="2" t="s">
        <v>394</v>
      </c>
      <c r="R16" s="2" t="s">
        <v>388</v>
      </c>
      <c r="S16" s="2" t="s">
        <v>394</v>
      </c>
      <c r="T16" s="2" t="s">
        <v>317</v>
      </c>
      <c r="U16" s="2" t="s">
        <v>317</v>
      </c>
      <c r="V16" s="2" t="s">
        <v>317</v>
      </c>
      <c r="W16" s="2" t="s">
        <v>317</v>
      </c>
      <c r="X16" s="2" t="s">
        <v>317</v>
      </c>
      <c r="Y16" s="2" t="s">
        <v>317</v>
      </c>
      <c r="Z16" s="2" t="s">
        <v>317</v>
      </c>
      <c r="AA16" s="2" t="s">
        <v>317</v>
      </c>
      <c r="AB16" s="2" t="s">
        <v>317</v>
      </c>
      <c r="AC16" s="2" t="s">
        <v>317</v>
      </c>
      <c r="AD16" s="2" t="s">
        <v>317</v>
      </c>
      <c r="AE16" s="2" t="s">
        <v>317</v>
      </c>
    </row>
    <row customFormat="1" r="17" s="1" spans="1:31">
      <c r="A17" s="4" t="s">
        <v>395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c r="A18" s="2" t="s">
        <v>396</v>
      </c>
      <c r="B18" s="2"/>
      <c r="C18" s="2">
        <v>1</v>
      </c>
      <c r="D18" s="2"/>
      <c r="E18" s="2"/>
      <c r="F18" s="2"/>
      <c r="G18" s="2"/>
      <c r="H18" s="2"/>
      <c r="I18" s="2"/>
      <c r="J18" s="2"/>
      <c r="K18" s="2"/>
      <c r="L18" s="2"/>
      <c r="M18" s="2"/>
      <c r="N18" s="2"/>
      <c r="O18" s="2"/>
      <c r="P18" s="2"/>
      <c r="Q18" s="2"/>
      <c r="R18" s="2"/>
      <c r="S18" s="2"/>
      <c r="T18" s="2">
        <v>1</v>
      </c>
      <c r="U18" s="2"/>
      <c r="V18" s="2"/>
      <c r="W18" s="2"/>
      <c r="X18" s="2"/>
      <c r="Y18" s="2"/>
      <c r="Z18" s="2"/>
      <c r="AA18" s="2"/>
      <c r="AB18" s="2"/>
      <c r="AC18" s="2"/>
      <c r="AD18" s="2"/>
      <c r="AE18" s="2"/>
    </row>
    <row r="19" spans="1:31">
      <c r="A19" s="2" t="s">
        <v>320</v>
      </c>
      <c r="B19" s="2"/>
      <c r="C19" s="2" t="s">
        <v>321</v>
      </c>
      <c r="D19" s="2"/>
      <c r="E19" s="2"/>
      <c r="F19" s="2"/>
      <c r="G19" s="2"/>
      <c r="H19" s="2"/>
      <c r="I19" s="2"/>
      <c r="J19" s="2"/>
      <c r="K19" s="2"/>
      <c r="L19" s="2"/>
      <c r="M19" s="2"/>
      <c r="N19" s="2"/>
      <c r="O19" s="2"/>
      <c r="P19" s="2"/>
      <c r="Q19" s="2"/>
      <c r="R19" s="2"/>
      <c r="S19" s="2"/>
      <c r="T19" s="2" t="s">
        <v>321</v>
      </c>
      <c r="U19" s="2"/>
      <c r="V19" s="2"/>
      <c r="W19" s="2"/>
      <c r="X19" s="2"/>
      <c r="Y19" s="2"/>
      <c r="Z19" s="2"/>
      <c r="AA19" s="2"/>
      <c r="AB19" s="2"/>
      <c r="AC19" s="2"/>
      <c r="AD19" s="2"/>
      <c r="AE19" s="2"/>
    </row>
    <row r="20" spans="1:31">
      <c r="A20" s="2" t="s">
        <v>322</v>
      </c>
      <c r="B20" s="2"/>
      <c r="C20" s="2" t="s">
        <v>541</v>
      </c>
      <c r="D20" s="2"/>
      <c r="E20" s="2"/>
      <c r="F20" s="2"/>
      <c r="G20" s="2"/>
      <c r="H20" s="2"/>
      <c r="I20" s="2"/>
      <c r="J20" s="2"/>
      <c r="K20" s="2"/>
      <c r="L20" s="2"/>
      <c r="M20" s="2"/>
      <c r="N20" s="2"/>
      <c r="O20" s="2"/>
      <c r="P20" s="2"/>
      <c r="Q20" s="2"/>
      <c r="R20" s="2"/>
      <c r="S20" s="2"/>
      <c r="T20" s="2" t="s">
        <v>541</v>
      </c>
      <c r="U20" s="2"/>
      <c r="V20" s="2"/>
      <c r="W20" s="2"/>
      <c r="X20" s="2"/>
      <c r="Y20" s="2"/>
      <c r="Z20" s="2"/>
      <c r="AA20" s="2"/>
      <c r="AB20" s="2"/>
      <c r="AC20" s="2"/>
      <c r="AD20" s="2"/>
      <c r="AE20" s="2"/>
    </row>
    <row r="21" spans="1:31">
      <c r="A21" s="2" t="s">
        <v>324</v>
      </c>
      <c r="B21" s="2"/>
      <c r="C21" s="2" t="s">
        <v>325</v>
      </c>
      <c r="D21" s="2"/>
      <c r="E21" s="2"/>
      <c r="F21" s="2"/>
      <c r="G21" s="2"/>
      <c r="H21" s="2"/>
      <c r="I21" s="2"/>
      <c r="J21" s="2"/>
      <c r="K21" s="2"/>
      <c r="L21" s="2"/>
      <c r="M21" s="2"/>
      <c r="N21" s="2"/>
      <c r="O21" s="2"/>
      <c r="P21" s="2"/>
      <c r="Q21" s="2"/>
      <c r="R21" s="2"/>
      <c r="S21" s="2"/>
      <c r="T21" s="2" t="s">
        <v>325</v>
      </c>
      <c r="U21" s="2"/>
      <c r="V21" s="2"/>
      <c r="W21" s="2"/>
      <c r="X21" s="2"/>
      <c r="Y21" s="2"/>
      <c r="Z21" s="2"/>
      <c r="AA21" s="2"/>
      <c r="AB21" s="2"/>
      <c r="AC21" s="2"/>
      <c r="AD21" s="2"/>
      <c r="AE21" s="2"/>
    </row>
    <row r="22" spans="1:31">
      <c r="A22" s="2" t="s">
        <v>326</v>
      </c>
      <c r="B22" s="2"/>
      <c r="C22" s="2" t="s">
        <v>327</v>
      </c>
      <c r="D22" s="2"/>
      <c r="E22" s="2"/>
      <c r="F22" s="2"/>
      <c r="G22" s="2"/>
      <c r="H22" s="2"/>
      <c r="I22" s="2"/>
      <c r="J22" s="2"/>
      <c r="K22" s="2"/>
      <c r="L22" s="2"/>
      <c r="M22" s="2"/>
      <c r="N22" s="2"/>
      <c r="O22" s="2"/>
      <c r="P22" s="2"/>
      <c r="Q22" s="2"/>
      <c r="R22" s="2"/>
      <c r="S22" s="2"/>
      <c r="T22" s="2" t="s">
        <v>327</v>
      </c>
      <c r="U22" s="2"/>
      <c r="V22" s="2"/>
      <c r="W22" s="2"/>
      <c r="X22" s="2"/>
      <c r="Y22" s="2"/>
      <c r="Z22" s="2"/>
      <c r="AA22" s="2"/>
      <c r="AB22" s="2"/>
      <c r="AC22" s="2"/>
      <c r="AD22" s="2"/>
      <c r="AE22" s="2"/>
    </row>
    <row r="23" spans="1:31">
      <c r="A23" s="2" t="s">
        <v>328</v>
      </c>
      <c r="B23" s="2"/>
      <c r="C23" s="2" t="s">
        <v>542</v>
      </c>
      <c r="D23" s="2"/>
      <c r="E23" s="2"/>
      <c r="F23" s="2"/>
      <c r="G23" s="2"/>
      <c r="H23" s="2"/>
      <c r="I23" s="2"/>
      <c r="J23" s="2"/>
      <c r="K23" s="2"/>
      <c r="L23" s="2"/>
      <c r="M23" s="2"/>
      <c r="N23" s="2"/>
      <c r="O23" s="2"/>
      <c r="P23" s="2"/>
      <c r="Q23" s="2"/>
      <c r="R23" s="2"/>
      <c r="S23" s="2"/>
      <c r="T23" s="2" t="s">
        <v>542</v>
      </c>
      <c r="U23" s="2"/>
      <c r="V23" s="2"/>
      <c r="W23" s="2"/>
      <c r="X23" s="2"/>
      <c r="Y23" s="2"/>
      <c r="Z23" s="2"/>
      <c r="AA23" s="2"/>
      <c r="AB23" s="2"/>
      <c r="AC23" s="2"/>
      <c r="AD23" s="2"/>
      <c r="AE23" s="2"/>
    </row>
    <row r="24" spans="1:31">
      <c r="A24" s="2" t="s">
        <v>330</v>
      </c>
      <c r="B24" s="2"/>
      <c r="C24" s="2" t="s">
        <v>331</v>
      </c>
      <c r="D24" s="2"/>
      <c r="E24" s="2"/>
      <c r="F24" s="2"/>
      <c r="G24" s="2"/>
      <c r="H24" s="2"/>
      <c r="I24" s="2"/>
      <c r="J24" s="2"/>
      <c r="K24" s="2"/>
      <c r="L24" s="2"/>
      <c r="M24" s="2"/>
      <c r="N24" s="2"/>
      <c r="O24" s="2"/>
      <c r="P24" s="2"/>
      <c r="Q24" s="2"/>
      <c r="R24" s="2"/>
      <c r="S24" s="2"/>
      <c r="T24" s="2" t="s">
        <v>331</v>
      </c>
      <c r="U24" s="2"/>
      <c r="V24" s="2"/>
      <c r="W24" s="2"/>
      <c r="X24" s="2"/>
      <c r="Y24" s="2"/>
      <c r="Z24" s="2"/>
      <c r="AA24" s="2"/>
      <c r="AB24" s="2"/>
      <c r="AC24" s="2"/>
      <c r="AD24" s="2"/>
      <c r="AE24" s="2"/>
    </row>
    <row customFormat="1" r="25" s="1" spans="1:31">
      <c r="A25" s="4" t="s">
        <v>332</v>
      </c>
      <c r="B25" s="5"/>
      <c r="C25" s="5"/>
      <c r="D25" s="5"/>
      <c r="E25" s="5"/>
      <c r="F25" s="5"/>
      <c r="G25" s="5"/>
      <c r="H25" s="5"/>
      <c r="I25" s="5"/>
      <c r="J25" s="5"/>
      <c r="K25" s="5"/>
      <c r="L25" s="5"/>
      <c r="M25" s="5"/>
      <c r="N25" s="5"/>
      <c r="O25" s="5"/>
      <c r="P25" s="5"/>
      <c r="Q25" s="5"/>
      <c r="R25" s="5"/>
      <c r="S25" s="5"/>
      <c r="T25" s="4"/>
      <c r="U25" s="4"/>
      <c r="V25" s="4"/>
      <c r="W25" s="4"/>
      <c r="X25" s="4"/>
      <c r="Y25" s="4"/>
      <c r="Z25" s="4"/>
      <c r="AA25" s="4"/>
      <c r="AB25" s="4"/>
      <c r="AC25" s="4"/>
      <c r="AD25" s="4"/>
      <c r="AE25" s="4"/>
    </row>
    <row r="26" spans="1:31">
      <c r="A26" s="2" t="s">
        <v>333</v>
      </c>
      <c r="B26" s="2" t="s">
        <v>252</v>
      </c>
      <c r="C26" s="2"/>
      <c r="D26" s="2"/>
      <c r="E26" s="2"/>
      <c r="F26" s="2"/>
      <c r="G26" s="2"/>
      <c r="H26" s="2"/>
      <c r="I26" s="2"/>
      <c r="J26" s="2"/>
      <c r="K26" s="2"/>
      <c r="L26" s="2"/>
      <c r="M26" s="2"/>
      <c r="N26" s="2"/>
      <c r="O26" s="2"/>
      <c r="P26" s="2"/>
      <c r="Q26" s="2"/>
      <c r="R26" s="2"/>
      <c r="S26" s="2"/>
      <c r="T26" s="2" t="str">
        <f>'OCR KTP'!$P$26</f>
        <v>TESTFF@GMAIL.COM</v>
      </c>
      <c r="U26" s="2"/>
      <c r="V26" s="2"/>
      <c r="W26" s="2"/>
      <c r="X26" s="2"/>
      <c r="Y26" s="2"/>
      <c r="Z26" s="2"/>
      <c r="AA26" s="2"/>
      <c r="AB26" s="2"/>
      <c r="AC26" s="2"/>
      <c r="AD26" s="2"/>
      <c r="AE26" s="2"/>
    </row>
    <row r="27" spans="1:31">
      <c r="A27" s="2" t="s">
        <v>334</v>
      </c>
      <c r="B27" s="2" t="s">
        <v>54</v>
      </c>
      <c r="C27" s="2"/>
      <c r="D27" s="2"/>
      <c r="E27" s="2"/>
      <c r="F27" s="2"/>
      <c r="G27" s="2"/>
      <c r="H27" s="2"/>
      <c r="I27" s="2"/>
      <c r="J27" s="2"/>
      <c r="K27" s="2"/>
      <c r="L27" s="2"/>
      <c r="M27" s="2"/>
      <c r="N27" s="2"/>
      <c r="O27" s="2"/>
      <c r="P27" s="2"/>
      <c r="Q27" s="2"/>
      <c r="R27" s="2"/>
      <c r="S27" s="2"/>
      <c r="T27" s="2" t="str">
        <f>'OCR KTP'!$P$27</f>
        <v>P@ssw0rd123</v>
      </c>
      <c r="U27" s="2"/>
      <c r="V27" s="2"/>
      <c r="W27" s="2"/>
      <c r="X27" s="2"/>
      <c r="Y27" s="2"/>
      <c r="Z27" s="2"/>
      <c r="AA27" s="2"/>
      <c r="AB27" s="2"/>
      <c r="AC27" s="2"/>
      <c r="AD27" s="2"/>
      <c r="AE27" s="2"/>
    </row>
    <row customFormat="1" r="28" s="1" spans="1:31">
      <c r="A28" s="4" t="s">
        <v>335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c r="A29" s="2" t="s">
        <v>336</v>
      </c>
      <c r="B29" t="s">
        <v>543</v>
      </c>
      <c r="C29" s="2" t="s">
        <v>256</v>
      </c>
      <c r="D29" s="2" t="s">
        <v>256</v>
      </c>
      <c r="E29" s="2" t="s">
        <v>256</v>
      </c>
      <c r="F29" s="2" t="s">
        <v>256</v>
      </c>
      <c r="G29" s="2" t="s">
        <v>256</v>
      </c>
      <c r="H29" s="2" t="s">
        <v>256</v>
      </c>
      <c r="I29" s="2" t="s">
        <v>256</v>
      </c>
      <c r="J29" s="2" t="s">
        <v>256</v>
      </c>
      <c r="K29" s="2" t="s">
        <v>256</v>
      </c>
      <c r="L29" s="2" t="s">
        <v>256</v>
      </c>
      <c r="M29" s="2" t="s">
        <v>256</v>
      </c>
      <c r="N29" s="2"/>
      <c r="O29" s="2" t="s">
        <v>256</v>
      </c>
      <c r="P29" s="2"/>
      <c r="Q29" s="2"/>
      <c r="R29" s="2"/>
      <c r="S29" s="2" t="s">
        <v>256</v>
      </c>
      <c r="T29" s="2"/>
      <c r="U29" s="2"/>
      <c r="V29" s="2"/>
      <c r="W29" s="2"/>
      <c r="X29" s="2"/>
      <c r="Y29" s="2"/>
      <c r="Z29" s="2"/>
      <c r="AA29" s="2"/>
      <c r="AB29" s="2"/>
      <c r="AC29" s="2"/>
      <c r="AD29" s="2"/>
      <c r="AE29" s="2"/>
    </row>
    <row r="30" spans="1:3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E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S11 T11:AE11" type="list">
      <formula1>"All,Use OCR NPWP,Top Up OCR NPWP"</formula1>
    </dataValidation>
    <dataValidation allowBlank="1" showErrorMessage="1" showInputMessage="1" sqref="B13 C13:O13 P13 Q13:S13 T13:AE13 B15 C15:M15 N15 O15:S15 T15:AE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31</vt:i4>
      </vt:variant>
    </vt:vector>
  </HeadingPairs>
  <TitlesOfParts>
    <vt:vector baseType="lpstr" size="31">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2023-11-01T07:31:01Z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1033-12.2.0.13266</vt:lpwstr>
  </property>
</Properties>
</file>