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customXmlProperties+xml" PartName="/customXml/itemProps1.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activeTab="33" firstSheet="30" windowHeight="6950" windowWidth="18350"/>
  </bookViews>
  <sheets>
    <sheet name="BuatUndangan" r:id="rId1" sheetId="2"/>
    <sheet name="API Send Document" r:id="rId2" sheetId="4"/>
    <sheet name="API Manual Sign" r:id="rId3" sheetId="47"/>
    <sheet name="API Generate Inv Link" r:id="rId4" sheetId="6"/>
    <sheet name="API Register By Invitation" r:id="rId5" sheetId="44"/>
    <sheet name="PencarianPengguna-Inveditor" r:id="rId6" sheetId="7"/>
    <sheet name="PencarianPengguna-Karyawan" r:id="rId7" sheetId="13"/>
    <sheet name="PencarianPengguna-Pelanggan" r:id="rId8" sheetId="11"/>
    <sheet name="API Agreement Canceled" r:id="rId9" sheetId="8"/>
    <sheet name="API Bulk Sign Document" r:id="rId10" sheetId="9"/>
    <sheet name="API Sign Document" r:id="rId11" sheetId="10"/>
    <sheet name="Masukan" r:id="rId12" sheetId="15"/>
    <sheet name="PengaturanDokumen" r:id="rId13" sheetId="14"/>
    <sheet name="PencarianDokumen" r:id="rId14" sheetId="55"/>
    <sheet name="isiSaldo" r:id="rId15" sheetId="16"/>
    <sheet name="Tenant" r:id="rId16" sheetId="18"/>
    <sheet name="Send to Sign" r:id="rId17" sheetId="24"/>
    <sheet name="Meterai" r:id="rId18" sheetId="22"/>
    <sheet name="All Send then Sign" r:id="rId19" sheetId="25"/>
    <sheet name="ListUndangan" r:id="rId20" sheetId="21"/>
    <sheet name="DocumentMonitoring" r:id="rId21" sheetId="23"/>
    <sheet name="PengaturanTenant" r:id="rId22" sheetId="26"/>
    <sheet name="API Try Callback URL" r:id="rId23" sheetId="27"/>
    <sheet name="Job Result" r:id="rId24" sheetId="28"/>
    <sheet name="User Management" r:id="rId25" sheetId="54"/>
    <sheet name="Edit Signer Data" r:id="rId26" sheetId="30"/>
    <sheet name="API Stamping" r:id="rId27" sheetId="31"/>
    <sheet name="e-Meterai Monitoring" r:id="rId28" sheetId="32"/>
    <sheet name="Saldo" r:id="rId29" sheetId="33"/>
    <sheet name="Manual Sign" r:id="rId30" sheetId="34"/>
    <sheet name="PengaturanPSrE" r:id="rId31" sheetId="35"/>
    <sheet name="Manual Sign to Sign" r:id="rId32" sheetId="36"/>
    <sheet name="PSrE Priority" r:id="rId33" sheetId="40"/>
    <sheet name="Manual Stamp to Stamp" r:id="rId34" sheetId="38"/>
    <sheet name="Main" r:id="rId35" sheetId="56"/>
    <sheet name="Forgot Password" r:id="rId36" sheetId="42"/>
    <sheet name="Message Delivery Report" r:id="rId37" sheetId="43"/>
    <sheet name="API Sign Document Embed" r:id="rId38" sheetId="45"/>
    <sheet name="API Confirm Sign Document Embed" r:id="rId39" sheetId="50"/>
    <sheet name="API Verify OTP Signing Embed" r:id="rId40" sheetId="51"/>
    <sheet name="API Sent Otp Signing Embed" r:id="rId41" sheetId="52"/>
    <sheet name="API Get Activation Link" r:id="rId42" sheetId="53"/>
    <sheet name="API Sent OTP Signing Normal" r:id="rId43" sheetId="57"/>
    <sheet name="Download Report" r:id="rId44" sheetId="58"/>
    <sheet name="API Insert Stamping P. Receipt" r:id="rId45" sheetId="59"/>
    <sheet name="View User OTP" r:id="rId46" sheetId="60"/>
  </sheets>
  <definedNames>
    <definedName hidden="1" localSheetId="24" name="_xlnm._FilterDatabase">'User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M = Pria / Male
F = Wanita / Female</t>
        </r>
      </text>
    </comment>
    <comment authorId="0" ref="A43">
      <text>
        <r>
          <rPr>
            <b/>
            <sz val="9"/>
            <rFont val="Tahoma"/>
            <charset val="134"/>
          </rPr>
          <t>Fendy Tio:</t>
        </r>
        <r>
          <rPr>
            <sz val="9"/>
            <rFont val="Tahoma"/>
            <charset val="134"/>
          </rPr>
          <t xml:space="preserve">
diisi jika ingin mengupload foto KTP</t>
        </r>
      </text>
    </comment>
    <comment authorId="0" ref="A92">
      <text>
        <r>
          <rPr>
            <b/>
            <sz val="9"/>
            <rFont val="Tahoma"/>
            <charset val="134"/>
          </rPr>
          <t>Fendy Tio:</t>
        </r>
        <r>
          <rPr>
            <sz val="9"/>
            <rFont val="Tahoma"/>
            <charset val="134"/>
          </rPr>
          <t xml:space="preserve">
M = Pria / Male
F = Wanita / Female</t>
        </r>
      </text>
    </comment>
    <comment authorId="0" ref="A111">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authorId="0" ref="A42">
      <text>
        <r>
          <rPr>
            <b/>
            <sz val="9"/>
            <rFont val="Tahoma"/>
            <charset val="134"/>
          </rPr>
          <t>Fendy Tio:</t>
        </r>
        <r>
          <rPr>
            <sz val="9"/>
            <rFont val="Tahoma"/>
            <charset val="134"/>
          </rPr>
          <t xml:space="preserve">
Jika kosong maka katalon akan mengambil foto melalui kamera</t>
        </r>
      </text>
    </comment>
    <comment authorId="0" ref="A106">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authorId="0" ref="A21">
      <text>
        <r>
          <rPr>
            <b/>
            <sz val="9"/>
            <rFont val="Tahoma"/>
            <charset val="134"/>
          </rPr>
          <t>Fendy Tio:</t>
        </r>
        <r>
          <rPr>
            <sz val="9"/>
            <rFont val="Tahoma"/>
            <charset val="134"/>
          </rPr>
          <t xml:space="preserve">
M = Pria / Male
F = Wanita / Female</t>
        </r>
      </text>
    </comment>
    <comment authorId="0" ref="A48">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authorId="0" ref="A11">
      <text>
        <r>
          <rPr>
            <b/>
            <sz val="9"/>
            <rFont val="Tahoma"/>
            <charset val="134"/>
          </rPr>
          <t>Fendy Tio:</t>
        </r>
        <r>
          <rPr>
            <sz val="9"/>
            <rFont val="Tahoma"/>
            <charset val="134"/>
          </rPr>
          <t xml:space="preserve">
format
yyyy-MM-dd</t>
        </r>
      </text>
    </comment>
    <comment authorId="0" ref="A12">
      <text>
        <r>
          <rPr>
            <b/>
            <sz val="9"/>
            <rFont val="Tahoma"/>
            <charset val="134"/>
          </rPr>
          <t>Fendy Tio:</t>
        </r>
        <r>
          <rPr>
            <sz val="9"/>
            <rFont val="Tahoma"/>
            <charset val="134"/>
          </rPr>
          <t xml:space="preserve">
format
yyyy-MM-dd</t>
        </r>
      </text>
    </comment>
    <comment authorId="0" ref="A25">
      <text>
        <r>
          <rPr>
            <b/>
            <sz val="9"/>
            <rFont val="Tahoma"/>
            <charset val="134"/>
          </rPr>
          <t>Fendy Tio:</t>
        </r>
        <r>
          <rPr>
            <sz val="9"/>
            <rFont val="Tahoma"/>
            <charset val="134"/>
          </rPr>
          <t xml:space="preserve">
format
yyyy-MM-dd</t>
        </r>
      </text>
    </comment>
    <comment authorId="0" ref="A26">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authorId="0" ref="A18">
      <text>
        <r>
          <rPr>
            <b/>
            <sz val="9"/>
            <rFont val="Times New Roman"/>
            <charset val="134"/>
          </rPr>
          <t>kevin.edgar:</t>
        </r>
        <r>
          <rPr>
            <sz val="9"/>
            <rFont val="Times New Roman"/>
            <charset val="134"/>
          </rPr>
          <t xml:space="preserve">
Format ‘yyyy-MM-dd’</t>
        </r>
      </text>
    </comment>
    <comment authorId="0" ref="A19">
      <text>
        <r>
          <rPr>
            <b/>
            <sz val="9"/>
            <rFont val="Times New Roman"/>
            <charset val="134"/>
          </rPr>
          <t>kevin.edgar:</t>
        </r>
        <r>
          <rPr>
            <sz val="9"/>
            <rFont val="Times New Roman"/>
            <charset val="134"/>
          </rPr>
          <t xml:space="preserve">
Format 'yyyy-MM-dd'</t>
        </r>
      </text>
    </comment>
    <comment authorId="0" ref="A20">
      <text>
        <r>
          <rPr>
            <b/>
            <sz val="9"/>
            <rFont val="Times New Roman"/>
            <charset val="134"/>
          </rPr>
          <t>kevin.edgar:</t>
        </r>
        <r>
          <rPr>
            <sz val="9"/>
            <rFont val="Times New Roman"/>
            <charset val="134"/>
          </rPr>
          <t xml:space="preserve">
Format 'yyyy-MM-dd'</t>
        </r>
      </text>
    </comment>
    <comment authorId="0" ref="A21">
      <text>
        <r>
          <rPr>
            <b/>
            <sz val="9"/>
            <rFont val="Times New Roman"/>
            <charset val="134"/>
          </rPr>
          <t>kevin.edgar:</t>
        </r>
        <r>
          <rPr>
            <sz val="9"/>
            <rFont val="Times New Roman"/>
            <charset val="134"/>
          </rPr>
          <t xml:space="preserve">
Format 'yyyy-MM-dd'</t>
        </r>
      </text>
    </comment>
    <comment authorId="0" ref="A25">
      <text>
        <r>
          <rPr>
            <b/>
            <sz val="9"/>
            <rFont val="Times New Roman"/>
            <charset val="134"/>
          </rPr>
          <t>kevin.edgar:</t>
        </r>
        <r>
          <rPr>
            <sz val="9"/>
            <rFont val="Times New Roman"/>
            <charset val="134"/>
          </rPr>
          <t xml:space="preserve">
flag untuk delete file setelah download</t>
        </r>
      </text>
    </comment>
    <comment authorId="1" ref="A37">
      <text>
        <r>
          <rPr>
            <b/>
            <sz val="9"/>
            <rFont val="Tahoma"/>
            <charset val="134"/>
          </rPr>
          <t>Fendy Tio:</t>
        </r>
        <r>
          <rPr>
            <sz val="9"/>
            <rFont val="Tahoma"/>
            <charset val="134"/>
          </rPr>
          <t xml:space="preserve">
Format 'yyyy-MM-dd'</t>
        </r>
      </text>
    </comment>
    <comment authorId="1" ref="A38">
      <text>
        <r>
          <rPr>
            <b/>
            <sz val="9"/>
            <rFont val="Tahoma"/>
            <charset val="134"/>
          </rPr>
          <t>Fendy Tio:</t>
        </r>
        <r>
          <rPr>
            <sz val="9"/>
            <rFont val="Tahoma"/>
            <charset val="134"/>
          </rPr>
          <t xml:space="preserve">
Format 'yyyy-MM-dd'</t>
        </r>
      </text>
    </comment>
    <comment authorId="1" ref="A39">
      <text>
        <r>
          <rPr>
            <b/>
            <sz val="9"/>
            <rFont val="Tahoma"/>
            <charset val="134"/>
          </rPr>
          <t>Fendy Tio:</t>
        </r>
        <r>
          <rPr>
            <sz val="9"/>
            <rFont val="Tahoma"/>
            <charset val="134"/>
          </rPr>
          <t xml:space="preserve">
Format 'yyyy-MM-dd'</t>
        </r>
      </text>
    </comment>
    <comment authorId="1" ref="A40">
      <text>
        <r>
          <rPr>
            <b/>
            <sz val="9"/>
            <rFont val="Tahoma"/>
            <charset val="134"/>
          </rPr>
          <t>Fendy Tio:</t>
        </r>
        <r>
          <rPr>
            <sz val="9"/>
            <rFont val="Tahoma"/>
            <charset val="134"/>
          </rPr>
          <t xml:space="preserve">
Format 'yyyy-MM-dd'</t>
        </r>
      </text>
    </comment>
    <comment authorId="1" ref="A44">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authorId="0" ref="A24">
      <text>
        <r>
          <rPr>
            <b/>
            <sz val="9"/>
            <rFont val="Tahoma"/>
            <charset val="134"/>
          </rPr>
          <t>Fendy Tio:</t>
        </r>
        <r>
          <rPr>
            <sz val="9"/>
            <rFont val="Tahoma"/>
            <charset val="134"/>
          </rPr>
          <t xml:space="preserve">
pastikan input nomor tagihan yang unik agar mudah di track ke db</t>
        </r>
      </text>
    </comment>
    <comment authorId="0" ref="A26">
      <text>
        <r>
          <rPr>
            <b/>
            <sz val="9"/>
            <rFont val="Tahoma"/>
            <charset val="134"/>
          </rPr>
          <t>Fendy Tio:</t>
        </r>
        <r>
          <rPr>
            <sz val="9"/>
            <rFont val="Tahoma"/>
            <charset val="134"/>
          </rPr>
          <t xml:space="preserve">
Format
yyyy-MM-dd
Perlu diupdate terus menerus agar checking saldonya jalan lancar</t>
        </r>
      </text>
    </comment>
    <comment authorId="0" ref="A51">
      <text>
        <r>
          <rPr>
            <b/>
            <sz val="9"/>
            <rFont val="Tahoma"/>
            <charset val="134"/>
          </rPr>
          <t>Fendy Tio:</t>
        </r>
        <r>
          <rPr>
            <sz val="9"/>
            <rFont val="Tahoma"/>
            <charset val="134"/>
          </rPr>
          <t xml:space="preserve">
pastikan input nomor tagihan yang unik agar mudah di track ke db</t>
        </r>
      </text>
    </comment>
    <comment authorId="0" ref="A53">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authorId="0" ref="A19">
      <text>
        <r>
          <rPr>
            <b/>
            <sz val="9"/>
            <rFont val="Tahoma"/>
            <charset val="134"/>
          </rPr>
          <t>Fendy Tio:</t>
        </r>
        <r>
          <rPr>
            <sz val="9"/>
            <rFont val="Tahoma"/>
            <charset val="134"/>
          </rPr>
          <t xml:space="preserve">
input format yyyy-MM-dd
</t>
        </r>
      </text>
    </comment>
    <comment authorId="0" ref="A20">
      <text>
        <r>
          <rPr>
            <b/>
            <sz val="9"/>
            <rFont val="Tahoma"/>
            <charset val="134"/>
          </rPr>
          <t>Fendy Tio:</t>
        </r>
        <r>
          <rPr>
            <sz val="9"/>
            <rFont val="Tahoma"/>
            <charset val="134"/>
          </rPr>
          <t xml:space="preserve">
input format yyyy-MM-dd</t>
        </r>
      </text>
    </comment>
    <comment authorId="0" ref="A21">
      <text>
        <r>
          <rPr>
            <b/>
            <sz val="9"/>
            <rFont val="Tahoma"/>
            <charset val="134"/>
          </rPr>
          <t>Fendy Tio:</t>
        </r>
        <r>
          <rPr>
            <sz val="9"/>
            <rFont val="Tahoma"/>
            <charset val="134"/>
          </rPr>
          <t xml:space="preserve">
input format yyyy-MM-dd</t>
        </r>
      </text>
    </comment>
    <comment authorId="0" ref="A22">
      <text>
        <r>
          <rPr>
            <b/>
            <sz val="9"/>
            <rFont val="Tahoma"/>
            <charset val="134"/>
          </rPr>
          <t>Fendy Tio:</t>
        </r>
        <r>
          <rPr>
            <sz val="9"/>
            <rFont val="Tahoma"/>
            <charset val="134"/>
          </rPr>
          <t xml:space="preserve">
input format yyyy-MM-dd</t>
        </r>
      </text>
    </comment>
    <comment authorId="0" ref="A56">
      <text>
        <r>
          <rPr>
            <b/>
            <sz val="9"/>
            <rFont val="Tahoma"/>
            <charset val="134"/>
          </rPr>
          <t>Fendy Tio:</t>
        </r>
        <r>
          <rPr>
            <sz val="9"/>
            <rFont val="Tahoma"/>
            <charset val="134"/>
          </rPr>
          <t xml:space="preserve">
input format yyyy-MM-dd
</t>
        </r>
      </text>
    </comment>
    <comment authorId="0" ref="A57">
      <text>
        <r>
          <rPr>
            <b/>
            <sz val="9"/>
            <rFont val="Tahoma"/>
            <charset val="134"/>
          </rPr>
          <t>Fendy Tio:</t>
        </r>
        <r>
          <rPr>
            <sz val="9"/>
            <rFont val="Tahoma"/>
            <charset val="134"/>
          </rPr>
          <t xml:space="preserve">
input format yyyy-MM-dd</t>
        </r>
      </text>
    </comment>
    <comment authorId="0" ref="A58">
      <text>
        <r>
          <rPr>
            <b/>
            <sz val="9"/>
            <rFont val="Tahoma"/>
            <charset val="134"/>
          </rPr>
          <t>Fendy Tio:</t>
        </r>
        <r>
          <rPr>
            <sz val="9"/>
            <rFont val="Tahoma"/>
            <charset val="134"/>
          </rPr>
          <t xml:space="preserve">
input format yyyy-MM-dd</t>
        </r>
      </text>
    </comment>
    <comment authorId="0" ref="A59">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<sst xmlns="http://schemas.openxmlformats.org/spreadsheetml/2006/main" count="36464" uniqueCount="3545">
  <si>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</si>
  <si>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</si>
  <si>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</si>
  <si>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</si>
  <si>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</si>
  <si>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</si>
  <si>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</si>
  <si>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</si>
  <si>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</si>
  <si>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</si>
  <si>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</si>
  <si>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</si>
  <si>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</si>
  <si>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</si>
  <si>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</si>
  <si>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</si>
  <si>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</si>
  <si>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</si>
  <si>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</si>
  <si>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</si>
  <si>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</si>
  <si>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</si>
  <si>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</si>
  <si>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</si>
  <si>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</si>
  <si>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</si>
  <si>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</si>
  <si>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</si>
  <si>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</si>
  <si>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</si>
  <si>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</si>
  <si>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</si>
  <si>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</si>
  <si>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</si>
  <si>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</si>
  <si>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</si>
  <si>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</si>
  <si>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</si>
  <si>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</si>
  <si>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</si>
  <si>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</si>
  <si>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</si>
  <si>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</si>
  <si>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</si>
  <si>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</si>
  <si>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</si>
  <si>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</si>
  <si>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</si>
  <si>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</si>
  <si>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</si>
  <si>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</si>
  <si>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</si>
  <si>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</si>
  <si>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</si>
  <si>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</si>
  <si>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</si>
  <si>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</si>
  <si>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</si>
  <si>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</si>
  <si>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</si>
  <si>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</si>
  <si>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</si>
  <si>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</si>
  <si>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</si>
  <si>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</si>
  <si>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</si>
  <si>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</si>
  <si>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</si>
  <si>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</si>
  <si>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</si>
  <si>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</si>
  <si>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</si>
  <si>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</si>
  <si>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</si>
  <si>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</si>
  <si>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</si>
  <si>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</si>
  <si>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</si>
  <si>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</si>
  <si>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</si>
  <si>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</si>
  <si>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</si>
  <si>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</si>
  <si>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</si>
  <si>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</si>
  <si>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</si>
  <si>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</si>
  <si>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</si>
  <si>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</si>
  <si>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</si>
  <si>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</si>
  <si>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</si>
  <si>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</si>
  <si>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</si>
  <si>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</si>
  <si>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</si>
  <si>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</si>
  <si>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</si>
  <si>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</si>
  <si>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</si>
  <si>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</si>
  <si>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</si>
  <si>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</si>
  <si>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</si>
  <si>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</si>
  <si>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</si>
  <si>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</si>
  <si>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</si>
  <si>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</si>
  <si>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</si>
  <si>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</si>
  <si>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</si>
  <si>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</si>
  <si>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</si>
  <si>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</si>
  <si>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</si>
  <si>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</si>
  <si>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</si>
  <si>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</si>
  <si>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</si>
  <si>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</si>
  <si>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</si>
  <si>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</si>
  <si>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</si>
  <si>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</si>
  <si>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</si>
  <si>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</si>
  <si>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</si>
  <si>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</si>
  <si>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</si>
  <si>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</si>
  <si>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</si>
  <si>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</si>
  <si>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</si>
  <si>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</si>
  <si>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</si>
  <si>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</si>
  <si>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</si>
  <si>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</si>
  <si>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</si>
  <si>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</si>
  <si>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</si>
  <si>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</si>
  <si>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</si>
  <si>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</si>
  <si>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</si>
  <si>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</si>
  <si>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</si>
  <si>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</si>
  <si>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</si>
  <si>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</si>
  <si>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</si>
  <si>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</si>
  <si>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</si>
  <si>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</si>
  <si>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</si>
  <si>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</si>
  <si>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</si>
  <si>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</si>
  <si>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</si>
  <si>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</si>
  <si>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</si>
  <si>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</si>
  <si>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</si>
  <si>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</si>
  <si>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</si>
  <si>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</si>
  <si>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</si>
  <si>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</si>
  <si>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</si>
  <si>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</si>
  <si>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</si>
  <si>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</si>
  <si>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</si>
  <si>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</si>
  <si>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</si>
  <si>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</si>
  <si>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</si>
  <si>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</si>
  <si>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</si>
  <si>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</si>
  <si>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</si>
  <si>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</si>
  <si>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</si>
  <si>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</si>
  <si>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</si>
  <si>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</si>
  <si>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</si>
  <si>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</si>
  <si>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</si>
  <si>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</si>
  <si>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</si>
  <si>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</si>
  <si>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</si>
  <si>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</si>
  <si>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</si>
  <si>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</si>
  <si>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</si>
  <si>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</si>
  <si>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</si>
  <si>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</si>
  <si>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</si>
  <si>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</si>
  <si>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</si>
  <si>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</si>
  <si>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</si>
  <si>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</si>
  <si>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</si>
  <si>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</si>
  <si>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</si>
  <si>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</si>
  <si>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</si>
  <si>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</si>
  <si>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</si>
  <si>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</si>
  <si>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</si>
  <si>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</si>
  <si>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</si>
  <si>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</si>
  <si>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</si>
  <si>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</si>
  <si>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;Tidak ada transaksi yang terbentuk ketika melakukan pengiriman Informasi Signing Via WhatsApp;Tidak ada transaksi yang terbentuk ketika melakukan pengiriman Informasi Signing Via WhatsApp</t>
  </si>
  <si>
    <t>;Tidak ada transaksi yang terbentuk ketika melakukan pengiriman Informasi Signing Via SMS;Tidak ada transaksi yang terbentuk ketika melakukan pengiriman Informasi Signing Via SMS</t>
  </si>
  <si>
    <t>;Tidak ada transaksi yang terbentuk ketika melakukan pengiriman Informasi Signing Via WhatsApp Message;Tidak ada transaksi yang terbentuk ketika melakukan pengiriman Informasi Signing Via WhatsApp Message</t>
  </si>
  <si>
    <t>;Tidak ada transaksi yang terbentuk ketika melakukan pengiriman Informasi Signing Via SMS Notif;Tidak ada transaksi yang terbentuk ketika melakukan pengiriman Informasi Signing Via SMS Notif</t>
  </si>
  <si>
    <t>;&lt;null&gt;</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</si>
  <si>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</si>
  <si>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</si>
  <si>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</si>
  <si>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</si>
  <si>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</si>
  <si>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</si>
  <si>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</si>
  <si>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</si>
  <si>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</si>
  <si>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</si>
  <si>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</si>
  <si>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</si>
  <si>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</si>
  <si>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</si>
  <si>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</si>
  <si>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</si>
  <si>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</si>
  <si>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</si>
  <si>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</si>
  <si>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</si>
  <si>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</si>
  <si>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</si>
  <si>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</si>
  <si>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</si>
  <si>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</si>
  <si>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</si>
  <si>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Send Document dengan setting notif Must wa.</t>
  </si>
  <si>
    <t>Send Document dengan setting notif Use wa msg.</t>
  </si>
  <si>
    <t>Send Document dengan setting notif Use wa msg dan must wa.</t>
  </si>
  <si>
    <t>Send Document dengan setting notif Must wa tidak aktif.</t>
  </si>
  <si>
    <t>Send Document dengan setting notif Use wa msg tidak aktif.</t>
  </si>
  <si>
    <t>Send Document dengan setting notif Use wa msg dan must wa tidak aktif.</t>
  </si>
  <si>
    <t>Send Document dengan setting notif Use Wa Msg aktif dengan email service = 1</t>
  </si>
  <si>
    <t>Send Document dengan setting notif Use Wa Msg tidak aktif dengan email service = 1</t>
  </si>
  <si>
    <t>Send Document dengan setting notif Must wa dan setting Genset Send WA Aktif.</t>
  </si>
  <si>
    <t>Send Document dengan setting notif Use wa msg dan setting Genset Send WA aktif.</t>
  </si>
  <si>
    <t>Send Document dengan setting notif Use wa msg dan must wa dan setting Genset Send WA Tidak Aktif.</t>
  </si>
  <si>
    <t>Send Document dengan setting notif Must wa tidak aktif. Setting WA dan SMS Aktif</t>
  </si>
  <si>
    <t>Send Document dengan setting notif Use wa msg tidak aktif. Setting WA dan SMS Aktif.</t>
  </si>
  <si>
    <t>Send Document dengan setting notif Use wa msg dan must wa tidak aktif. Setting WA dan SMS Aktif</t>
  </si>
  <si>
    <t>Send Document dengan setting notif Use Wa Msg aktif dengan email service = 1. Setting WA Aktif</t>
  </si>
  <si>
    <t>Send Document dengan setting notif Use Wa Msg tidak aktif dengan email service = 1. Setting Send SMS Aktif</t>
  </si>
  <si>
    <t>Send Document dengan setting notif Use Wa Msg aktif dengan email service = 1. Setting WA Tidak Aktif</t>
  </si>
  <si>
    <t>Send Document dengan setting notif Use Wa Msg tidak aktif dengan email service = 1. Setting Send SMS Tidak Aktif</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</si>
  <si>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</si>
  <si>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</si>
  <si>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</si>
  <si>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</si>
  <si>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</si>
  <si>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</si>
  <si>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</si>
  <si>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</si>
  <si>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</si>
  <si>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</si>
  <si>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</si>
  <si>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</si>
  <si>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</si>
  <si>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</si>
  <si>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</si>
  <si>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</si>
  <si>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</si>
  <si>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</si>
  <si>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</si>
  <si>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</si>
  <si>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</si>
  <si>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</si>
  <si>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</si>
  <si>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</si>
  <si>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</si>
  <si>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</si>
  <si>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</si>
  <si>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</si>
  <si>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</si>
  <si>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</si>
  <si>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</si>
  <si>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</si>
  <si>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</si>
  <si>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</si>
  <si>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</si>
  <si>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</si>
  <si>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</si>
  <si>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</si>
  <si>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</si>
  <si>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</si>
  <si>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</si>
  <si>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</si>
  <si>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</si>
  <si>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</si>
  <si>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</si>
  <si>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</si>
  <si>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</si>
  <si>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</si>
  <si>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</si>
  <si>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</si>
  <si>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</si>
  <si>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</si>
  <si>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</si>
  <si>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</si>
  <si>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</si>
  <si>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</si>
  <si>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</si>
  <si>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</si>
  <si>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</si>
  <si>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</si>
  <si>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</si>
  <si>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</si>
  <si>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</si>
  <si>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</si>
  <si>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</si>
  <si>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</si>
  <si>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</si>
  <si>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</si>
  <si>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</si>
  <si>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</si>
  <si>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</si>
  <si>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</si>
  <si>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</si>
  <si>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</si>
  <si>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</si>
  <si>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</si>
  <si>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</si>
  <si>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</si>
  <si>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</si>
  <si>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documentid</t>
  </si>
  <si>
    <t>00155D0B-7502-B340-11EE-BFEAD3E4E530</t>
  </si>
  <si>
    <t>00155D0B-7502-B340-11EE-BFEB2B152590</t>
  </si>
  <si>
    <t>00155D0B-7502-B340-11EE-BFEB7DC2C400</t>
  </si>
  <si>
    <t>00155D0B-7502-B340-11EE-BFEBD70BD240</t>
  </si>
  <si>
    <t>00155D0B-7502-B340-11EE-BFEC2D57F430</t>
  </si>
  <si>
    <t>00155D0B-7502-B340-11EE-BFEC80BBEA50</t>
  </si>
  <si>
    <t>00155D0B-7502-B340-11EE-BFEE85C13EE0</t>
  </si>
  <si>
    <t>00155D0B-7502-B340-11EE-BFEEE97896E0</t>
  </si>
  <si>
    <t>00155D0B-7502-B461-11EE-C0057482C240</t>
  </si>
  <si>
    <t>00155D0B-7502-B461-11EE-C005C848AE80</t>
  </si>
  <si>
    <t>00155D0B-7502-B461-11EE-C0061D220690</t>
  </si>
  <si>
    <t>00155D0B-7502-B461-11EE-C0068312FAE0</t>
  </si>
  <si>
    <t>00155D0B-7502-B461-11EE-C006DB34C730</t>
  </si>
  <si>
    <t>00155D0B-7502-B461-11EE-C007320C1220</t>
  </si>
  <si>
    <t>00155D0B-7502-B461-11EE-C0078CB79690</t>
  </si>
  <si>
    <t>00155D0B-7502-B461-11EE-C007E864D390</t>
  </si>
  <si>
    <t>00155D0B-7502-B461-11EE-C0084938BAB0</t>
  </si>
  <si>
    <t>00155D0B-7502-B461-11EE-C008A9A22030</t>
  </si>
  <si>
    <t>00155D0B-7502-B340-11EE-BF3A226448B0, 00155D0B-7502-B340-11EE-BF3A235622C0</t>
  </si>
  <si>
    <t xml:space="preserve">, </t>
  </si>
  <si>
    <t/>
  </si>
  <si>
    <t>trxNo</t>
  </si>
  <si>
    <t>Respons</t>
  </si>
  <si>
    <t>Process Time</t>
  </si>
  <si>
    <t>$tenantCode</t>
  </si>
  <si>
    <t>ADINS</t>
  </si>
  <si>
    <t>TAFS</t>
  </si>
  <si>
    <t>"TAFS"</t>
  </si>
  <si>
    <t>requests</t>
  </si>
  <si>
    <t>$referenceNo</t>
  </si>
  <si>
    <t>TESTING-1-QE</t>
  </si>
  <si>
    <t>TESTING-2-QE</t>
  </si>
  <si>
    <t>TESTING-3-QE</t>
  </si>
  <si>
    <t>TESTING-4-QE</t>
  </si>
  <si>
    <t>TESTING-5-QE</t>
  </si>
  <si>
    <t>TESTING-6-QE</t>
  </si>
  <si>
    <t>TESTING-7-QE</t>
  </si>
  <si>
    <t>TESTING-8-QE</t>
  </si>
  <si>
    <t>ATSEND07</t>
  </si>
  <si>
    <t>ATSEND01</t>
  </si>
  <si>
    <t>ATSEND02</t>
  </si>
  <si>
    <t>ATSEND03</t>
  </si>
  <si>
    <t>ATSEND04</t>
  </si>
  <si>
    <t>ATSEND05</t>
  </si>
  <si>
    <t>ATSEND06</t>
  </si>
  <si>
    <t>ATSEND08</t>
  </si>
  <si>
    <t>ATSEND09</t>
  </si>
  <si>
    <t>ATSEND10</t>
  </si>
  <si>
    <t>ATSEND11</t>
  </si>
  <si>
    <t>ATSEND12</t>
  </si>
  <si>
    <t>ATSEND13</t>
  </si>
  <si>
    <t>TTDDOCUMENT151</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</si>
  <si>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</si>
  <si>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</si>
  <si>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</si>
  <si>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</si>
  <si>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</si>
  <si>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</si>
  <si>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</si>
  <si>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</si>
  <si>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</si>
  <si>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</si>
  <si>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</si>
  <si>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</si>
  <si>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</si>
  <si>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</si>
  <si>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</si>
  <si>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</si>
  <si>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</si>
  <si>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</si>
  <si>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</si>
  <si>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</si>
  <si>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</si>
  <si>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</si>
  <si>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</si>
  <si>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</si>
  <si>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</si>
  <si>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</si>
  <si>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</si>
  <si>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</si>
  <si>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</si>
  <si>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</si>
  <si>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</si>
  <si>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</si>
  <si>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</si>
  <si>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</si>
  <si>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</si>
  <si>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</si>
  <si>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</si>
  <si>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</si>
  <si>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</si>
  <si>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</si>
  <si>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</si>
  <si>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</si>
  <si>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</si>
  <si>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</si>
  <si>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</si>
  <si>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</si>
  <si>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</si>
  <si>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</si>
  <si>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</si>
  <si>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</si>
  <si>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</si>
  <si>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</si>
  <si>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</si>
  <si>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</si>
  <si>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</si>
  <si>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</si>
  <si>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</si>
  <si>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</si>
  <si>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</si>
  <si>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</si>
  <si>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</si>
  <si>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</si>
  <si>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</si>
  <si>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</si>
  <si>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DOC-TEST-VIDA</t>
  </si>
  <si>
    <t>DOC-TAFS-2;DOC-TAFS-2</t>
  </si>
  <si>
    <t>DOC-TAFS</t>
  </si>
  <si>
    <t>DOC-TAFSSSS</t>
  </si>
  <si>
    <t>DOC-TAFS-2</t>
  </si>
  <si>
    <t>QE-TEMPLATE</t>
  </si>
  <si>
    <t>QE-TEMPLATE-1</t>
  </si>
  <si>
    <t>"DOC-TAFS-2"</t>
  </si>
  <si>
    <t>DOC-TAFS-2;DOC-TAFS</t>
  </si>
  <si>
    <t>PRIVY-1BM1CUST</t>
  </si>
  <si>
    <t>QC-TESTING-PRIVY</t>
  </si>
  <si>
    <t>DOC-SKPJFE</t>
  </si>
  <si>
    <t>1BM1CUST;DOC-SKPJFE</t>
  </si>
  <si>
    <t>1BM1CUST</t>
  </si>
  <si>
    <t>FID1</t>
  </si>
  <si>
    <t>FID-ADINS</t>
  </si>
  <si>
    <t>1BM1CUST1GRT</t>
  </si>
  <si>
    <t>officeCode</t>
  </si>
  <si>
    <t>GAAT07</t>
  </si>
  <si>
    <t>GAAT07;GAAT07</t>
  </si>
  <si>
    <t>"GAAT07"</t>
  </si>
  <si>
    <t>dokumen yang dikirim per 36</t>
  </si>
  <si>
    <t>dokumen yang dikirim per 41</t>
  </si>
  <si>
    <t>dokumen yang dikirim per 42</t>
  </si>
  <si>
    <t>GA1</t>
  </si>
  <si>
    <t>SU</t>
  </si>
  <si>
    <t>ICU</t>
  </si>
  <si>
    <t>officeName</t>
  </si>
  <si>
    <t>GRAHA ADICIPTA ATV7</t>
  </si>
  <si>
    <t>GRAHA ADICIPTA ATV7;GRAHA ADICIPTA ATV7</t>
  </si>
  <si>
    <t>"GRAHA ADICIPTA ATV7"</t>
  </si>
  <si>
    <t>GRAHA ADICIPTA</t>
  </si>
  <si>
    <t>regionCode</t>
  </si>
  <si>
    <t>JKTTTEN</t>
  </si>
  <si>
    <t>JKTTTEN;JKTTTEN</t>
  </si>
  <si>
    <t>"JKTTTEN"</t>
  </si>
  <si>
    <t>JKT</t>
  </si>
  <si>
    <t>JKRT</t>
  </si>
  <si>
    <t>regionName</t>
  </si>
  <si>
    <t>JAKARTA TEENNGGAH</t>
  </si>
  <si>
    <t>JAKARTA TEENNGGAH;JAKARTA TEENNGGAH</t>
  </si>
  <si>
    <t>"JAKARTA TEENNGGAH"</t>
  </si>
  <si>
    <t>BOGOR</t>
  </si>
  <si>
    <t>JAKARTA</t>
  </si>
  <si>
    <t>businessLineCode</t>
  </si>
  <si>
    <t>ESIGN</t>
  </si>
  <si>
    <t>ESIGN;ESIGN</t>
  </si>
  <si>
    <t>"ESIGN"</t>
  </si>
  <si>
    <t>businessLineName</t>
  </si>
  <si>
    <t>ESIGNHUB</t>
  </si>
  <si>
    <t>ESIGNHUB;ESIGNHUB</t>
  </si>
  <si>
    <t>"ESIGNHUB"</t>
  </si>
  <si>
    <t>VIDASAT3</t>
  </si>
  <si>
    <t>isSequence</t>
  </si>
  <si>
    <t>1;1</t>
  </si>
  <si>
    <t>"1"</t>
  </si>
  <si>
    <t>1;0</t>
  </si>
  <si>
    <t>QR</t>
  </si>
  <si>
    <t>true</t>
  </si>
  <si>
    <t>true;false</t>
  </si>
  <si>
    <t>documentFile</t>
  </si>
  <si>
    <t>/Document/doc template.pdf</t>
  </si>
  <si>
    <t>/Document/doc template.pdf
/Document/doc template 2.pdf</t>
  </si>
  <si>
    <t>$psreCode</t>
  </si>
  <si>
    <t>VIDA;VIDA</t>
  </si>
  <si>
    <t>DIGISIGN</t>
  </si>
  <si>
    <t>ESIGN/ADINS</t>
  </si>
  <si>
    <t>"VIDA"</t>
  </si>
  <si>
    <t>PRIVY</t>
  </si>
  <si>
    <t>successURL</t>
  </si>
  <si>
    <t>http://storm20/WOMF/ESIGN/api/ESign/ResumeESignProcess?trxNo=WS-ANDY-TKNAJ-0001</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</si>
  <si>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</si>
  <si>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</si>
  <si>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</si>
  <si>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t>
  </si>
  <si>
    <t>http://storm20/WOMF/ESIGN/api/ESign/UploadDocToDms;http://storm20/WOMF/ESIGN/api/ESign/UploadDocToDms</t>
  </si>
  <si>
    <t>"http://storm20/WOMF/ESIGN/api/ESign/UploadDocToDms"</t>
  </si>
  <si>
    <t>signer</t>
  </si>
  <si>
    <t>1;2</t>
  </si>
  <si>
    <t>$signAction</t>
  </si>
  <si>
    <t>mt;mt</t>
  </si>
  <si>
    <t>mt;mt
mt;mt</t>
  </si>
  <si>
    <t>"mt";"mt";"mt"</t>
  </si>
  <si>
    <t>mt;at</t>
  </si>
  <si>
    <t>at;mt</t>
  </si>
  <si>
    <t>mt;mt;mt</t>
  </si>
  <si>
    <t>mt</t>
  </si>
  <si>
    <t>453.00;453.00</t>
  </si>
  <si>
    <t>manual;autosign</t>
  </si>
  <si>
    <t>mt;mt;mt;mt;mt</t>
  </si>
  <si>
    <t>$signerType</t>
  </si>
  <si>
    <t>MF;CUST</t>
  </si>
  <si>
    <t>MF;CUST
MF;CUST</t>
  </si>
  <si>
    <t>MF;CEO</t>
  </si>
  <si>
    <t>"MF";"CEO";"CUST"</t>
  </si>
  <si>
    <t>CEO;DIC1</t>
  </si>
  <si>
    <t>MFinance;CUSTomer</t>
  </si>
  <si>
    <t>CUST;MF</t>
  </si>
  <si>
    <t>MF;CUST;GRT</t>
  </si>
  <si>
    <t>CUST</t>
  </si>
  <si>
    <t>630.89;630.89</t>
  </si>
  <si>
    <t>MF</t>
  </si>
  <si>
    <t>CUST;CUST</t>
  </si>
  <si>
    <t>MF;MF</t>
  </si>
  <si>
    <t>MF;CUST;CUST;CUST;CUST</t>
  </si>
  <si>
    <t>signSequence</t>
  </si>
  <si>
    <t>0;0</t>
  </si>
  <si>
    <t>0;1
2;3</t>
  </si>
  <si>
    <t>"0";"0";"0"</t>
  </si>
  <si>
    <t>0;0;0</t>
  </si>
  <si>
    <t>583.00;583.00</t>
  </si>
  <si>
    <t>0;0;0;0;0</t>
  </si>
  <si>
    <t>alamat</t>
  </si>
  <si>
    <t>jl kemang;jakarta</t>
  </si>
  <si>
    <t>jl kemang;jakarta
jl kemang;jakarta</t>
  </si>
  <si>
    <t>"jl kemang";"jakarta";"jl kemang"</t>
  </si>
  <si>
    <t>Jalan Kebon Jeruk No 02;Jalan Jeruk Kebon No 20</t>
  </si>
  <si>
    <t>jl kemang;jakarta;jakarta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</si>
  <si>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</si>
  <si>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</si>
  <si>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</si>
  <si>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</si>
  <si>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</si>
  <si>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</si>
  <si>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</si>
  <si>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</si>
  <si>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</si>
  <si>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</si>
  <si>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</si>
  <si>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</si>
  <si>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t>
  </si>
  <si>
    <t>M;M
M;M</t>
  </si>
  <si>
    <t>"M";"M";"M"</t>
  </si>
  <si>
    <t>M;F</t>
  </si>
  <si>
    <t>M;M;M</t>
  </si>
  <si>
    <t>M;F;F;F;F</t>
  </si>
  <si>
    <t>M;F;</t>
  </si>
  <si>
    <t>kecamatan</t>
  </si>
  <si>
    <t>kebon;jakarta</t>
  </si>
  <si>
    <t>kebon;jakarta
kebon;jakarta</t>
  </si>
  <si>
    <t>"kebon";"jakarta";"kebon"</t>
  </si>
  <si>
    <t>Kebon;Kebon</t>
  </si>
  <si>
    <t>kebon;jakarta;jakarta</t>
  </si>
  <si>
    <t>Kebon;Kebon;Kebon;Kebon;Kebon</t>
  </si>
  <si>
    <t>Kebon;Kebon;</t>
  </si>
  <si>
    <t>kelurahan</t>
  </si>
  <si>
    <t>jeruk;jakarta</t>
  </si>
  <si>
    <t>jeruk;jakarta
jeruk;jakarta</t>
  </si>
  <si>
    <t>"jeruk";"jakarta";"jeruk"</t>
  </si>
  <si>
    <t>Jeruk;Jeruk</t>
  </si>
  <si>
    <t>jeruk;jakarta;jakarta</t>
  </si>
  <si>
    <t>Jeruk;Jeruk;Jeruk;Jeruk;Jeruk</t>
  </si>
  <si>
    <t>Jeruk;Jeruk;</t>
  </si>
  <si>
    <t>kodePos</t>
  </si>
  <si>
    <t>12862;11530</t>
  </si>
  <si>
    <t>12862;11530
12862;11530</t>
  </si>
  <si>
    <t>"12862";"11530";"12862"</t>
  </si>
  <si>
    <t>123456;123456</t>
  </si>
  <si>
    <t>12862;11530;11530</t>
  </si>
  <si>
    <t>123456;123456;123456;123456;123456</t>
  </si>
  <si>
    <t>123456;123456;</t>
  </si>
  <si>
    <t>kota</t>
  </si>
  <si>
    <t>jakarta barat;jakarta</t>
  </si>
  <si>
    <t>jakarta barat;jakarta
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</si>
  <si>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</si>
  <si>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</si>
  <si>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</si>
  <si>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</si>
  <si>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</si>
  <si>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</si>
  <si>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</si>
  <si>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</si>
  <si>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</si>
  <si>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</si>
  <si>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</si>
  <si>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t>
  </si>
  <si>
    <t>USERCIIE;USERCJAH
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</si>
  <si>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</si>
  <si>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</si>
  <si>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</si>
  <si>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</si>
  <si>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</si>
  <si>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</si>
  <si>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</si>
  <si>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</si>
  <si>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</si>
  <si>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</si>
  <si>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</si>
  <si>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</si>
  <si>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</si>
  <si>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</si>
  <si>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</si>
  <si>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</si>
  <si>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t>
  </si>
  <si>
    <t>081233444403;082283949900
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</si>
  <si>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</si>
  <si>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</si>
  <si>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</si>
  <si>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</si>
  <si>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</si>
  <si>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</si>
  <si>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</si>
  <si>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</si>
  <si>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USERCJAC@GMAIL.COM;USERCJJH@GMAIL.COM</t>
  </si>
  <si>
    <t>USERCJAC@GMAIL.COM;</t>
  </si>
  <si>
    <t>;</t>
  </si>
  <si>
    <t>USERCIIE@AD-INS.COM;</t>
  </si>
  <si>
    <t>087770006257;08111128600</t>
  </si>
  <si>
    <t>085811111122222;08228394990011</t>
  </si>
  <si>
    <t>085811111122222;082283949900</t>
  </si>
  <si>
    <t>087770006257;08111128600;08111128600;08111128600;08111128600</t>
  </si>
  <si>
    <t>087770006257;081322678855</t>
  </si>
  <si>
    <t>087770006257;082283949900;001000990222</t>
  </si>
  <si>
    <t>tglLahir</t>
  </si>
  <si>
    <t>01/01/1980;01/01/1980</t>
  </si>
  <si>
    <t>01/01/1980;01/01/1980
01/01/1980;01/01/1980</t>
  </si>
  <si>
    <t>"01/01/1980";"01/01/1980";"01/01/1980"</t>
  </si>
  <si>
    <t>05/02/2001;13/12/1991</t>
  </si>
  <si>
    <t>01/01/2001;02/02/2002</t>
  </si>
  <si>
    <t>01/01/1980;01/01/1980;'01/01/1980</t>
  </si>
  <si>
    <t>01/01/2001;02/02/2002;02/02/2002;02/02/2002;02/02/2002</t>
  </si>
  <si>
    <t>01/01/2001;02/02/2002;</t>
  </si>
  <si>
    <t>provinsi</t>
  </si>
  <si>
    <t>jakarta;jakarta</t>
  </si>
  <si>
    <t>jakarta;jakarta
jakarta;jakarta</t>
  </si>
  <si>
    <t>"jakarta";"jakarta";"jakarta"</t>
  </si>
  <si>
    <t>JALAN ANGKASA;jakarta</t>
  </si>
  <si>
    <t>DKI Jakarta;Palembang</t>
  </si>
  <si>
    <t>jakarta;jakarta;jakarta</t>
  </si>
  <si>
    <t xml:space="preserve">1;2|3;4
</t>
  </si>
  <si>
    <t>DKI Jakarta;Palembang;Palembang;Palembang;Palembang</t>
  </si>
  <si>
    <t>DKI Jakarta;Palembang;</t>
  </si>
  <si>
    <t>$idKtp</t>
  </si>
  <si>
    <t>3511000101802884;3511000101802907</t>
  </si>
  <si>
    <t>3511000101802884;3511000101802907
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</si>
  <si>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</si>
  <si>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</si>
  <si>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</si>
  <si>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</si>
  <si>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</si>
  <si>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</si>
  <si>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</si>
  <si>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</si>
  <si>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</si>
  <si>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 xml:space="preserve">453.00;453.00|760.89;760.89
</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</si>
  <si>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</si>
  <si>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</si>
  <si>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</si>
  <si>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</si>
  <si>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</si>
  <si>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</si>
  <si>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</si>
  <si>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t>
  </si>
  <si>
    <t>Palembang;jakarta
Palembang;jakarta</t>
  </si>
  <si>
    <t>"Palembang";"jakarta";"Palembang"</t>
  </si>
  <si>
    <t>Palembang;jakarta;jakarta</t>
  </si>
  <si>
    <t xml:space="preserve">630.89;630.89|583.00;583.00
</t>
  </si>
  <si>
    <t>$email</t>
  </si>
  <si>
    <t>USERCIIE@AD-INS.COM;USERCJAH@GMAIL.COM</t>
  </si>
  <si>
    <t>USERCIIE@AD-INS.COM;USERCJAH@GMAIL.COM
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</si>
  <si>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</si>
  <si>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</si>
  <si>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</si>
  <si>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</si>
  <si>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</si>
  <si>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</si>
  <si>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</si>
  <si>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</si>
  <si>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</si>
  <si>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</si>
  <si>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</si>
  <si>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</si>
  <si>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</si>
  <si>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</si>
  <si>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</si>
  <si>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</si>
  <si>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</si>
  <si>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</si>
  <si>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</si>
  <si>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</si>
  <si>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t>
  </si>
  <si>
    <t>12345678;12345678
12345678;12345678</t>
  </si>
  <si>
    <t>"12345678";"12345678";"12345678"</t>
  </si>
  <si>
    <t>12345678;12345678;12345678</t>
  </si>
  <si>
    <t xml:space="preserve">760.89;760.89|453.00;453.00
</t>
  </si>
  <si>
    <t>12345678;12345678;12345678;12345678;12345678</t>
  </si>
  <si>
    <t>12345678;12345678;</t>
  </si>
  <si>
    <t>idPhoto</t>
  </si>
  <si>
    <t>;
;</t>
  </si>
  <si>
    <t>""</t>
  </si>
  <si>
    <t>signerSelfPhoto</t>
  </si>
  <si>
    <t>confins</t>
  </si>
  <si>
    <t>audit</t>
  </si>
  <si>
    <t>callerId</t>
  </si>
  <si>
    <t>"confins"</t>
  </si>
  <si>
    <t>use Correct API Key</t>
  </si>
  <si>
    <t>Wrong API Key</t>
  </si>
  <si>
    <t>QWERTY</t>
  </si>
  <si>
    <t>use Correct Tenant Code</t>
  </si>
  <si>
    <t>Wrong tenant Code</t>
  </si>
  <si>
    <t>TAFU</t>
  </si>
  <si>
    <t>enter Correct base64 Document</t>
  </si>
  <si>
    <t>Setting Email Service</t>
  </si>
  <si>
    <t>Use Correct base Url</t>
  </si>
  <si>
    <t>Must WA Level Notification</t>
  </si>
  <si>
    <t>Use WA Message Level Notification</t>
  </si>
  <si>
    <t>Must Wa (Level Tenant)</t>
  </si>
  <si>
    <t>Use WA Message (Level Tenant)</t>
  </si>
  <si>
    <t>Setting Send SMS SendDoc</t>
  </si>
  <si>
    <t>Setting Send WA SendDoc</t>
  </si>
  <si>
    <t>AT-SEN-001
Wrong url base</t>
  </si>
  <si>
    <t>document id</t>
  </si>
  <si>
    <t>&lt;&lt; Jika telah berhasil API Send Document, value document id akan diwrite otomatis di kolom ini.</t>
  </si>
  <si>
    <t>&lt;&lt; input tenant code menggunakan '"'
      Contohnya inputan di kiri yaitu "TAFS"</t>
  </si>
  <si>
    <t>"ATSEND07"</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</si>
  <si>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</si>
  <si>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</si>
  <si>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</si>
  <si>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</si>
  <si>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"GRAHA ADICIPTA ATV7";"GRAHA ADICIPTA ATV7"</t>
  </si>
  <si>
    <t>"JKTTTEN";"JKTTTEN"</t>
  </si>
  <si>
    <t>"JAKARTA TEENNGGAH";"JAKARTA TEENNGGAH"</t>
  </si>
  <si>
    <t>"ESIGN";"ESIGN"</t>
  </si>
  <si>
    <t>"ESIGNHUB";"ESIGNHUB"</t>
  </si>
  <si>
    <t>"1";"1"</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</si>
  <si>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</si>
  <si>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"VIDA";"VIDA"</t>
  </si>
  <si>
    <t>"http://storm20/WOMF/ESIGN/api/ESign/ResumeESignProcess?trxNo=WS-ANDY-TKNAJ-0001";"http://storm20/WOMF/ESIGN/api/ESign/ResumeESignProcess?trxNo=WS-ANDY-TKNAJ-0001"</t>
  </si>
  <si>
    <t>"http://storm20/WOMF/ESIGN/api/ESign/UploadDocToDms";"http://storm20/WOMF/ESIGN/api/ESign/UploadDocToDms"</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</si>
  <si>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</si>
  <si>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</si>
  <si>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"MF";"CUST"
"MF";"CUST"</t>
  </si>
  <si>
    <t>"0";"1"
"2";"3"</t>
  </si>
  <si>
    <t>"jl kemang";"jakarta"
"jl kemang";"jakarta"</t>
  </si>
  <si>
    <t>"M";"M"
"M";"M"</t>
  </si>
  <si>
    <t>"kebon";"jakarta"
"kebon";"jakarta"</t>
  </si>
  <si>
    <t>"jeruk";"jakarta"
"jeruk";"jakarta"</t>
  </si>
  <si>
    <t>"12862";"11530"
"12862";"11530"</t>
  </si>
  <si>
    <t>"jakarta barat";"jakarta"
"jakarta barat";"jakarta"</t>
  </si>
  <si>
    <t>"USERCIIE";"USERCJAH"
"USERCIIE";"USERCJAH"</t>
  </si>
  <si>
    <t>"081233444403";"082283949900"
"081233444403";"082283949900"</t>
  </si>
  <si>
    <t>"01/01/1980";"01/01/1980"
"01/01/1980";"01/01/1980"</t>
  </si>
  <si>
    <t>"jakarta";"jakarta"
"jakarta";"jakarta"</t>
  </si>
  <si>
    <t>"3511000101802884";"3511000101802907"
"3511000101802884";"3511000101802907"</t>
  </si>
  <si>
    <t>"Palembang";"jakarta"
"Palembang";"jakarta"</t>
  </si>
  <si>
    <t>"USERCIIE@AD-INS.COM";"USERCJAH@GMAIL.COM"
"USERCIIE@AD-INS.COM";"USERCJAH@GMAIL.COM"</t>
  </si>
  <si>
    <t>"12345678";"12345678"
"12345678";"12345678"</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</si>
  <si>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</si>
  <si>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</si>
  <si>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</si>
  <si>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</si>
  <si>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</si>
  <si>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Setting Service Tenant</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</si>
  <si>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</si>
  <si>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KotakMasuk</t>
  </si>
  <si>
    <t>&lt;&lt; API Send Document akan diflow ke Kotak Masuk (Inbox) dan Document Monitoring. Dibawah ini adalah settingan Kotak Masuk</t>
  </si>
  <si>
    <t>Need Download Document ?</t>
  </si>
  <si>
    <t>&lt;&lt; Settingan apakah ingin download document yang telah dikirimkan
      Perlu input Yes/No</t>
  </si>
  <si>
    <t>Delete Downloaded Document</t>
  </si>
  <si>
    <t>&lt;&lt; Settingan apakah ingin delete dokumen yang telah didownload
      Perlu input Yes/No</t>
  </si>
  <si>
    <t>Need View Document ?</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</si>
  <si>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</si>
  <si>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</si>
  <si>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</si>
  <si>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</si>
  <si>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</si>
  <si>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</si>
  <si>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</si>
  <si>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</si>
  <si>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</si>
  <si>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</si>
  <si>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</si>
  <si>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</si>
  <si>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</si>
  <si>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</si>
  <si>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</si>
  <si>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</si>
  <si>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</si>
  <si>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</si>
  <si>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</si>
  <si>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</si>
  <si>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</si>
  <si>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</si>
  <si>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</si>
  <si>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"USERCIIE";"USERCJAH"</t>
  </si>
  <si>
    <t>"081233444403";"082283949900"</t>
  </si>
  <si>
    <t>"USERCIIE@AD-INS.COM";"USERCJAH@GMAIL.COM"</t>
  </si>
  <si>
    <t>"MF";"CUST"</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</si>
  <si>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</si>
  <si>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</si>
  <si>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</si>
  <si>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</si>
  <si>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</si>
  <si>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</si>
  <si>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</si>
  <si>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</si>
  <si>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</si>
  <si>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</si>
  <si>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</si>
  <si>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</si>
  <si>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</si>
  <si>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</si>
  <si>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</si>
  <si>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</si>
  <si>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</si>
  <si>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</si>
  <si>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</si>
  <si>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</si>
  <si>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</si>
  <si>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</si>
  <si>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</si>
  <si>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</si>
  <si>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</si>
  <si>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</si>
  <si>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</si>
  <si>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</si>
  <si>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</si>
  <si>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</si>
  <si>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</si>
  <si>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</si>
  <si>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</si>
  <si>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</si>
  <si>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</si>
  <si>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</si>
  <si>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</si>
  <si>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</si>
  <si>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</si>
  <si>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</si>
  <si>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</si>
  <si>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</si>
  <si>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</si>
  <si>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</si>
  <si>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</si>
  <si>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</si>
  <si>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</si>
  <si>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</si>
  <si>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</si>
  <si>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</si>
  <si>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</si>
  <si>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</si>
  <si>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</si>
  <si>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</si>
  <si>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</si>
  <si>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</si>
  <si>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</si>
  <si>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</si>
  <si>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</si>
  <si>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</si>
  <si>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</si>
  <si>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</si>
  <si>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</si>
  <si>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</si>
  <si>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</si>
  <si>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</si>
  <si>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</si>
  <si>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</si>
  <si>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"WOMF"</t>
  </si>
  <si>
    <t>"ADINS"</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</si>
  <si>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</si>
  <si>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</si>
  <si>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</si>
  <si>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</si>
  <si>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</si>
  <si>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</si>
  <si>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</si>
  <si>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</si>
  <si>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</si>
  <si>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</si>
  <si>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</si>
  <si>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</si>
  <si>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</si>
  <si>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</si>
  <si>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</si>
  <si>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</si>
  <si>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</si>
  <si>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</si>
  <si>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</si>
  <si>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</si>
  <si>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</si>
  <si>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</si>
  <si>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</si>
  <si>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</si>
  <si>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</si>
  <si>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</si>
  <si>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</si>
  <si>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</si>
  <si>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</si>
  <si>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</si>
  <si>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</si>
  <si>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"M"</t>
  </si>
  <si>
    <t>"BOGOR"</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</si>
  <si>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</si>
  <si>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</si>
  <si>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</si>
  <si>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</si>
  <si>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</si>
  <si>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</si>
  <si>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</si>
  <si>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</si>
  <si>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</si>
  <si>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</si>
  <si>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</si>
  <si>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</si>
  <si>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</si>
  <si>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</si>
  <si>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</si>
  <si>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</si>
  <si>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</si>
  <si>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</si>
  <si>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</si>
  <si>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</si>
  <si>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</si>
  <si>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</si>
  <si>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</si>
  <si>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</si>
  <si>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</si>
  <si>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</si>
  <si>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</si>
  <si>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</si>
  <si>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</si>
  <si>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</si>
  <si>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</si>
  <si>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</si>
  <si>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</si>
  <si>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</si>
  <si>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</si>
  <si>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</si>
  <si>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</si>
  <si>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</si>
  <si>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</si>
  <si>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</si>
  <si>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</si>
  <si>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</si>
  <si>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</si>
  <si>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</si>
  <si>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</si>
  <si>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</si>
  <si>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is_active Link</t>
  </si>
  <si>
    <t>Use Correct Tenant Code</t>
  </si>
  <si>
    <t>Wrong Tenant Code</t>
  </si>
  <si>
    <t>"ABCDF"</t>
  </si>
  <si>
    <t>Use Correct API Key</t>
  </si>
  <si>
    <t>"saWnd"</t>
  </si>
  <si>
    <t>Geenrate Link Success</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</si>
  <si>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</si>
  <si>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</si>
  <si>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</si>
  <si>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</si>
  <si>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</si>
  <si>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</si>
  <si>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</si>
  <si>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</si>
  <si>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</si>
  <si>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</si>
  <si>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</si>
  <si>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</si>
  <si>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</si>
  <si>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</si>
  <si>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</si>
  <si>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</si>
  <si>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</si>
  <si>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</si>
  <si>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</si>
  <si>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</si>
  <si>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</si>
  <si>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</si>
  <si>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</si>
  <si>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</si>
  <si>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</si>
  <si>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</si>
  <si>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</si>
  <si>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</si>
  <si>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</si>
  <si>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</si>
  <si>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</si>
  <si>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</si>
  <si>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</si>
  <si>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</si>
  <si>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</si>
  <si>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</si>
  <si>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</si>
  <si>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</si>
  <si>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</si>
  <si>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</si>
  <si>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</si>
  <si>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</si>
  <si>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</si>
  <si>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</si>
  <si>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</si>
  <si>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</si>
  <si>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</si>
  <si>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</si>
  <si>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</si>
  <si>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</si>
  <si>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</si>
  <si>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</si>
  <si>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</si>
  <si>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</si>
  <si>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</si>
  <si>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</si>
  <si>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</si>
  <si>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email</t>
  </si>
  <si>
    <t>Testing search dengan id no</t>
  </si>
  <si>
    <t>Testing search dengan Phone</t>
  </si>
  <si>
    <t>Super123!</t>
  </si>
  <si>
    <t>Action</t>
  </si>
  <si>
    <t>Edit</t>
  </si>
  <si>
    <t>Resend Link</t>
  </si>
  <si>
    <t>Reset OTP</t>
  </si>
  <si>
    <t>3511000101802664</t>
  </si>
  <si>
    <t>3511000101802233</t>
  </si>
  <si>
    <t>USERCJBJ</t>
  </si>
  <si>
    <t xml:space="preserve"> </t>
  </si>
  <si>
    <t>F</t>
  </si>
  <si>
    <t>081233444407</t>
  </si>
  <si>
    <t>08158151609</t>
  </si>
  <si>
    <t>USERCJBJ@GMAIL.COM</t>
  </si>
  <si>
    <t>JL KEMANGGISAN 02</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</si>
  <si>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</si>
  <si>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</si>
  <si>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</si>
  <si>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</si>
  <si>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3511000101802877</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</si>
  <si>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</si>
  <si>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</si>
  <si>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</si>
  <si>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</si>
  <si>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</si>
  <si>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</si>
  <si>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</si>
  <si>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</si>
  <si>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</si>
  <si>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</si>
  <si>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</si>
  <si>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</si>
  <si>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</si>
  <si>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</si>
  <si>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AT-PAP-001
reset OTP</t>
  </si>
  <si>
    <t>Pencarian Pengguna Action</t>
  </si>
  <si>
    <t>$Email</t>
  </si>
  <si>
    <t>Nama Lengkap</t>
  </si>
  <si>
    <t>Tanggal Aktivasi Dari</t>
  </si>
  <si>
    <t>Tanggal Aktivasi Sampai</t>
  </si>
  <si>
    <t>View</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</si>
  <si>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</si>
  <si>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AULOREE@GMAIL.COM</t>
  </si>
  <si>
    <t>&lt;&lt; Diisi dengan email untuk menginput search form pada pencarian pengguna karyawan</t>
  </si>
  <si>
    <t>SPOUSE MARVIN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</si>
  <si>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</si>
  <si>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</si>
  <si>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</si>
  <si>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</si>
  <si>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</si>
  <si>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</si>
  <si>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</si>
  <si>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</si>
  <si>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</si>
  <si>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</si>
  <si>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</si>
  <si>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</si>
  <si>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</si>
  <si>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</si>
  <si>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</si>
  <si>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</si>
  <si>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</si>
  <si>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</si>
  <si>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</si>
  <si>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</si>
  <si>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</si>
  <si>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</si>
  <si>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</si>
  <si>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</si>
  <si>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</si>
  <si>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</si>
  <si>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</si>
  <si>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</si>
  <si>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</si>
  <si>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</si>
  <si>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</si>
  <si>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</si>
  <si>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</si>
  <si>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</si>
  <si>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</si>
  <si>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</si>
  <si>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</si>
  <si>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</si>
  <si>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</si>
  <si>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</si>
  <si>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</si>
  <si>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</si>
  <si>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</si>
  <si>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</si>
  <si>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</si>
  <si>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</si>
  <si>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</si>
  <si>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</si>
  <si>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</si>
  <si>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</si>
  <si>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</si>
  <si>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</si>
  <si>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</si>
  <si>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</si>
  <si>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</si>
  <si>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</si>
  <si>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</si>
  <si>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</si>
  <si>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</si>
  <si>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</si>
  <si>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</si>
  <si>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</si>
  <si>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</si>
  <si>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</si>
  <si>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</si>
  <si>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</si>
  <si>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</si>
  <si>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</si>
  <si>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</si>
  <si>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</si>
  <si>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</si>
  <si>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</si>
  <si>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</si>
  <si>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</si>
  <si>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</si>
  <si>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</si>
  <si>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</si>
  <si>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</si>
  <si>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</si>
  <si>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</si>
  <si>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</si>
  <si>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</si>
  <si>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</si>
  <si>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</si>
  <si>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</si>
  <si>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</si>
  <si>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</si>
  <si>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</si>
  <si>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</si>
  <si>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</si>
  <si>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</si>
  <si>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</si>
  <si>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</si>
  <si>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</si>
  <si>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</si>
  <si>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</si>
  <si>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</si>
  <si>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</si>
  <si>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</si>
  <si>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</si>
  <si>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</si>
  <si>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</si>
  <si>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</si>
  <si>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</si>
  <si>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</si>
  <si>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</si>
  <si>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</si>
  <si>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</si>
  <si>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</si>
  <si>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</si>
  <si>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</si>
  <si>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</si>
  <si>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</si>
  <si>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</si>
  <si>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</si>
  <si>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</si>
  <si>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</si>
  <si>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</si>
  <si>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</si>
  <si>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t>
  </si>
  <si>
    <t>;&lt;Silahkan tambahkan 1 tandatangan atau 1 paraf terlebih dulu.&gt;</t>
  </si>
  <si>
    <t>AT-PGD-001
Tidak input mandatory</t>
  </si>
  <si>
    <t>AT-PGD-002
Tidak upload document</t>
  </si>
  <si>
    <t>AT-PGD-003
Tidak input role tanda tangan satu pun</t>
  </si>
  <si>
    <t>AT-PGD-004
Create new template</t>
  </si>
  <si>
    <t>AT-PGD-005
Edit template document</t>
  </si>
  <si>
    <t>AT-PGD-006
Create new Template dengan tidak Sequence dan tidak QR</t>
  </si>
  <si>
    <t>AT-PGD-007
Edit template document</t>
  </si>
  <si>
    <t>AT-PGD-008
Create new Template dengan sequence dan QR</t>
  </si>
  <si>
    <t>AT-PGD-009
Edit template document</t>
  </si>
  <si>
    <t>AT-PGD-010
Edit template Document dengan kode document yang ada "QA"</t>
  </si>
  <si>
    <t>AT-PGD-011
Setting template Document dengan kode document yang ada "QA", sequential, dan punya Spouse
Spouse diganti menjadi CEO</t>
  </si>
  <si>
    <t>WEBVIEW VIDA
&lt;&lt;&lt;&lt;&lt;&lt;&lt;</t>
  </si>
  <si>
    <t>WEBVIEW  PRIVY
&gt;&gt;&gt;&gt;&gt;&gt;&gt;&gt;&gt;</t>
  </si>
  <si>
    <t>AT-PGD-008
Tidak input mandatory</t>
  </si>
  <si>
    <t>AT-PGD-009
Tidak upload document</t>
  </si>
  <si>
    <t>AT-PGD-010
Create new Template dengan sequence dan QR</t>
  </si>
  <si>
    <t>Embed VIDA
&gt;&gt;&gt;&gt;&gt;&gt;&gt;&gt;&gt;&gt;</t>
  </si>
  <si>
    <t>New</t>
  </si>
  <si>
    <t>Login Admin</t>
  </si>
  <si>
    <t>PT. Adicipta Inovasi Teknologi</t>
  </si>
  <si>
    <t>Admin Legal</t>
  </si>
  <si>
    <t>Tambah Templat Dokumen</t>
  </si>
  <si>
    <t>Kode Templat Dokumen</t>
  </si>
  <si>
    <t>QETEST-00101</t>
  </si>
  <si>
    <t>QETESTSIT-14112302</t>
  </si>
  <si>
    <t>QETESTSIT-14112304</t>
  </si>
  <si>
    <t>QETESTSIT-14112306</t>
  </si>
  <si>
    <t>QETESTSIT-14112305</t>
  </si>
  <si>
    <t>QA-GUARANTOR-ONLY</t>
  </si>
  <si>
    <t>QETESTSIT-180320247</t>
  </si>
  <si>
    <t>QETESTSIT-180320248</t>
  </si>
  <si>
    <t>Nama Templat Dokumen</t>
  </si>
  <si>
    <t>Pembuatan document template</t>
  </si>
  <si>
    <t>$Deskripsi</t>
  </si>
  <si>
    <t>Document template yes</t>
  </si>
  <si>
    <t>Document template yes Sudah Berubah</t>
  </si>
  <si>
    <t>QA-GUARANTOR-ONLY EDITED</t>
  </si>
  <si>
    <t>Document template yes edited</t>
  </si>
  <si>
    <t>$Tipe Pembayaran TTD</t>
  </si>
  <si>
    <t>Per Sign</t>
  </si>
  <si>
    <t>$Dokumen</t>
  </si>
  <si>
    <t>/Documents/PengaturanDokumen/AdIns - Basic Accounting and Basic Journal in CONFINS.pdf</t>
  </si>
  <si>
    <t>Status Active</t>
  </si>
  <si>
    <t>Active</t>
  </si>
  <si>
    <t>Inactive</t>
  </si>
  <si>
    <t>RoleTandaTangan</t>
  </si>
  <si>
    <t>Chief Executive Officer;Employee;Department Head;Meterai</t>
  </si>
  <si>
    <t>Customer;Employee;Spouse;Meterai</t>
  </si>
  <si>
    <t>Customer;Spouse;Meterai;Meterai</t>
  </si>
  <si>
    <t>Guarantor;Chief Executive Officer;Meterai;Meterai</t>
  </si>
  <si>
    <t>TipeTandaTangan</t>
  </si>
  <si>
    <t>TTD;TTD;TTD;Meterai</t>
  </si>
  <si>
    <t>TTD;TTD;Meterai;Meterai</t>
  </si>
  <si>
    <t>TTD;TTD;TTD;TTD;Meterai;Meterai</t>
  </si>
  <si>
    <t>Pindahkan SignBox</t>
  </si>
  <si>
    <t>Yes;Yes;Yes;Yes</t>
  </si>
  <si>
    <t>Yes;Yes;Yes;Yes;Yes;Yes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</si>
  <si>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</si>
  <si>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</si>
  <si>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translate3d(770px, 120px, 0px)
translate3d(909px, 120px, 0px)</t>
  </si>
  <si>
    <t>Lock Sign Box</t>
  </si>
  <si>
    <t>Yes;No;Yes;No</t>
  </si>
  <si>
    <t>Input Psre</t>
  </si>
  <si>
    <t>Sequential Signing</t>
  </si>
  <si>
    <t>Iya</t>
  </si>
  <si>
    <t>Tidak</t>
  </si>
  <si>
    <t>QR Lacak Ttd</t>
  </si>
  <si>
    <t>Ya</t>
  </si>
  <si>
    <t>Urutan Signing</t>
  </si>
  <si>
    <t>Chief Executive Officer;Employee;Department Head</t>
  </si>
  <si>
    <t>Customer;Employee;Spouse</t>
  </si>
  <si>
    <t>Customer;Spouse</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</si>
  <si>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</si>
  <si>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</si>
  <si>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</si>
  <si>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</si>
  <si>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</si>
  <si>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admin@ADINSQA.co.id</t>
  </si>
  <si>
    <t>QE-TEMP-1</t>
  </si>
  <si>
    <t>&lt;&lt; Diisi dengan value Kode Templat Dokumen yang akan diinput pada form pengaturan dokumen</t>
  </si>
  <si>
    <t>Dokumen Template QE</t>
  </si>
  <si>
    <t>&lt;&lt; Diisi dengan value Nama Templat Dokumen yang akan diinput pada form penginputan pengaturan dokumen</t>
  </si>
  <si>
    <t>Deskripsi dokumen baru</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</si>
  <si>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</si>
  <si>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</si>
  <si>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</si>
  <si>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</si>
  <si>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</si>
  <si>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</si>
  <si>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</si>
  <si>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</si>
  <si>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</si>
  <si>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</si>
  <si>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</si>
  <si>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</si>
  <si>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</si>
  <si>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</si>
  <si>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Privy</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</si>
  <si>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</si>
  <si>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</si>
  <si>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</si>
  <si>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</si>
  <si>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</si>
  <si>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</si>
  <si>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</si>
  <si>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</si>
  <si>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</si>
  <si>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</si>
  <si>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</si>
  <si>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</si>
  <si>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</si>
  <si>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</si>
  <si>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</si>
  <si>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</si>
  <si>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</si>
  <si>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</si>
  <si>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</si>
  <si>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</si>
  <si>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</si>
  <si>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</si>
  <si>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</si>
  <si>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</si>
  <si>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</si>
  <si>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</si>
  <si>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</si>
  <si>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</si>
  <si>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</si>
  <si>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</si>
  <si>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</si>
  <si>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</si>
  <si>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</si>
  <si>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</si>
  <si>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</si>
  <si>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</si>
  <si>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</si>
  <si>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</si>
  <si>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</si>
  <si>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</si>
  <si>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</si>
  <si>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</si>
  <si>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</si>
  <si>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</si>
  <si>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</si>
  <si>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</si>
  <si>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</si>
  <si>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</si>
  <si>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</si>
  <si>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</si>
  <si>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</si>
  <si>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</si>
  <si>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</si>
  <si>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Success</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</si>
  <si>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</si>
  <si>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</si>
  <si>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</si>
  <si>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</si>
  <si>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</si>
  <si>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</si>
  <si>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</si>
  <si>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</si>
  <si>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</si>
  <si>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</si>
  <si>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</si>
  <si>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</si>
  <si>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</si>
  <si>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</si>
  <si>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</si>
  <si>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</si>
  <si>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</si>
  <si>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</si>
  <si>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</si>
  <si>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</si>
  <si>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</si>
  <si>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</si>
  <si>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</si>
  <si>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</si>
  <si>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</si>
  <si>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</si>
  <si>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</si>
  <si>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</si>
  <si>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</si>
  <si>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</si>
  <si>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</si>
  <si>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</si>
  <si>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</si>
  <si>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</si>
  <si>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</si>
  <si>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</si>
  <si>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</si>
  <si>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</si>
  <si>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</si>
  <si>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</si>
  <si>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</si>
  <si>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</si>
  <si>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</si>
  <si>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</si>
  <si>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</si>
  <si>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</si>
  <si>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</si>
  <si>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</si>
  <si>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</si>
  <si>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</si>
  <si>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</si>
  <si>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</si>
  <si>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</si>
  <si>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</si>
  <si>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</si>
  <si>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</si>
  <si>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</si>
  <si>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</si>
  <si>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</si>
  <si>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</si>
  <si>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</si>
  <si>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</si>
  <si>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</si>
  <si>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</si>
  <si>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</si>
  <si>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</si>
  <si>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</si>
  <si>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</si>
  <si>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</si>
  <si>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</si>
  <si>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</si>
  <si>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</si>
  <si>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</si>
  <si>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</si>
  <si>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</si>
  <si>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</si>
  <si>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</si>
  <si>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</si>
  <si>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</si>
  <si>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</si>
  <si>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</si>
  <si>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</si>
  <si>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</si>
  <si>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</si>
  <si>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</si>
  <si>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</si>
  <si>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</si>
  <si>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</si>
  <si>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</si>
  <si>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</si>
  <si>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</si>
  <si>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</si>
  <si>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</si>
  <si>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</si>
  <si>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</si>
  <si>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</si>
  <si>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</si>
  <si>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</si>
  <si>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</si>
  <si>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</si>
  <si>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</si>
  <si>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</si>
  <si>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</si>
  <si>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</si>
  <si>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</si>
  <si>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</si>
  <si>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</si>
  <si>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</si>
  <si>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</si>
  <si>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</si>
  <si>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</si>
  <si>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</si>
  <si>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</si>
  <si>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</si>
  <si>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</si>
  <si>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</si>
  <si>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</si>
  <si>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</si>
  <si>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</si>
  <si>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</si>
  <si>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</si>
  <si>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</si>
  <si>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</si>
  <si>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</si>
  <si>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</si>
  <si>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</si>
  <si>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</si>
  <si>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</si>
  <si>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</si>
  <si>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</si>
  <si>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</si>
  <si>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</si>
  <si>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</si>
  <si>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</si>
  <si>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</si>
  <si>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</si>
  <si>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</si>
  <si>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</si>
  <si>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</si>
  <si>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</si>
  <si>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</si>
  <si>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</si>
  <si>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</si>
  <si>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</si>
  <si>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</si>
  <si>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</si>
  <si>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</si>
  <si>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</si>
  <si>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</si>
  <si>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</si>
  <si>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</si>
  <si>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</si>
  <si>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</si>
  <si>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</si>
  <si>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</si>
  <si>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</si>
  <si>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</si>
  <si>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</si>
  <si>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</si>
  <si>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</si>
  <si>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</si>
  <si>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</si>
  <si>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</si>
  <si>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</si>
  <si>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</si>
  <si>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</si>
  <si>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</si>
  <si>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</si>
  <si>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</si>
  <si>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</si>
  <si>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"ATSEND05"</t>
  </si>
  <si>
    <t>"DOC-TAFS"</t>
  </si>
  <si>
    <t>"DOC-TAFS-2";"DOC-TAFS-2"</t>
  </si>
  <si>
    <t>"GAAT07";"GAAT07"</t>
  </si>
  <si>
    <t>"0"</t>
  </si>
  <si>
    <t>"mt";"mt"</t>
  </si>
  <si>
    <t>"mt";"mt"
"mt";"mt"</t>
  </si>
  <si>
    <t>"0";"0"</t>
  </si>
  <si>
    <t>"jl kemang";"jakarta"</t>
  </si>
  <si>
    <t>"M";"M"</t>
  </si>
  <si>
    <t>"kebon";"jakarta"</t>
  </si>
  <si>
    <t>"jeruk";"jakarta"</t>
  </si>
  <si>
    <t>"12862";"11530"</t>
  </si>
  <si>
    <t>"jakarta barat";"jakarta"</t>
  </si>
  <si>
    <t>"USERCIIE";"USERCJEA"</t>
  </si>
  <si>
    <t>"081589002345";"081589002305"</t>
  </si>
  <si>
    <t>"01/01/1980";"01/01/1980"</t>
  </si>
  <si>
    <t>"jakarta";"jakarta"</t>
  </si>
  <si>
    <t>"3511000101802999";"3511000101802940"</t>
  </si>
  <si>
    <t>"Palembang";"jakarta"</t>
  </si>
  <si>
    <t>"USERCJJJ@GMAIL.COM";"USERCJEA@GMAIL.COM"</t>
  </si>
  <si>
    <t>"12345678";"12345678"</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</si>
  <si>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</si>
  <si>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</si>
  <si>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</si>
  <si>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</si>
  <si>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</si>
  <si>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</si>
  <si>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</si>
  <si>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</si>
  <si>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</si>
  <si>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</si>
  <si>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</si>
  <si>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</si>
  <si>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</si>
  <si>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</si>
  <si>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</si>
  <si>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</si>
  <si>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</si>
  <si>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</si>
  <si>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</si>
  <si>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</si>
  <si>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</si>
  <si>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</si>
  <si>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</si>
  <si>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</si>
  <si>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</si>
  <si>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</si>
  <si>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</si>
  <si>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</si>
  <si>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</si>
  <si>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</si>
  <si>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</si>
  <si>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</si>
  <si>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</si>
  <si>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</si>
  <si>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</si>
  <si>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</si>
  <si>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</si>
  <si>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</si>
  <si>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</si>
  <si>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</si>
  <si>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</si>
  <si>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</si>
  <si>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</si>
  <si>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</si>
  <si>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</si>
  <si>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</si>
  <si>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</si>
  <si>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</si>
  <si>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</si>
  <si>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</si>
  <si>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</si>
  <si>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</si>
  <si>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</si>
  <si>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</si>
  <si>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</si>
  <si>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</si>
  <si>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</si>
  <si>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</si>
  <si>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</si>
  <si>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</si>
  <si>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</si>
  <si>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</si>
  <si>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</si>
  <si>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</si>
  <si>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</si>
  <si>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</si>
  <si>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</si>
  <si>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</si>
  <si>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</si>
  <si>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</si>
  <si>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</si>
  <si>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</si>
  <si>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</si>
  <si>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</si>
  <si>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</si>
  <si>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</si>
  <si>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</si>
  <si>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</si>
  <si>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"ATSEND02"</t>
  </si>
  <si>
    <t>"3511000101802884";"3511000101802907"</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</si>
  <si>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</si>
  <si>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</si>
  <si>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</si>
  <si>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</si>
  <si>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</si>
  <si>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</si>
  <si>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Edit DB</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</si>
  <si>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</si>
  <si>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</si>
  <si>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</si>
  <si>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</si>
  <si>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</si>
  <si>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</si>
  <si>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</si>
  <si>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</si>
  <si>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</si>
  <si>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</si>
  <si>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</si>
  <si>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</si>
  <si>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</si>
  <si>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</si>
  <si>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</si>
  <si>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</si>
  <si>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</si>
  <si>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</si>
  <si>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</si>
  <si>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</si>
  <si>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</si>
  <si>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</si>
  <si>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</si>
  <si>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</si>
  <si>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</si>
  <si>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</si>
  <si>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</si>
  <si>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</si>
  <si>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</si>
  <si>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</si>
  <si>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</si>
  <si>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</si>
  <si>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</si>
  <si>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</si>
  <si>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</si>
  <si>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</si>
  <si>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</si>
  <si>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</si>
  <si>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</si>
  <si>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</si>
  <si>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</si>
  <si>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QE-SITDOCUMENT3</t>
  </si>
  <si>
    <t>TEST DOCUMENT 1</t>
  </si>
  <si>
    <t>TESTREVIEW10</t>
  </si>
  <si>
    <t>QE-STARTSTAMP-001</t>
  </si>
  <si>
    <t>Status Dokumen</t>
  </si>
  <si>
    <t>Controller</t>
  </si>
  <si>
    <t>Cancel Doc?</t>
  </si>
  <si>
    <t>Update DB</t>
  </si>
  <si>
    <t>Must Wa (Resend Sign Notification)</t>
  </si>
  <si>
    <t>Use WA Message (Resend Sign Notification)</t>
  </si>
  <si>
    <t>Must Wa (Resend Sign Notification Embed V1)</t>
  </si>
  <si>
    <t>Use WA Message (Resend Sign Notification Embed V1)</t>
  </si>
  <si>
    <t>Must Wa (Resend Sign Notification Embed V2)</t>
  </si>
  <si>
    <t>Use WA Message (Resend Sign Notification Embed V2)</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</si>
  <si>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</si>
  <si>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</si>
  <si>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</si>
  <si>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</si>
  <si>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</si>
  <si>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</si>
  <si>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</si>
  <si>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</si>
  <si>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</si>
  <si>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</si>
  <si>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</si>
  <si>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</si>
  <si>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</si>
  <si>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</si>
  <si>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</si>
  <si>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</si>
  <si>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</si>
  <si>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</si>
  <si>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</si>
  <si>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</si>
  <si>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</si>
  <si>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</si>
  <si>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</si>
  <si>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</si>
  <si>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</si>
  <si>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</si>
  <si>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</si>
  <si>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</si>
  <si>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</si>
  <si>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</si>
  <si>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</si>
  <si>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</si>
  <si>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</si>
  <si>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</si>
  <si>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</si>
  <si>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</si>
  <si>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</si>
  <si>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</si>
  <si>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</si>
  <si>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</si>
  <si>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</si>
  <si>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</si>
  <si>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</si>
  <si>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</si>
  <si>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</si>
  <si>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</si>
  <si>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</si>
  <si>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</si>
  <si>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</si>
  <si>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</si>
  <si>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</si>
  <si>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</si>
  <si>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</si>
  <si>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</si>
  <si>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</si>
  <si>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</si>
  <si>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</si>
  <si>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</si>
  <si>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</si>
  <si>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</si>
  <si>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</si>
  <si>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</si>
  <si>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</si>
  <si>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</si>
  <si>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</si>
  <si>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</si>
  <si>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</si>
  <si>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</si>
  <si>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</si>
  <si>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</si>
  <si>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</si>
  <si>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</si>
  <si>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</si>
  <si>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</si>
  <si>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</si>
  <si>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</si>
  <si>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</si>
  <si>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</si>
  <si>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</si>
  <si>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</si>
  <si>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</si>
  <si>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</si>
  <si>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</si>
  <si>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</si>
  <si>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</si>
  <si>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</si>
  <si>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</si>
  <si>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</si>
  <si>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</si>
  <si>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</si>
  <si>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</si>
  <si>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</si>
  <si>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</si>
  <si>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</si>
  <si>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</si>
  <si>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</si>
  <si>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</si>
  <si>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</si>
  <si>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</si>
  <si>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</si>
  <si>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</si>
  <si>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</si>
  <si>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</si>
  <si>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</si>
  <si>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</si>
  <si>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</si>
  <si>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</si>
  <si>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</si>
  <si>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</si>
  <si>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</si>
  <si>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</si>
  <si>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</si>
  <si>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</si>
  <si>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</si>
  <si>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</si>
  <si>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</si>
  <si>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</si>
  <si>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</si>
  <si>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</si>
  <si>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</si>
  <si>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</si>
  <si>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</si>
  <si>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</si>
  <si>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</si>
  <si>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</si>
  <si>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</si>
  <si>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</si>
  <si>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</si>
  <si>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</si>
  <si>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</si>
  <si>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</si>
  <si>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</si>
  <si>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</si>
  <si>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</si>
  <si>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</si>
  <si>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</si>
  <si>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</si>
  <si>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</si>
  <si>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</si>
  <si>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$Peran Edit</t>
  </si>
  <si>
    <t>User Edior</t>
  </si>
  <si>
    <t>Customer</t>
  </si>
  <si>
    <t>$Cabang Edit</t>
  </si>
  <si>
    <t>BEKASI</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</si>
  <si>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</si>
  <si>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</si>
  <si>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</si>
  <si>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</si>
  <si>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</si>
  <si>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</si>
  <si>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</si>
  <si>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</si>
  <si>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</si>
  <si>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</si>
  <si>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</si>
  <si>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</si>
  <si>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</si>
  <si>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</si>
  <si>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</si>
  <si>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</si>
  <si>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;&lt;User dengan loginId USERCJCE@GMAIL.COM sudah ada&gt;</t>
  </si>
  <si>
    <t>;&lt;User dengan loginId USERCJFI@OUTLOOK.COM sudah ada&gt;</t>
  </si>
  <si>
    <t>;&lt;No HP 08000000062 sudah digunakan oleh pengguna lain&gt;</t>
  </si>
  <si>
    <t>;&lt;No KTP 1671080101030010 sudah terdaftar pada user lain&gt;</t>
  </si>
  <si>
    <t>Call API dengan yang diakses punya 2 data di ms_vendor_registered_user dengan email sama</t>
  </si>
  <si>
    <t>Call API dengan yang diakses punya 2 data di ms_vendor_registered_user dengan email berbeda</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</si>
  <si>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</si>
  <si>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</si>
  <si>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</si>
  <si>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</si>
  <si>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</si>
  <si>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</si>
  <si>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</si>
  <si>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</si>
  <si>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</si>
  <si>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</si>
  <si>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</si>
  <si>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</si>
  <si>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</si>
  <si>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</si>
  <si>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</si>
  <si>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</si>
  <si>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</si>
  <si>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</si>
  <si>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</si>
  <si>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USERCJFI@OUTLOOK.COM</t>
  </si>
  <si>
    <t>USERCJCE@GMAIL.COM</t>
  </si>
  <si>
    <t>USERWH@GMAIL.COM</t>
  </si>
  <si>
    <t>3511000101802924</t>
  </si>
  <si>
    <t>1111111100000123</t>
  </si>
  <si>
    <t>Input Edit Data</t>
  </si>
  <si>
    <t>Nama</t>
  </si>
  <si>
    <t>USERCJFIEDITED</t>
  </si>
  <si>
    <t>USERCJCE</t>
  </si>
  <si>
    <t>Wiki Hendra</t>
  </si>
  <si>
    <t>No Handphone</t>
  </si>
  <si>
    <t>08000000063</t>
  </si>
  <si>
    <t>08000000062</t>
  </si>
  <si>
    <t>082187210807</t>
  </si>
  <si>
    <t>No. KTP</t>
  </si>
  <si>
    <t>1671080101030010</t>
  </si>
  <si>
    <t>1980-01-01</t>
  </si>
  <si>
    <t>2003-01-01</t>
  </si>
  <si>
    <t>Input Edit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</si>
  <si>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</si>
  <si>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</si>
  <si>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</si>
  <si>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</si>
  <si>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</si>
  <si>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</si>
  <si>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</si>
  <si>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</si>
  <si>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</si>
  <si>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</si>
  <si>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</si>
  <si>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</si>
  <si>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</si>
  <si>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</si>
  <si>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</si>
  <si>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</si>
  <si>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</si>
  <si>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</si>
  <si>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</si>
  <si>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</si>
  <si>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</si>
  <si>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</si>
  <si>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</si>
  <si>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</si>
  <si>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</si>
  <si>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</si>
  <si>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</si>
  <si>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</si>
  <si>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</si>
  <si>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</si>
  <si>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</si>
  <si>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</si>
  <si>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</si>
  <si>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</si>
  <si>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</si>
  <si>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</si>
  <si>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</si>
  <si>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</si>
  <si>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AT-EMN-001
Search Dokumen dengan Download Document dan View Document</t>
  </si>
  <si>
    <t>AT-EMN-002
Search Dokumen dengan Download Document dan View Document</t>
  </si>
  <si>
    <t>AT-EMN-003
Search Dokumen dengan Download Document dan View Document
Autostamping</t>
  </si>
  <si>
    <t>Nomor Dokumen</t>
  </si>
  <si>
    <t>QE-PRESIT-1</t>
  </si>
  <si>
    <t>Input Tipe Dokumen</t>
  </si>
  <si>
    <t>Tanggal Dokumen Mulai</t>
  </si>
  <si>
    <t>Hasil Stamping</t>
  </si>
  <si>
    <t>Tipe Dokumen Peruri</t>
  </si>
  <si>
    <t>Tanggal Dokumen Sampai</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</si>
  <si>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</si>
  <si>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</si>
  <si>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</si>
  <si>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</si>
  <si>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</si>
  <si>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</si>
  <si>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</si>
  <si>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</si>
  <si>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</si>
  <si>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</si>
  <si>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</si>
  <si>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</si>
  <si>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</si>
  <si>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</si>
  <si>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</si>
  <si>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</si>
  <si>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</si>
  <si>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</si>
  <si>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</si>
  <si>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</si>
  <si>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</si>
  <si>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</si>
  <si>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</si>
  <si>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</si>
  <si>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</si>
  <si>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</si>
  <si>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</si>
  <si>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</si>
  <si>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</si>
  <si>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</si>
  <si>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</si>
  <si>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</si>
  <si>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</si>
  <si>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</si>
  <si>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</si>
  <si>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</si>
  <si>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</si>
  <si>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</si>
  <si>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</si>
  <si>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</si>
  <si>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</si>
  <si>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</si>
  <si>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</si>
  <si>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</si>
  <si>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</si>
  <si>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</si>
  <si>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</si>
  <si>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</si>
  <si>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</si>
  <si>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</si>
  <si>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</si>
  <si>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</si>
  <si>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</si>
  <si>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t>Verifikasi</t>
  </si>
  <si>
    <t>Tipe Transaksi</t>
  </si>
  <si>
    <t>Tanggal Transaksi Dari</t>
  </si>
  <si>
    <t>2023-2022-201</t>
  </si>
  <si>
    <t>2023-08-14</t>
  </si>
  <si>
    <t>Nomor Kontrak</t>
  </si>
  <si>
    <t>AT-RETESTPRIVY14</t>
  </si>
  <si>
    <t>Nama Dokumen</t>
  </si>
  <si>
    <t>Coba otp privy</t>
  </si>
  <si>
    <t>Tanggal Transaksi Sampai</t>
  </si>
  <si>
    <t>Office Name</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</si>
  <si>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</si>
  <si>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</si>
  <si>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</si>
  <si>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</si>
  <si>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</si>
  <si>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</si>
  <si>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</si>
  <si>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</si>
  <si>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</si>
  <si>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</si>
  <si>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</si>
  <si>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</si>
  <si>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</si>
  <si>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</si>
  <si>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</si>
  <si>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</si>
  <si>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</si>
  <si>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</si>
  <si>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</si>
  <si>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</si>
  <si>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</si>
  <si>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</si>
  <si>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</si>
  <si>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</si>
  <si>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</si>
  <si>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</si>
  <si>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</si>
  <si>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</si>
  <si>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</si>
  <si>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</si>
  <si>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</si>
  <si>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</si>
  <si>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</si>
  <si>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</si>
  <si>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</si>
  <si>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</si>
  <si>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</si>
  <si>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</si>
  <si>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</si>
  <si>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</si>
  <si>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</si>
  <si>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</si>
  <si>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</si>
  <si>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</si>
  <si>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</si>
  <si>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</si>
  <si>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</si>
  <si>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</si>
  <si>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</si>
  <si>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</si>
  <si>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</si>
  <si>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</si>
  <si>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</si>
  <si>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TIdak</t>
  </si>
  <si>
    <t>Penanda Tangan Setting</t>
  </si>
  <si>
    <t>$Phone</t>
  </si>
  <si>
    <t>081233444403</t>
  </si>
  <si>
    <t>08112160534</t>
  </si>
  <si>
    <t>KEVIN.EDGAR@AD-INS.COM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</si>
  <si>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</si>
  <si>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</si>
  <si>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</si>
  <si>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</si>
  <si>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</si>
  <si>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</si>
  <si>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</si>
  <si>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</si>
  <si>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</si>
  <si>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</si>
  <si>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</si>
  <si>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</si>
  <si>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</si>
  <si>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</si>
  <si>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</si>
  <si>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</si>
  <si>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</si>
  <si>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</si>
  <si>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</si>
  <si>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</si>
  <si>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</si>
  <si>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</si>
  <si>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</si>
  <si>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</si>
  <si>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</si>
  <si>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</si>
  <si>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</si>
  <si>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</si>
  <si>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</si>
  <si>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</si>
  <si>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</si>
  <si>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</si>
  <si>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</si>
  <si>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</si>
  <si>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</si>
  <si>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</si>
  <si>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</si>
  <si>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</si>
  <si>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</si>
  <si>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</si>
  <si>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</si>
  <si>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</si>
  <si>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</si>
  <si>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</si>
  <si>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</si>
  <si>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</si>
  <si>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</si>
  <si>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</si>
  <si>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</si>
  <si>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</si>
  <si>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</si>
  <si>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</si>
  <si>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</si>
  <si>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</si>
  <si>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</si>
  <si>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</si>
  <si>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</si>
  <si>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Yes;No;Yes;Yes</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</si>
  <si>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</si>
  <si>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</si>
  <si>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</si>
  <si>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</si>
  <si>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</si>
  <si>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</si>
  <si>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</si>
  <si>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</si>
  <si>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</si>
  <si>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</si>
  <si>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</si>
  <si>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</si>
  <si>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</si>
  <si>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</si>
  <si>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</si>
  <si>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</si>
  <si>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</si>
  <si>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</si>
  <si>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</si>
  <si>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</si>
  <si>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</si>
  <si>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</si>
  <si>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</si>
  <si>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</si>
  <si>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</si>
  <si>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</si>
  <si>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</si>
  <si>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</si>
  <si>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</si>
  <si>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</si>
  <si>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</si>
  <si>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</si>
  <si>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</si>
  <si>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</si>
  <si>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</si>
  <si>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</si>
  <si>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</si>
  <si>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</si>
  <si>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</si>
  <si>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</si>
  <si>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</si>
  <si>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</si>
  <si>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</si>
  <si>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</si>
  <si>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</si>
  <si>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</si>
  <si>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</si>
  <si>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</si>
  <si>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</si>
  <si>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</si>
  <si>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</si>
  <si>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</si>
  <si>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</si>
  <si>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</si>
  <si>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</si>
  <si>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</si>
  <si>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</si>
  <si>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</si>
  <si>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</si>
  <si>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</si>
  <si>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</si>
  <si>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-;Mandatory is incomplete</t>
  </si>
  <si>
    <t>-;Proses Stamping Gagal dengan alasan java.lang.IllegalStateException: Expected BEGIN_OBJECT but was STRING at line 1 column 1 path $</t>
  </si>
  <si>
    <t>;&lt;Ukuran file tidak boleh dari 10MB&gt;</t>
  </si>
  <si>
    <t>-;Failed Verify Data Match &amp; Equalpada Kuantitas di Mutasi Saldo dengan nomor kontrak Dokumen Kontrak;Failed Verify Data Match &amp; Equalpada Mutasi Saldo dengan nomor Kontrak Dokumen Kontrak</t>
  </si>
  <si>
    <t>AT-MSP-001
tidak input field mandatory</t>
  </si>
  <si>
    <t>AT-MSP-002
Success Manual stamp</t>
  </si>
  <si>
    <t>AT-MSP-003
Document melebihi kapasitas 10MB</t>
  </si>
  <si>
    <t>AT-MSP-004
Success Manual stamp</t>
  </si>
  <si>
    <t>AT-MSP-005
Manual Stamp dengan saldo yang sudah habis</t>
  </si>
  <si>
    <t>AT-MSP-006
Success Manual stamp</t>
  </si>
  <si>
    <t>AT-MSP-007
Success Manual stamp</t>
  </si>
  <si>
    <t>QE-PRESITMSP-180320241</t>
  </si>
  <si>
    <t>QE-PRESIT-180320241</t>
  </si>
  <si>
    <t>QE-PRESITMSP-180320242</t>
  </si>
  <si>
    <t>QE-STAMP-008</t>
  </si>
  <si>
    <t>QE-PRESITMSP-180320243</t>
  </si>
  <si>
    <t>QE-PRESIT-180320244</t>
  </si>
  <si>
    <t>QE-PRESIT-180320242</t>
  </si>
  <si>
    <t>QE-PRESIT-180320243</t>
  </si>
  <si>
    <t>QE PRESIT Manual Stamp</t>
  </si>
  <si>
    <t>QE STAMP 008</t>
  </si>
  <si>
    <t>2024-03-18</t>
  </si>
  <si>
    <t>2023-10-25</t>
  </si>
  <si>
    <t>$Tipe Dokumen</t>
  </si>
  <si>
    <t>$Tipe Dokumen Peruri</t>
  </si>
  <si>
    <t>/Documents/PengaturanDokumen/BulBo July 2023 Edition.pdf</t>
  </si>
  <si>
    <t>Jumlah Meterai</t>
  </si>
  <si>
    <t>0</t>
  </si>
  <si>
    <t>Yes;Yes;Yes</t>
  </si>
  <si>
    <t>translate3d(250px, 100px, 0px)
translate3d(250px, 500px, 0px)</t>
  </si>
  <si>
    <t>translate3d(250px, 100px, 0px)
translate3d(250px, 500px, 0px)
translate3d(250px, 700px, 0px)</t>
  </si>
  <si>
    <t>translate3d(250px, 100px, 0px)
translate3d(250px, 500px, 0px)
translate3d(250px, 700px, 0px)
translate3d(250px, 900px, 0px)</t>
  </si>
  <si>
    <t>Yes;Yes;No</t>
  </si>
  <si>
    <t>Yes;Yes;No;No</t>
  </si>
  <si>
    <t>Halo1;Halo2</t>
  </si>
  <si>
    <t>Setting Vendor for Stamping</t>
  </si>
  <si>
    <t>PAJAKKU</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</si>
  <si>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</si>
  <si>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</si>
  <si>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</si>
  <si>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</si>
  <si>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</si>
  <si>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</si>
  <si>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</si>
  <si>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</si>
  <si>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</si>
  <si>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</si>
  <si>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</si>
  <si>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</si>
  <si>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</si>
  <si>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</si>
  <si>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</si>
  <si>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</si>
  <si>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</si>
  <si>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</si>
  <si>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</si>
  <si>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</si>
  <si>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</si>
  <si>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</si>
  <si>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</si>
  <si>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</si>
  <si>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</si>
  <si>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</si>
  <si>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</si>
  <si>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</si>
  <si>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</si>
  <si>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</si>
  <si>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</si>
  <si>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</si>
  <si>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</si>
  <si>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</si>
  <si>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</si>
  <si>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</si>
  <si>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</si>
  <si>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</si>
  <si>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</si>
  <si>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</si>
  <si>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</si>
  <si>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</si>
  <si>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;&lt;API Key salah&gt;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</si>
  <si>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</si>
  <si>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</si>
  <si>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</si>
  <si>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</si>
  <si>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</si>
  <si>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</si>
  <si>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</si>
  <si>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</si>
  <si>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</si>
  <si>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</si>
  <si>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</si>
  <si>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</si>
  <si>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</si>
  <si>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</si>
  <si>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</si>
  <si>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</si>
  <si>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</si>
  <si>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</si>
  <si>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</si>
  <si>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</si>
  <si>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</si>
  <si>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</si>
  <si>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</si>
  <si>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</si>
  <si>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</si>
  <si>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</si>
  <si>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</si>
  <si>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</si>
  <si>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</si>
  <si>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</si>
  <si>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</si>
  <si>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</si>
  <si>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</si>
  <si>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</si>
  <si>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</si>
  <si>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</si>
  <si>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</si>
  <si>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</si>
  <si>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</si>
  <si>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</si>
  <si>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</si>
  <si>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</si>
  <si>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</si>
  <si>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</si>
  <si>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</si>
  <si>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</si>
  <si>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</si>
  <si>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</si>
  <si>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</si>
  <si>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</si>
  <si>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</si>
  <si>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</si>
  <si>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</si>
  <si>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</si>
  <si>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</si>
  <si>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</si>
  <si>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</si>
  <si>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</si>
  <si>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</si>
  <si>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</si>
  <si>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</si>
  <si>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</si>
  <si>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</si>
  <si>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</si>
  <si>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</si>
  <si>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</si>
  <si>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</si>
  <si>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</si>
  <si>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</si>
  <si>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</si>
  <si>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</si>
  <si>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</si>
  <si>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</si>
  <si>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</si>
  <si>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</si>
  <si>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</si>
  <si>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</si>
  <si>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</si>
  <si>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</si>
  <si>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</si>
  <si>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</si>
  <si>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</si>
  <si>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</si>
  <si>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</si>
  <si>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</si>
  <si>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</si>
  <si>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</si>
  <si>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</si>
  <si>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</si>
  <si>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</si>
  <si>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</si>
  <si>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</si>
  <si>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</si>
  <si>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</si>
  <si>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</si>
  <si>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</si>
  <si>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</si>
  <si>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</si>
  <si>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</si>
  <si>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</si>
  <si>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</si>
  <si>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</si>
  <si>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</si>
  <si>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</si>
  <si>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</si>
  <si>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</si>
  <si>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</si>
  <si>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</si>
  <si>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</si>
  <si>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</si>
  <si>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</si>
  <si>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</si>
  <si>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</si>
  <si>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</si>
  <si>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</si>
  <si>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</si>
  <si>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</si>
  <si>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</si>
  <si>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</si>
  <si>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</si>
  <si>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</si>
  <si>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</si>
  <si>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</si>
  <si>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</si>
  <si>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</si>
  <si>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</si>
  <si>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</si>
  <si>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</si>
  <si>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</si>
  <si>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</si>
  <si>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</si>
  <si>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</si>
  <si>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</si>
  <si>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</si>
  <si>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</si>
  <si>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</si>
  <si>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</si>
  <si>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</si>
  <si>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</si>
  <si>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</si>
  <si>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</si>
  <si>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</si>
  <si>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</si>
  <si>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</si>
  <si>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</si>
  <si>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</si>
  <si>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</si>
  <si>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</si>
  <si>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</si>
  <si>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</si>
  <si>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</si>
  <si>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</si>
  <si>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</si>
  <si>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</si>
  <si>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</si>
  <si>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</si>
  <si>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</si>
  <si>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</si>
  <si>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</si>
  <si>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</si>
  <si>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</si>
  <si>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</si>
  <si>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</si>
  <si>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</si>
  <si>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</si>
  <si>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</si>
  <si>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</si>
  <si>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</si>
  <si>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</si>
  <si>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</si>
  <si>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</si>
  <si>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</si>
  <si>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</si>
  <si>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</si>
  <si>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</si>
  <si>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</si>
  <si>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</si>
  <si>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</si>
  <si>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</si>
  <si>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</si>
  <si>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</si>
  <si>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</si>
  <si>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</si>
  <si>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</si>
  <si>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</si>
  <si>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</si>
  <si>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</si>
  <si>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</si>
  <si>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</si>
  <si>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</si>
  <si>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</si>
  <si>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</si>
  <si>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</si>
  <si>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</si>
  <si>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</si>
  <si>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</si>
  <si>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</si>
  <si>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</si>
  <si>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</si>
  <si>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</si>
  <si>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</si>
  <si>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</si>
  <si>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</si>
  <si>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</si>
  <si>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</si>
  <si>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</si>
  <si>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</si>
  <si>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</si>
  <si>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</si>
  <si>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</si>
  <si>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</si>
  <si>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</si>
  <si>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</si>
  <si>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</si>
  <si>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</si>
  <si>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</si>
  <si>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</si>
  <si>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</si>
  <si>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</si>
  <si>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</si>
  <si>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</si>
  <si>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</si>
  <si>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</si>
  <si>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</si>
  <si>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</si>
  <si>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</si>
  <si>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</si>
  <si>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</si>
  <si>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</si>
  <si>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</si>
  <si>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</si>
  <si>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</si>
  <si>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</si>
  <si>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</si>
  <si>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</si>
  <si>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</si>
  <si>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</si>
  <si>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</si>
  <si>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</si>
  <si>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</si>
  <si>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</si>
  <si>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</si>
  <si>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</si>
  <si>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</si>
  <si>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</si>
  <si>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</si>
  <si>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</si>
  <si>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</si>
  <si>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</si>
  <si>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</si>
  <si>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</si>
  <si>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</si>
  <si>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</si>
  <si>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</si>
  <si>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</si>
  <si>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</si>
  <si>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</si>
  <si>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</si>
  <si>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</si>
  <si>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</si>
  <si>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</si>
  <si>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</si>
  <si>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</si>
  <si>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</si>
  <si>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</si>
  <si>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</si>
  <si>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</si>
  <si>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</si>
  <si>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</si>
  <si>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</si>
  <si>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</si>
  <si>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</si>
  <si>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</si>
  <si>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</si>
  <si>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</si>
  <si>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</si>
  <si>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</si>
  <si>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</si>
  <si>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</si>
  <si>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</si>
  <si>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</si>
  <si>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</si>
  <si>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</si>
  <si>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</si>
  <si>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</si>
  <si>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</si>
  <si>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</si>
  <si>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</si>
  <si>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</si>
  <si>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</si>
  <si>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</si>
  <si>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</si>
  <si>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</si>
  <si>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</si>
  <si>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</si>
  <si>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</si>
  <si>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</si>
  <si>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</si>
  <si>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</si>
  <si>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</si>
  <si>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</si>
  <si>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</si>
  <si>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</si>
  <si>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</si>
  <si>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</si>
  <si>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</si>
  <si>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</si>
  <si>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</si>
  <si>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</si>
  <si>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</si>
  <si>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</si>
  <si>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</si>
  <si>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</si>
  <si>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</si>
  <si>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</si>
  <si>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</si>
  <si>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</si>
  <si>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</si>
  <si>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</si>
  <si>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</si>
  <si>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</si>
  <si>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</si>
  <si>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</si>
  <si>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</si>
  <si>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</si>
  <si>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</si>
  <si>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</si>
  <si>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</si>
  <si>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</si>
  <si>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</si>
  <si>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</si>
  <si>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</si>
  <si>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</si>
  <si>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</si>
  <si>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</si>
  <si>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</si>
  <si>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</si>
  <si>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</si>
  <si>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</si>
  <si>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</si>
  <si>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</si>
  <si>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</si>
  <si>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</si>
  <si>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</si>
  <si>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</si>
  <si>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</si>
  <si>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</si>
  <si>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</si>
  <si>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</si>
  <si>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</si>
  <si>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</si>
  <si>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</si>
  <si>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</si>
  <si>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</si>
  <si>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</si>
  <si>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</si>
  <si>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</si>
  <si>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</si>
  <si>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</si>
  <si>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</si>
  <si>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</si>
  <si>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</si>
  <si>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</si>
  <si>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</si>
  <si>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</si>
  <si>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</si>
  <si>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t>
  </si>
  <si>
    <t>"DOC-TAFS-VIDA-ES02"</t>
  </si>
  <si>
    <t>"DOC-TAFS-VIDA-BRR02"</t>
  </si>
  <si>
    <t>"QE-TEMPLATE"</t>
  </si>
  <si>
    <t>"QE-TEMPLATE-1"</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</si>
  <si>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</si>
  <si>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</si>
  <si>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</si>
  <si>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</si>
  <si>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</si>
  <si>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</si>
  <si>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</si>
  <si>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</si>
  <si>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</si>
  <si>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</si>
  <si>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</si>
  <si>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</si>
  <si>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</si>
  <si>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</si>
  <si>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</si>
  <si>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</si>
  <si>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</si>
  <si>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</si>
  <si>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</si>
  <si>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</si>
  <si>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</si>
  <si>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"GA1"</t>
  </si>
  <si>
    <t>officeName (Send External)</t>
  </si>
  <si>
    <t>"OFFICE KATALON1"</t>
  </si>
  <si>
    <t>"BANDUNG 2"</t>
  </si>
  <si>
    <t>"OFFICE KATALON1";"OFFICE KATALON1"</t>
  </si>
  <si>
    <t>"BANDUNG 2 SYARIAH"</t>
  </si>
  <si>
    <t>"BANDUNG 2";"BANDUNG 2"</t>
  </si>
  <si>
    <t>"BANDUNG 2 SYARIAH";"BANDUNG 2 SYARIAH"</t>
  </si>
  <si>
    <t>"BEKASI"</t>
  </si>
  <si>
    <t>"GRAHA ADICIPTA"</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</si>
  <si>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</si>
  <si>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</si>
  <si>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</si>
  <si>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</si>
  <si>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</si>
  <si>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</si>
  <si>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</si>
  <si>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</si>
  <si>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</si>
  <si>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</si>
  <si>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</si>
  <si>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</si>
  <si>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</si>
  <si>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</si>
  <si>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</si>
  <si>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</si>
  <si>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</si>
  <si>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</si>
  <si>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</si>
  <si>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t>
  </si>
  <si>
    <t>"PRIVY";"PRIVY"</t>
  </si>
  <si>
    <t>"DIGI";"DIGI"</t>
  </si>
  <si>
    <t>"DIGI"</t>
  </si>
  <si>
    <t>documentFile (Send External)</t>
  </si>
  <si>
    <t>page (Send stampExternal)</t>
  </si>
  <si>
    <t>1|1</t>
  </si>
  <si>
    <t>llx (Send stampExternal)</t>
  </si>
  <si>
    <t>"453.00"</t>
  </si>
  <si>
    <t>"453.00"|"453.00"</t>
  </si>
  <si>
    <t>"453.00";"453.00"</t>
  </si>
  <si>
    <t>lly (Send stampExternal)</t>
  </si>
  <si>
    <t>"630.89"</t>
  </si>
  <si>
    <t>"630.89"|"630.89"</t>
  </si>
  <si>
    <t>"630.89";"630.89"</t>
  </si>
  <si>
    <t>urx (Send stampExternal)</t>
  </si>
  <si>
    <t>"583.00"</t>
  </si>
  <si>
    <t>"583.00"|"583.00"</t>
  </si>
  <si>
    <t>"583.00";"583.00"</t>
  </si>
  <si>
    <t>ury (Send stampExternal)</t>
  </si>
  <si>
    <t>"760.89"</t>
  </si>
  <si>
    <t>"760.89"|"760.89"</t>
  </si>
  <si>
    <t>"760.89";"760.89"</t>
  </si>
  <si>
    <t>$signAction (Send External)</t>
  </si>
  <si>
    <t>"mt"</t>
  </si>
  <si>
    <t>"mt"
"mt"</t>
  </si>
  <si>
    <t>$signerType (Send External)</t>
  </si>
  <si>
    <t>"CUST"</t>
  </si>
  <si>
    <t>"CUST";"CUST"</t>
  </si>
  <si>
    <t>"CUST";"CUST"
"CUST";"CUST"</t>
  </si>
  <si>
    <t>"CUST"
"CUST"</t>
  </si>
  <si>
    <t>"CUST";"MF"</t>
  </si>
  <si>
    <t>"MF"</t>
  </si>
  <si>
    <t>"MF";"CUST";"CUST"</t>
  </si>
  <si>
    <t>"MF";"CUST";"GRT"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</si>
  <si>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</si>
  <si>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</si>
  <si>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</si>
  <si>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</si>
  <si>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</si>
  <si>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</si>
  <si>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</si>
  <si>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</si>
  <si>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</si>
  <si>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</si>
  <si>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</si>
  <si>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</si>
  <si>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</si>
  <si>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</si>
  <si>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</si>
  <si>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</si>
  <si>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</si>
  <si>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</si>
  <si>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</si>
  <si>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</si>
  <si>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</si>
  <si>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</si>
  <si>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</si>
  <si>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</si>
  <si>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</si>
  <si>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</si>
  <si>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</si>
  <si>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</si>
  <si>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</si>
  <si>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</si>
  <si>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</si>
  <si>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</si>
  <si>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</si>
  <si>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</si>
  <si>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</si>
  <si>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</si>
  <si>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</si>
  <si>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</si>
  <si>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</si>
  <si>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</si>
  <si>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</si>
  <si>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</si>
  <si>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</si>
  <si>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</si>
  <si>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</si>
  <si>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</si>
  <si>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</si>
  <si>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</si>
  <si>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</si>
  <si>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</si>
  <si>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</si>
  <si>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</si>
  <si>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</si>
  <si>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</si>
  <si>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</si>
  <si>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</si>
  <si>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</si>
  <si>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</si>
  <si>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</si>
  <si>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</si>
  <si>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</si>
  <si>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</si>
  <si>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</si>
  <si>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</si>
  <si>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</si>
  <si>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</si>
  <si>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</si>
  <si>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</si>
  <si>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</si>
  <si>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t>
  </si>
  <si>
    <t>"USERCIIE@AD-INS.COM";"USERCJEB@GMAIL.COM";"USERCJEA@GMAIL.COM"</t>
  </si>
  <si>
    <t>page (Send signExternal)</t>
  </si>
  <si>
    <t>1;2|3;4
1;2|3;4</t>
  </si>
  <si>
    <t xml:space="preserve">1;2
</t>
  </si>
  <si>
    <t>1;2
1;2</t>
  </si>
  <si>
    <t>1;2|3;4</t>
  </si>
  <si>
    <t>1|3
1|3</t>
  </si>
  <si>
    <t>1
1</t>
  </si>
  <si>
    <t>1|3</t>
  </si>
  <si>
    <t>llx (Send signExternal)</t>
  </si>
  <si>
    <t xml:space="preserve">"453.00";"453.00"|"760.89";"760.89"
</t>
  </si>
  <si>
    <t>"453.00";"453.00"|"760.89";"760.89"
"453.00";"453.00"|"760.89";"760.89"</t>
  </si>
  <si>
    <t xml:space="preserve">"453.00";"453.00"
</t>
  </si>
  <si>
    <t>"453.00";"453.00"
"453.00";"453.00"</t>
  </si>
  <si>
    <t>"453.00";"453.00"|"760.89";"760.89"</t>
  </si>
  <si>
    <t>"453.00"|"760.89"
"453.00"|"760.89"</t>
  </si>
  <si>
    <t>"453.00"
"453.00"</t>
  </si>
  <si>
    <t>"453.00"|"760.89"</t>
  </si>
  <si>
    <t>lly (Send signExternal)</t>
  </si>
  <si>
    <t xml:space="preserve">"630.89";"630.89"|"583.00";"583.00"
</t>
  </si>
  <si>
    <t>"630.89";"630.89"|"583.00";"583.00"
"630.89";"630.89"|"583.00";"583.00"</t>
  </si>
  <si>
    <t xml:space="preserve">"630.89";"630.89"
</t>
  </si>
  <si>
    <t>"630.89";"630.89"
"630.89";"630.89"</t>
  </si>
  <si>
    <t>"630.89";"630.89"|"583.00";"583.00"</t>
  </si>
  <si>
    <t>"630.89"|"583.00"
"630.89"|"583.00"</t>
  </si>
  <si>
    <t>"630.89"
"630.89"</t>
  </si>
  <si>
    <t>"630.89"|"583.00"</t>
  </si>
  <si>
    <t>urx (Send signExternal)</t>
  </si>
  <si>
    <t xml:space="preserve">"583.00";"583.00"|"630.89";"630.89"
</t>
  </si>
  <si>
    <t>"583.00";"583.00"|"630.89";"630.89"
"583.00";"583.00"|"630.89";"630.89"</t>
  </si>
  <si>
    <t xml:space="preserve">"583.00";"583.00"
</t>
  </si>
  <si>
    <t>"583.00";"583.00"
"583.00";"583.00"</t>
  </si>
  <si>
    <t>"583.00";"583.00"|"630.89";"630.89"</t>
  </si>
  <si>
    <t>"583.00"|"630.89"
"583.00"|"630.89"</t>
  </si>
  <si>
    <t>"583.00"
"583.00"</t>
  </si>
  <si>
    <t>"583.00"|"630.89"</t>
  </si>
  <si>
    <t>ury (Send signExternal)</t>
  </si>
  <si>
    <t xml:space="preserve">"760.89";"760.89"|"453.00";"453.00"
</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</si>
  <si>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</si>
  <si>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</si>
  <si>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</si>
  <si>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</si>
  <si>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</si>
  <si>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</si>
  <si>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</si>
  <si>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</si>
  <si>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</si>
  <si>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</si>
  <si>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</si>
  <si>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</si>
  <si>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</si>
  <si>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</si>
  <si>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</si>
  <si>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</si>
  <si>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</si>
  <si>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</si>
  <si>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</si>
  <si>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</si>
  <si>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</si>
  <si>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"ATSEND08"</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</si>
  <si>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</si>
  <si>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</si>
  <si>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</si>
  <si>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</si>
  <si>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</si>
  <si>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</si>
  <si>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</si>
  <si>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</si>
  <si>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</si>
  <si>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</si>
  <si>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</si>
  <si>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</si>
  <si>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</si>
  <si>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"TTDDOCUMENT174"</t>
  </si>
  <si>
    <t>"DOCUMENT-DIGISIGN"</t>
  </si>
  <si>
    <t>"RETESTBARU03"</t>
  </si>
  <si>
    <t>"ATSEND09"</t>
  </si>
  <si>
    <t>"RETESTBARU05"</t>
  </si>
  <si>
    <t>"PENANDA1"</t>
  </si>
  <si>
    <t>$documentTemplateCode (Send Normal)</t>
  </si>
  <si>
    <t>"WANTEDDOCUMENT"</t>
  </si>
  <si>
    <t>"DOC-TAFSSSS"</t>
  </si>
  <si>
    <t>"DOC-TAFS-2";"DOC-TAFS"</t>
  </si>
  <si>
    <t>"DOC-TAFS-2";"DOC-TAFS";"DOC-TAFS-2"</t>
  </si>
  <si>
    <t>"PRIVY-1CUST"</t>
  </si>
  <si>
    <t>"PRIVY-1BM1CUST"</t>
  </si>
  <si>
    <t>"DOC-SKPJFE"</t>
  </si>
  <si>
    <t>"1BM1CUST";"DOC-SKPJFE"</t>
  </si>
  <si>
    <t>"1BM1CUST"</t>
  </si>
  <si>
    <t>"SIT-TEMP-RETRY2"</t>
  </si>
  <si>
    <t>officeCode (Send Normal)</t>
  </si>
  <si>
    <t>"GAAT07";"GAAT07";"GAAT07"</t>
  </si>
  <si>
    <t>officeName (Send Normal)</t>
  </si>
  <si>
    <t>"GRAHA ADICIPTA ATV7";"GRAHA ADICIPTA ATV7";"GRAHA ADICIPTA ATV7"</t>
  </si>
  <si>
    <t>regionCode (Send Normal)</t>
  </si>
  <si>
    <t>"JKTTTEN";"JKTTTEN";"JKTTTEN"</t>
  </si>
  <si>
    <t>"JKT"</t>
  </si>
  <si>
    <t>regionName (Send Normal)</t>
  </si>
  <si>
    <t>"JAKARTA TEENNGGAH";"JAKARTA TEENNGGAH";"JAKARTA TEENNGGAH"</t>
  </si>
  <si>
    <t>businessLineCode (Send Normal)</t>
  </si>
  <si>
    <t>"ESIGN";"ESIGN";"ESIGN"</t>
  </si>
  <si>
    <t>businessLineName (Send Normal)</t>
  </si>
  <si>
    <t>"ESIGNHUB";"ESIGNHUB";"ESIGNHUB"</t>
  </si>
  <si>
    <t>isSequence (Send Normal)</t>
  </si>
  <si>
    <t>"1";"0"</t>
  </si>
  <si>
    <t>"1";"0";"1"</t>
  </si>
  <si>
    <t>documentFile (Send Normal)</t>
  </si>
  <si>
    <t>/Document/doc template.pdf
/Document/doc template 2.pdf
/Document/doc template.pdf</t>
  </si>
  <si>
    <t>$psreCode (Send Normal)</t>
  </si>
  <si>
    <t>"DIGISIGN"</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</si>
  <si>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</si>
  <si>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</si>
  <si>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</si>
  <si>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</si>
  <si>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</si>
  <si>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</si>
  <si>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"at";"mt"</t>
  </si>
  <si>
    <t>"manual"</t>
  </si>
  <si>
    <t>"mt";"mt"
"mt";"mt"
"mt";"mt"</t>
  </si>
  <si>
    <t>"at"</t>
  </si>
  <si>
    <t>"mt";"at"</t>
  </si>
  <si>
    <t>$signerType (Send Normal)</t>
  </si>
  <si>
    <t>"CEO";"DIC1"</t>
  </si>
  <si>
    <t>"MF";"DIC1"</t>
  </si>
  <si>
    <t>"CEO"</t>
  </si>
  <si>
    <t>"CEO1"</t>
  </si>
  <si>
    <t>"MF";"CUST"
"MF";"CUST"
"MF";"CUST"</t>
  </si>
  <si>
    <t>signSequence (Send Normal)</t>
  </si>
  <si>
    <t>"0";"1"
"";""</t>
  </si>
  <si>
    <t>"0";"1"
"";""
"0";"1"</t>
  </si>
  <si>
    <t>alamat (Send Normal)</t>
  </si>
  <si>
    <t>"jl kemang"</t>
  </si>
  <si>
    <t>"jl kemang";"jakarta"
"jl kemang";"jakarta"
"jl kemang";"jakarta"</t>
  </si>
  <si>
    <t>"jakarta"</t>
  </si>
  <si>
    <t>"jl kemang";"jakarta";"jakarta"</t>
  </si>
  <si>
    <t>"Jalan Kebon Jeruk No 02";"Jalan Jeruk Kebon No 20"</t>
  </si>
  <si>
    <t>jenisKelamin (Send Normal)</t>
  </si>
  <si>
    <t>"M";"M"
"M";"M"
"M";"M"</t>
  </si>
  <si>
    <t>"M";"F"</t>
  </si>
  <si>
    <t>kecamatan (Send Normal)</t>
  </si>
  <si>
    <t>"kebon"</t>
  </si>
  <si>
    <t>"kebon";"jakarta"
"kebon";"jakarta"
"kebon";"jakarta"</t>
  </si>
  <si>
    <t>"kebon";"jakarta";"jakarta"</t>
  </si>
  <si>
    <t>"Kebon";"Kebon"</t>
  </si>
  <si>
    <t>kelurahan (Send Normal)</t>
  </si>
  <si>
    <t>"jeruk"</t>
  </si>
  <si>
    <t>"jeruk";"jakarta"
"jeruk";"jakarta"
"jeruk";"jakarta"</t>
  </si>
  <si>
    <t>"jeruk";"jakarta";"jakarta"</t>
  </si>
  <si>
    <t>"Jeruk";"Jeruk"</t>
  </si>
  <si>
    <t>kodePos (Send Normal)</t>
  </si>
  <si>
    <t>"12862";"11530"
"12862";"11530"
"12862";"11530"</t>
  </si>
  <si>
    <t>"11530"</t>
  </si>
  <si>
    <t>"12862";"11530";"11530"</t>
  </si>
  <si>
    <t>"123456";"123456"</t>
  </si>
  <si>
    <t>kota (Send Normal)</t>
  </si>
  <si>
    <t>"jakarta barat"</t>
  </si>
  <si>
    <t>"jakarta barat";"jakarta"
"jakarta barat";"jakarta"
"jakarta barat";"jakarta"</t>
  </si>
  <si>
    <t>"jakarta barat";"jakarta";"jakarta"</t>
  </si>
  <si>
    <t>"Jakarta Barat";"Jakarta";</t>
  </si>
  <si>
    <t>$nama (Send Normal)</t>
  </si>
  <si>
    <t>"WIKY HENDRA"</t>
  </si>
  <si>
    <t>"ANDY";"USERCJAH"</t>
  </si>
  <si>
    <t>"USERCIIE"</t>
  </si>
  <si>
    <t>"USERCIIE";"USERCJAH"
"USERCIIE";"USERCIAF"
"USERCJEA";"USERCIIE"</t>
  </si>
  <si>
    <t>"ANDY"</t>
  </si>
  <si>
    <t>"FENDY TIO";"USERCJAH"</t>
  </si>
  <si>
    <t>"USERCIIE";"USERCJAH";"USERCJEJ"</t>
  </si>
  <si>
    <t>"USERCJAH"</t>
  </si>
  <si>
    <t>"ANDY";"HELMI ANDHIKA ARDIS"</t>
  </si>
  <si>
    <t>"USERCIIE";"USERCJAH";"USERCJEA"</t>
  </si>
  <si>
    <t>$tlp (Send Normal)</t>
  </si>
  <si>
    <t>"081363853152";"082283949900"</t>
  </si>
  <si>
    <t>"081233444403";"082283949900"
"081233444403";"081246378888"
"081589002305";"081233444403"</t>
  </si>
  <si>
    <t>"081363853152"</t>
  </si>
  <si>
    <t>"085668305598";"081363853152"</t>
  </si>
  <si>
    <t>"081233444403";"081589002346"</t>
  </si>
  <si>
    <t>"081589002346";"081589002306"</t>
  </si>
  <si>
    <t>"082277886610";"081589002306"</t>
  </si>
  <si>
    <t>"081233444403";"081589002306";"081589002310"</t>
  </si>
  <si>
    <t>"081589002306"</t>
  </si>
  <si>
    <t>"087770006256";"081322678855"</t>
  </si>
  <si>
    <t>"081233444403";"082283949900"
"081233444403";"081246378888"</t>
  </si>
  <si>
    <t>"082283949900"</t>
  </si>
  <si>
    <t>tglLahir (Send Normal)</t>
  </si>
  <si>
    <t>"01/01/2023"</t>
  </si>
  <si>
    <t>"01/01/1980"</t>
  </si>
  <si>
    <t>"01/01/1980";"01/01/1980"
"01/01/1980";"01/01/1980"
"01/01/1980";"01/01/1980"</t>
  </si>
  <si>
    <t>"01/01/2003"</t>
  </si>
  <si>
    <t>"13/12/1991"</t>
  </si>
  <si>
    <t>"05/02/2001";"13/12/1991"</t>
  </si>
  <si>
    <t>"01/01/1980";"01/01/1980";'"01/01/1980"</t>
  </si>
  <si>
    <t>"01/01/2001";"02/02/2002"</t>
  </si>
  <si>
    <t>provinsi (Send Normal)</t>
  </si>
  <si>
    <t>"jakarta";"jakarta"
"jakarta";"jakarta"
"jakarta";"jakarta"</t>
  </si>
  <si>
    <t>"JALAN ANGKASA";"jakarta"</t>
  </si>
  <si>
    <t>"DKI Jakarta";"Palembang"</t>
  </si>
  <si>
    <t>$idKtp (Send Normal)</t>
  </si>
  <si>
    <t>"3271011312910014";"3511000101802907"</t>
  </si>
  <si>
    <t>"3511000101802884";"3511000101802907"
"3511000101802884";"3511000101802805"
"3511000101802940";"3511000101802884"</t>
  </si>
  <si>
    <t>"2171021502010002";"3271011312910014"</t>
  </si>
  <si>
    <t>"3511000101802884";"3511000101802998"</t>
  </si>
  <si>
    <t>"3511000101802998";"3511000101802941"</t>
  </si>
  <si>
    <t>"3511001234567890";"3511000101802998"</t>
  </si>
  <si>
    <t>"3511000101802884";"3511001234567890"</t>
  </si>
  <si>
    <t>"3511000101802817";"3511000101802941"</t>
  </si>
  <si>
    <t>"3511000101803928";"3511000101802941"</t>
  </si>
  <si>
    <t>"3511000101802884";"3511000101802941";"3511000101802949"</t>
  </si>
  <si>
    <t>"3511000101802941"</t>
  </si>
  <si>
    <t>"3271011312910014";"3175072510010004"</t>
  </si>
  <si>
    <t>"3511000101802884";"3511000101802907"
"3511000101802884";"3511000101802805"</t>
  </si>
  <si>
    <t>"3511000101802907"</t>
  </si>
  <si>
    <t>tmpLahir (Send Normal)</t>
  </si>
  <si>
    <t>"Palembang";"jakarta"
"Palembang";"jakarta"
"Palembang";"jakarta"</t>
  </si>
  <si>
    <t>"Palembang";</t>
  </si>
  <si>
    <t>"Palembang";"jakarta";"jakarta"</t>
  </si>
  <si>
    <t>$email (Send Normal)</t>
  </si>
  <si>
    <t>"ANDY@AD-INS.COM";"USERCJAH@GMAIL.COM"</t>
  </si>
  <si>
    <t>"USERCIIE@AD-INS.COM";"USERCJAH@GMAIL.COM"
"USERCIIE@AD-INS.COM";"USERCIAF@GMAIL.COM"
"USERCJEA@GMAIL.COM";"USERCIIE@AD-INS.COM"</t>
  </si>
  <si>
    <t>"ANDY@AD-INS.COM"</t>
  </si>
  <si>
    <t>"FENDY.TIO@AD-INS.COM";"ANDY@AD-INS.COM"</t>
  </si>
  <si>
    <t>"USERCIIE@AD-INS.COM";"USERCJJI@GMAIL.COM"</t>
  </si>
  <si>
    <t>"USERCJJI@GMAIL.COM";"USERCJEB@GMAIL.COM"</t>
  </si>
  <si>
    <t>"USERCIIE@AD-INS.COM";"USERCJEB@GMAIL.COM";"USERCJEJ@GMAIL.COM"</t>
  </si>
  <si>
    <t>"USERCJEB@GMAIL.COM"</t>
  </si>
  <si>
    <t>"ANDY@AD-INS.COM";"EDUARDUS.AXEL@GMAIL.COM"</t>
  </si>
  <si>
    <t>"ANDY@AD-INS.COM";""</t>
  </si>
  <si>
    <t>"USERCIIE@AD-INS.COM";"USERCJAH@GMAIL.COM"
"USERCIIE@AD-INS.COM";"USERCIAF@GMAIL.COM"</t>
  </si>
  <si>
    <t>"USERCJAH@GMAIL.COM"</t>
  </si>
  <si>
    <t>npwp (Send Normal)</t>
  </si>
  <si>
    <t>"12345678"</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</si>
  <si>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</si>
  <si>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</si>
  <si>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</si>
  <si>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</si>
  <si>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</si>
  <si>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</si>
  <si>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</si>
  <si>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</si>
  <si>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</si>
  <si>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</si>
  <si>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</si>
  <si>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</si>
  <si>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</si>
  <si>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</si>
  <si>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</si>
  <si>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</si>
  <si>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</si>
  <si>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</si>
  <si>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</si>
  <si>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</si>
  <si>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</si>
  <si>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</si>
  <si>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</si>
  <si>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</si>
  <si>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</si>
  <si>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</si>
  <si>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</si>
  <si>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</si>
  <si>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</si>
  <si>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</si>
  <si>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</si>
  <si>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</si>
  <si>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</si>
  <si>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</si>
  <si>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</si>
  <si>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</si>
  <si>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</si>
  <si>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</si>
  <si>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</si>
  <si>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</si>
  <si>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</si>
  <si>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</si>
  <si>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</si>
  <si>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</si>
  <si>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</si>
  <si>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</si>
  <si>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</si>
  <si>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USERCIIE@AD-INS.COM</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</si>
  <si>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</si>
  <si>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</si>
  <si>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</si>
  <si>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</si>
  <si>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</si>
  <si>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</si>
  <si>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</si>
  <si>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</si>
  <si>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</si>
  <si>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</si>
  <si>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</si>
  <si>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</si>
  <si>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</si>
  <si>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</si>
  <si>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</si>
  <si>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</si>
  <si>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</si>
  <si>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</si>
  <si>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</si>
  <si>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</si>
  <si>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</si>
  <si>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</si>
  <si>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</si>
  <si>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</si>
  <si>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</si>
  <si>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</si>
  <si>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</si>
  <si>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</si>
  <si>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</si>
  <si>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</si>
  <si>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USERCIBD@GMAIL.COM;USERCIFE@ESIGNHUB.MY.ID</t>
  </si>
  <si>
    <t>USERCJEA@GMAIL.COM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</si>
  <si>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</si>
  <si>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</si>
  <si>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</si>
  <si>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</si>
  <si>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</si>
  <si>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</si>
  <si>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</si>
  <si>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</si>
  <si>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</si>
  <si>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</si>
  <si>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</si>
  <si>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</si>
  <si>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</si>
  <si>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</si>
  <si>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</si>
  <si>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</si>
  <si>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</si>
  <si>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</si>
  <si>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</si>
  <si>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</si>
  <si>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</si>
  <si>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</si>
  <si>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</si>
  <si>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</si>
  <si>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</si>
  <si>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</si>
  <si>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</si>
  <si>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</si>
  <si>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</si>
  <si>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</si>
  <si>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</si>
  <si>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</si>
  <si>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</si>
  <si>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</si>
  <si>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</si>
  <si>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</si>
  <si>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</si>
  <si>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</si>
  <si>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</si>
  <si>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</si>
  <si>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</si>
  <si>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</si>
  <si>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</si>
  <si>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</si>
  <si>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</si>
  <si>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</si>
  <si>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</si>
  <si>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</si>
  <si>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</si>
  <si>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</si>
  <si>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</si>
  <si>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</si>
  <si>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</si>
  <si>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</si>
  <si>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</si>
  <si>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</si>
  <si>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</si>
  <si>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</si>
  <si>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</si>
  <si>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</si>
  <si>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</si>
  <si>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</si>
  <si>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</si>
  <si>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</si>
  <si>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</si>
  <si>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</si>
  <si>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</si>
  <si>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</si>
  <si>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</si>
  <si>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</si>
  <si>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</si>
  <si>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</si>
  <si>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</si>
  <si>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</si>
  <si>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</si>
  <si>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</si>
  <si>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</si>
  <si>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</si>
  <si>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</si>
  <si>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</si>
  <si>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</si>
  <si>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</si>
  <si>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</si>
  <si>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</si>
  <si>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</si>
  <si>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</si>
  <si>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</si>
  <si>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</si>
  <si>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</si>
  <si>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</si>
  <si>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</si>
  <si>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</si>
  <si>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</si>
  <si>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</si>
  <si>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</si>
  <si>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</si>
  <si>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</si>
  <si>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-;&lt;Kode akses baru sudah pernah dipakai&gt;</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</si>
  <si>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</si>
  <si>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</si>
  <si>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</si>
  <si>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</si>
  <si>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</si>
  <si>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</si>
  <si>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</si>
  <si>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dengan email</t>
  </si>
  <si>
    <t>Reset Password dengan WA</t>
  </si>
  <si>
    <t>Reset Password dengan SMS</t>
  </si>
  <si>
    <t>Reset Password dengan SMS dan tidak ada opsi lain selain SMS</t>
  </si>
  <si>
    <t>Reset Password dengan WA dan tidak ada opsi lain selain WA</t>
  </si>
  <si>
    <t>Reset Password dengan SMS resend 3x. Resend pertama WA, resend kedua SMS, ketiga WA</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</si>
  <si>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</si>
  <si>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</si>
  <si>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</si>
  <si>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</si>
  <si>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</si>
  <si>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</si>
  <si>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</si>
  <si>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</si>
  <si>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</si>
  <si>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</si>
  <si>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</si>
  <si>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</si>
  <si>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</si>
  <si>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</si>
  <si>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</si>
  <si>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</si>
  <si>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</si>
  <si>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</si>
  <si>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</si>
  <si>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</si>
  <si>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</si>
  <si>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FENDY.TIO@AD-INS.COM</t>
  </si>
  <si>
    <t>USERCJFB@OUTLOOK.COM</t>
  </si>
  <si>
    <t>USERCIHDGMAIL.COM</t>
  </si>
  <si>
    <t>USERCIHD@GMAIL.COM</t>
  </si>
  <si>
    <t>$Password Baru</t>
  </si>
  <si>
    <t>Password141!!</t>
  </si>
  <si>
    <t>Password142!!</t>
  </si>
  <si>
    <t>Password143!!</t>
  </si>
  <si>
    <t>Password144!!</t>
  </si>
  <si>
    <t>Password145!!</t>
  </si>
  <si>
    <t>Password146!!</t>
  </si>
  <si>
    <t>Password123!!</t>
  </si>
  <si>
    <t>Password125!123123sd</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</si>
  <si>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</si>
  <si>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</si>
  <si>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</si>
  <si>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</si>
  <si>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</si>
  <si>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</si>
  <si>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</si>
  <si>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</si>
  <si>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</si>
  <si>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</si>
  <si>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</si>
  <si>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</si>
  <si>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</si>
  <si>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</si>
  <si>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Media Pengiriman OTP Resend</t>
  </si>
  <si>
    <t>WhatsApp;SMS</t>
  </si>
  <si>
    <t>Setting OTP Active Duration (Empty/0/1/&gt;1)</t>
  </si>
  <si>
    <t>Media Pengiriman OTP</t>
  </si>
  <si>
    <t>WhatsApp</t>
  </si>
  <si>
    <t>Send Otp By Email Level Notification</t>
  </si>
  <si>
    <t>Send Otp By Email (Level Tenant)</t>
  </si>
  <si>
    <t>Setting Send SMS ForgotPassword</t>
  </si>
  <si>
    <t>Setting Send WA ForgotPassword</t>
  </si>
  <si>
    <t>Setting True LOV Balance Type for Tenant and Vendor about SMS ?</t>
  </si>
  <si>
    <t>Setting True LOV Balance Type for Tenant and Vendor about WhatsApp ?</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</si>
  <si>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</si>
  <si>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</si>
  <si>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</si>
  <si>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</si>
  <si>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</si>
  <si>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</si>
  <si>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</si>
  <si>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</si>
  <si>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</si>
  <si>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</si>
  <si>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</si>
  <si>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</si>
  <si>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</si>
  <si>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</si>
  <si>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</si>
  <si>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</si>
  <si>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</si>
  <si>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</si>
  <si>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</si>
  <si>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</si>
  <si>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</si>
  <si>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</si>
  <si>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</si>
  <si>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</si>
  <si>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</si>
  <si>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</si>
  <si>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</si>
  <si>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</si>
  <si>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</si>
  <si>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</si>
  <si>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</si>
  <si>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</si>
  <si>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</si>
  <si>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</si>
  <si>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</si>
  <si>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</si>
  <si>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</si>
  <si>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</si>
  <si>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</si>
  <si>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</si>
  <si>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</si>
  <si>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</si>
  <si>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</si>
  <si>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</si>
  <si>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</si>
  <si>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</si>
  <si>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</si>
  <si>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</si>
  <si>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</si>
  <si>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</si>
  <si>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</si>
  <si>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</si>
  <si>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</si>
  <si>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</si>
  <si>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</si>
  <si>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</si>
  <si>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</si>
  <si>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</si>
  <si>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</si>
  <si>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</si>
  <si>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</si>
  <si>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</si>
  <si>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</si>
  <si>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</si>
  <si>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</si>
  <si>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</si>
  <si>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</si>
  <si>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</si>
  <si>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</si>
  <si>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</si>
  <si>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</si>
  <si>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</si>
  <si>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</si>
  <si>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</si>
  <si>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</si>
  <si>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</si>
  <si>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</si>
  <si>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</si>
  <si>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</si>
  <si>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</si>
  <si>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</si>
  <si>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</si>
  <si>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</si>
  <si>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</si>
  <si>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</si>
  <si>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</si>
  <si>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</si>
  <si>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</si>
  <si>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</si>
  <si>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</si>
  <si>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</si>
  <si>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</si>
  <si>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</si>
  <si>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</si>
  <si>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</si>
  <si>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</si>
  <si>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</si>
  <si>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</si>
  <si>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</si>
  <si>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</si>
  <si>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</si>
  <si>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</si>
  <si>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</si>
  <si>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</si>
  <si>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</si>
  <si>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</si>
  <si>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</si>
  <si>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</si>
  <si>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</si>
  <si>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</si>
  <si>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</si>
  <si>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</si>
  <si>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</si>
  <si>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</si>
  <si>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</si>
  <si>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</si>
  <si>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</si>
  <si>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</si>
  <si>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</si>
  <si>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</si>
  <si>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</si>
  <si>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</si>
  <si>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</si>
  <si>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</si>
  <si>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</si>
  <si>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</si>
  <si>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</si>
  <si>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</si>
  <si>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</si>
  <si>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</si>
  <si>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</si>
  <si>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</si>
  <si>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</si>
  <si>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</si>
  <si>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</si>
  <si>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</si>
  <si>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</si>
  <si>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</si>
  <si>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</si>
  <si>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</si>
  <si>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</si>
  <si>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</si>
  <si>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</si>
  <si>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</si>
  <si>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</si>
  <si>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</si>
  <si>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</si>
  <si>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</si>
  <si>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</si>
  <si>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</si>
  <si>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</si>
  <si>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</si>
  <si>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</si>
  <si>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</si>
  <si>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</si>
  <si>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</si>
  <si>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</si>
  <si>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</si>
  <si>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</si>
  <si>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</si>
  <si>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</si>
  <si>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</si>
  <si>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</si>
  <si>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</si>
  <si>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</si>
  <si>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</si>
  <si>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</si>
  <si>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</si>
  <si>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</si>
  <si>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</si>
  <si>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</si>
  <si>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</si>
  <si>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</si>
  <si>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</si>
  <si>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</si>
  <si>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</si>
  <si>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</si>
  <si>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</si>
  <si>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</si>
  <si>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</si>
  <si>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</si>
  <si>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</si>
  <si>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</si>
  <si>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AT-INS-002
Success</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</si>
  <si>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</si>
  <si>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</si>
  <si>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</si>
  <si>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</si>
  <si>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</si>
  <si>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</si>
  <si>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</si>
  <si>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</si>
  <si>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</si>
  <si>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</si>
  <si>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</si>
  <si>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</si>
  <si>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</si>
  <si>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</si>
  <si>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</si>
  <si>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</si>
  <si>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</si>
  <si>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</si>
  <si>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</si>
  <si>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</si>
  <si>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</si>
  <si>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</si>
  <si>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</si>
  <si>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</si>
  <si>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</si>
  <si>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</si>
  <si>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</si>
  <si>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QWEQWEQWE</t>
  </si>
  <si>
    <t>WO</t>
  </si>
  <si>
    <t>-; Data Tidak Ditemukan</t>
  </si>
  <si>
    <r>
      <rPr>
        <sz val="10"/>
        <color theme="1"/>
        <rFont val="Arial"/>
        <charset val="134"/>
      </rPr>
      <t>Get List dengan phone dan tidak ada data</t>
    </r>
  </si>
  <si>
    <r>
      <rPr>
        <sz val="10"/>
        <color theme="1"/>
        <rFont val="Arial"/>
        <charset val="134"/>
      </rPr>
      <t>Get List dengan nik dan tidak ada data</t>
    </r>
  </si>
  <si>
    <r>
      <rPr>
        <sz val="10"/>
        <color theme="1"/>
        <rFont val="Arial"/>
        <charset val="134"/>
      </rPr>
      <t>Get List dengan email dan tidak ada data</t>
    </r>
  </si>
  <si>
    <r>
      <rPr>
        <sz val="10"/>
        <color theme="1"/>
        <rFont val="Arial"/>
        <charset val="134"/>
      </rPr>
      <t>Get List dengan email dan ada data + ada 2 data di ms_vendor_registered_user</t>
    </r>
  </si>
  <si>
    <r>
      <rPr>
        <sz val="10"/>
        <color theme="1"/>
        <rFont val="Arial"/>
        <charset val="134"/>
      </rPr>
      <t>Get List dengan email dan ada data + ada 2 data di ms_vendor_registered_user dan datanya beda email di masing2 vendor</t>
    </r>
  </si>
  <si>
    <r>
      <rPr>
        <sz val="10"/>
        <color theme="1"/>
        <rFont val="Arial"/>
        <charset val="134"/>
      </rPr>
      <t>Get List dengan phone dan ada data + ada 2 data di ms_vendor_registered_user</t>
    </r>
  </si>
  <si>
    <r>
      <rPr>
        <sz val="10"/>
        <color theme="1"/>
        <rFont val="Arial"/>
        <charset val="134"/>
      </rPr>
      <t>Get List dengan phone dan ada data + ada 2 data di ms_vendor_registered_user dan datanya beda phone di masing2 vendor</t>
    </r>
  </si>
  <si>
    <t>Get List dengan nik dan ada data + ada 2 data di ms_vendor_registered_user</t>
  </si>
  <si>
    <t>Menggunakan Aksi Lihat OTP</t>
  </si>
  <si>
    <t>Menggunakan Aksi Lihat Reset Code</t>
  </si>
  <si>
    <t>iew OTP dengan yang diakses punya 2 data di ms_vendor_registered_user dengan email sama</t>
  </si>
  <si>
    <t>iew OTP dengan yang diakses punya 2 data di ms_vendor_registered_user dengan email beda (email pertama)</t>
  </si>
  <si>
    <t>iew OTP dengan yang diakses punya 2 data di ms_vendor_registered_user dengan email beda (email kedua)</t>
  </si>
  <si>
    <t>iew Reset Code dengan yang diakses punya 2 data di ms_vendor_registered_user dengan email beda (email pertama)</t>
  </si>
  <si>
    <t>iew Reset Code dengan yang diakses punya 2 data di ms_vendor_registered_user dengan email beda (email kedua)</t>
  </si>
  <si>
    <t>iew Reset Code dengan yang diakses punya 2 data di ms_vendor_registered_user dengan email sama</t>
  </si>
  <si>
    <t>admesign</t>
  </si>
  <si>
    <t>Admin eSign</t>
  </si>
  <si>
    <t>Lihat OTP</t>
  </si>
  <si>
    <t>Lihat Reset Code</t>
  </si>
  <si>
    <t>Email / NIK / No Hp</t>
  </si>
  <si>
    <t>082186200808</t>
  </si>
  <si>
    <t>1671080101030011</t>
  </si>
  <si>
    <t>WIKY.HENDRA@AD-INSS.COM</t>
  </si>
  <si>
    <t>082283949900</t>
  </si>
  <si>
    <t>3511000101802907</t>
  </si>
  <si>
    <t>USERCJAH@AD-INS.COM</t>
  </si>
  <si>
    <t>&lt;&lt; Diisi dengan Aksi. Aksi yang tersedia adalah : 
1. Lihat OTP
2. Lihat Reset Code
Kosongkan jika tidak ingin menggunakan Aksi.</t>
  </si>
  <si>
    <t>&lt;&lt; diisi dengan value Email atau NIK atau No HP dari user yang diinginkan.</t>
  </si>
  <si>
    <t>-;Proses Stamping Gagal dengan alasan java.net.ConnectException: ConnectException invoking https://backendservicestg.e-meterai.co.id/api/users/login: Connection timed out: connect</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</si>
</sst>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0">
    <font>
      <sz val="11"/>
      <color theme="1"/>
      <name val="Calibri"/>
      <charset val="134"/>
      <scheme val="minor"/>
    </font>
    <font>
      <sz val="10"/>
      <color theme="1"/>
      <name val="Arial"/>
      <charset val="134"/>
    </font>
    <font>
      <sz val="11"/>
      <color theme="0"/>
      <name val="Calibri"/>
      <charset val="134"/>
      <scheme val="minor"/>
    </font>
    <font>
      <sz val="11"/>
      <name val="Calibri"/>
      <charset val="134"/>
      <scheme val="minor"/>
    </font>
    <font>
      <u/>
      <sz val="11"/>
      <color theme="10"/>
      <name val="Calibri"/>
      <charset val="134"/>
      <scheme val="minor"/>
    </font>
    <font>
      <u/>
      <sz val="11"/>
      <color rgb="FF800080"/>
      <name val="Calibri"/>
      <charset val="134"/>
      <scheme val="minor"/>
    </font>
    <font>
      <b/>
      <sz val="11"/>
      <color theme="1"/>
      <name val="Calibri"/>
      <charset val="134"/>
      <scheme val="minor"/>
    </font>
    <font>
      <sz val="11"/>
      <color theme="0"/>
      <name val="Calibri"/>
      <charset val="134"/>
    </font>
    <font>
      <sz val="11"/>
      <color rgb="FF000000"/>
      <name val="Calibri"/>
      <charset val="134"/>
    </font>
    <font>
      <sz val="11"/>
      <color rgb="FFFF0000"/>
      <name val="Calibri"/>
      <charset val="134"/>
      <scheme val="minor"/>
    </font>
    <font>
      <sz val="11"/>
      <color rgb="FFFFFFFF"/>
      <name val="Calibri"/>
      <charset val="134"/>
    </font>
    <font>
      <sz val="11"/>
      <color rgb="FF000000"/>
      <name val="Calibri"/>
      <charset val="134"/>
      <scheme val="minor"/>
    </font>
    <font>
      <u/>
      <sz val="11"/>
      <color rgb="FF0000FF"/>
      <name val="Calibri"/>
      <charset val="0"/>
      <scheme val="minor"/>
    </font>
    <font>
      <sz val="11"/>
      <name val="Calibri"/>
      <charset val="134"/>
    </font>
    <font>
      <sz val="12"/>
      <color theme="1"/>
      <name val="Calibri"/>
      <charset val="134"/>
      <scheme val="minor"/>
    </font>
    <font>
      <sz val="11"/>
      <color rgb="FF1F1F1F"/>
      <name val="Calibri"/>
      <charset val="134"/>
    </font>
    <font>
      <sz val="9"/>
      <color rgb="FF1F1F1F"/>
      <name val="Arial"/>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b/>
      <sz val="9"/>
      <name val="Times New Roman"/>
      <charset val="134"/>
    </font>
    <font>
      <sz val="9"/>
      <name val="Tahoma"/>
      <charset val="134"/>
    </font>
    <font>
      <sz val="9"/>
      <name val="Times New Roman"/>
      <charset val="134"/>
    </font>
  </fonts>
  <fills count="50">
    <fill>
      <patternFill patternType="none"/>
    </fill>
    <fill>
      <patternFill patternType="gray125"/>
    </fill>
    <fill>
      <patternFill patternType="solid">
        <fgColor theme="1" tint="0.149540696432386"/>
        <bgColor indexed="64"/>
      </patternFill>
    </fill>
    <fill>
      <patternFill patternType="solid">
        <fgColor theme="1"/>
        <bgColor indexed="64"/>
      </patternFill>
    </fill>
    <fill>
      <patternFill patternType="solid">
        <fgColor rgb="FFFFFF00"/>
        <bgColor indexed="64"/>
      </patternFill>
    </fill>
    <fill>
      <patternFill patternType="solid">
        <fgColor rgb="FF000000"/>
        <bgColor rgb="FF000000"/>
      </patternFill>
    </fill>
    <fill>
      <patternFill patternType="solid">
        <fgColor theme="0"/>
        <bgColor indexed="64"/>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borderId="0" fillId="0" fontId="0" numFmtId="0"/>
    <xf applyAlignment="0" applyBorder="0" applyFill="0" applyFont="0" applyProtection="0" borderId="0" fillId="0" fontId="0" numFmtId="176">
      <alignment vertical="center"/>
    </xf>
    <xf applyAlignment="0" applyBorder="0" applyFill="0" applyFont="0" applyProtection="0" borderId="0" fillId="0" fontId="0" numFmtId="44">
      <alignment vertical="center"/>
    </xf>
    <xf applyAlignment="0" applyBorder="0" applyFill="0" applyFont="0" applyProtection="0" borderId="0" fillId="0" fontId="0" numFmtId="9">
      <alignment vertical="center"/>
    </xf>
    <xf applyAlignment="0" applyBorder="0" applyFill="0" applyFont="0" applyProtection="0" borderId="0" fillId="0" fontId="0" numFmtId="177">
      <alignment vertical="center"/>
    </xf>
    <xf applyAlignment="0" applyBorder="0" applyFill="0" applyFont="0" applyProtection="0" borderId="0" fillId="0" fontId="0" numFmtId="42">
      <alignment vertical="center"/>
    </xf>
    <xf applyAlignment="0" applyBorder="0" applyFill="0" applyNumberFormat="0" applyProtection="0" borderId="0" fillId="0" fontId="4" numFmtId="0"/>
    <xf applyAlignment="0" applyBorder="0" applyFill="0" applyNumberFormat="0" applyProtection="0" borderId="0" fillId="0" fontId="18" numFmtId="0">
      <alignment vertical="center"/>
    </xf>
    <xf applyAlignment="0" applyFont="0" applyNumberFormat="0" applyProtection="0" borderId="12" fillId="19" fontId="0" numFmtId="0">
      <alignment vertical="center"/>
    </xf>
    <xf applyAlignment="0" applyBorder="0" applyFill="0" applyNumberFormat="0" applyProtection="0" borderId="0" fillId="0" fontId="19" numFmtId="0">
      <alignment vertical="center"/>
    </xf>
    <xf applyAlignment="0" applyBorder="0" applyFill="0" applyNumberFormat="0" applyProtection="0" borderId="0" fillId="0" fontId="20" numFmtId="0">
      <alignment vertical="center"/>
    </xf>
    <xf applyAlignment="0" applyBorder="0" applyFill="0" applyNumberFormat="0" applyProtection="0" borderId="0" fillId="0" fontId="21" numFmtId="0">
      <alignment vertical="center"/>
    </xf>
    <xf applyAlignment="0" applyFill="0" applyNumberFormat="0" applyProtection="0" borderId="13" fillId="0" fontId="22" numFmtId="0">
      <alignment vertical="center"/>
    </xf>
    <xf applyAlignment="0" applyFill="0" applyNumberFormat="0" applyProtection="0" borderId="13" fillId="0" fontId="23" numFmtId="0">
      <alignment vertical="center"/>
    </xf>
    <xf applyAlignment="0" applyFill="0" applyNumberFormat="0" applyProtection="0" borderId="14" fillId="0" fontId="24" numFmtId="0">
      <alignment vertical="center"/>
    </xf>
    <xf applyAlignment="0" applyBorder="0" applyFill="0" applyNumberFormat="0" applyProtection="0" borderId="0" fillId="0" fontId="24" numFmtId="0">
      <alignment vertical="center"/>
    </xf>
    <xf applyAlignment="0" applyNumberFormat="0" applyProtection="0" borderId="15" fillId="20" fontId="25" numFmtId="0">
      <alignment vertical="center"/>
    </xf>
    <xf applyAlignment="0" applyNumberFormat="0" applyProtection="0" borderId="16" fillId="21" fontId="26" numFmtId="0">
      <alignment vertical="center"/>
    </xf>
    <xf applyAlignment="0" applyNumberFormat="0" applyProtection="0" borderId="15" fillId="21" fontId="27" numFmtId="0">
      <alignment vertical="center"/>
    </xf>
    <xf applyAlignment="0" applyNumberFormat="0" applyProtection="0" borderId="17" fillId="22" fontId="28" numFmtId="0">
      <alignment vertical="center"/>
    </xf>
    <xf applyAlignment="0" applyFill="0" applyNumberFormat="0" applyProtection="0" borderId="18" fillId="0" fontId="29" numFmtId="0">
      <alignment vertical="center"/>
    </xf>
    <xf applyAlignment="0" applyFill="0" applyNumberFormat="0" applyProtection="0" borderId="19" fillId="0" fontId="30" numFmtId="0">
      <alignment vertical="center"/>
    </xf>
    <xf applyAlignment="0" applyBorder="0" applyNumberFormat="0" applyProtection="0" borderId="0" fillId="23" fontId="31" numFmtId="0">
      <alignment vertical="center"/>
    </xf>
    <xf applyAlignment="0" applyBorder="0" applyNumberFormat="0" applyProtection="0" borderId="0" fillId="24" fontId="32" numFmtId="0">
      <alignment vertical="center"/>
    </xf>
    <xf applyAlignment="0" applyBorder="0" applyNumberFormat="0" applyProtection="0" borderId="0" fillId="25" fontId="33" numFmtId="0">
      <alignment vertical="center"/>
    </xf>
    <xf applyAlignment="0" applyBorder="0" applyNumberFormat="0" applyProtection="0" borderId="0" fillId="26" fontId="34" numFmtId="0">
      <alignment vertical="center"/>
    </xf>
    <xf applyAlignment="0" applyBorder="0" applyNumberFormat="0" applyProtection="0" borderId="0" fillId="27" fontId="35" numFmtId="0">
      <alignment vertical="center"/>
    </xf>
    <xf applyAlignment="0" applyBorder="0" applyNumberFormat="0" applyProtection="0" borderId="0" fillId="28" fontId="35" numFmtId="0">
      <alignment vertical="center"/>
    </xf>
    <xf applyAlignment="0" applyBorder="0" applyNumberFormat="0" applyProtection="0" borderId="0" fillId="29" fontId="34" numFmtId="0">
      <alignment vertical="center"/>
    </xf>
    <xf applyAlignment="0" applyBorder="0" applyNumberFormat="0" applyProtection="0" borderId="0" fillId="30" fontId="34" numFmtId="0">
      <alignment vertical="center"/>
    </xf>
    <xf applyAlignment="0" applyBorder="0" applyNumberFormat="0" applyProtection="0" borderId="0" fillId="31" fontId="35" numFmtId="0">
      <alignment vertical="center"/>
    </xf>
    <xf applyAlignment="0" applyBorder="0" applyNumberFormat="0" applyProtection="0" borderId="0" fillId="32" fontId="35" numFmtId="0">
      <alignment vertical="center"/>
    </xf>
    <xf applyAlignment="0" applyBorder="0" applyNumberFormat="0" applyProtection="0" borderId="0" fillId="33" fontId="34" numFmtId="0">
      <alignment vertical="center"/>
    </xf>
    <xf applyAlignment="0" applyBorder="0" applyNumberFormat="0" applyProtection="0" borderId="0" fillId="34" fontId="34" numFmtId="0">
      <alignment vertical="center"/>
    </xf>
    <xf applyAlignment="0" applyBorder="0" applyNumberFormat="0" applyProtection="0" borderId="0" fillId="35" fontId="35" numFmtId="0">
      <alignment vertical="center"/>
    </xf>
    <xf applyAlignment="0" applyBorder="0" applyNumberFormat="0" applyProtection="0" borderId="0" fillId="36" fontId="35" numFmtId="0">
      <alignment vertical="center"/>
    </xf>
    <xf applyAlignment="0" applyBorder="0" applyNumberFormat="0" applyProtection="0" borderId="0" fillId="37" fontId="34" numFmtId="0">
      <alignment vertical="center"/>
    </xf>
    <xf applyAlignment="0" applyBorder="0" applyNumberFormat="0" applyProtection="0" borderId="0" fillId="38" fontId="34" numFmtId="0">
      <alignment vertical="center"/>
    </xf>
    <xf applyAlignment="0" applyBorder="0" applyNumberFormat="0" applyProtection="0" borderId="0" fillId="39" fontId="35" numFmtId="0">
      <alignment vertical="center"/>
    </xf>
    <xf applyAlignment="0" applyBorder="0" applyNumberFormat="0" applyProtection="0" borderId="0" fillId="40" fontId="35" numFmtId="0">
      <alignment vertical="center"/>
    </xf>
    <xf applyAlignment="0" applyBorder="0" applyNumberFormat="0" applyProtection="0" borderId="0" fillId="41" fontId="34" numFmtId="0">
      <alignment vertical="center"/>
    </xf>
    <xf applyAlignment="0" applyBorder="0" applyNumberFormat="0" applyProtection="0" borderId="0" fillId="42" fontId="34" numFmtId="0">
      <alignment vertical="center"/>
    </xf>
    <xf applyAlignment="0" applyBorder="0" applyNumberFormat="0" applyProtection="0" borderId="0" fillId="43" fontId="35" numFmtId="0">
      <alignment vertical="center"/>
    </xf>
    <xf applyAlignment="0" applyBorder="0" applyNumberFormat="0" applyProtection="0" borderId="0" fillId="44" fontId="35" numFmtId="0">
      <alignment vertical="center"/>
    </xf>
    <xf applyAlignment="0" applyBorder="0" applyNumberFormat="0" applyProtection="0" borderId="0" fillId="45" fontId="34" numFmtId="0">
      <alignment vertical="center"/>
    </xf>
    <xf applyAlignment="0" applyBorder="0" applyNumberFormat="0" applyProtection="0" borderId="0" fillId="46" fontId="34" numFmtId="0">
      <alignment vertical="center"/>
    </xf>
    <xf applyAlignment="0" applyBorder="0" applyNumberFormat="0" applyProtection="0" borderId="0" fillId="47" fontId="35" numFmtId="0">
      <alignment vertical="center"/>
    </xf>
    <xf applyAlignment="0" applyBorder="0" applyNumberFormat="0" applyProtection="0" borderId="0" fillId="48" fontId="35" numFmtId="0">
      <alignment vertical="center"/>
    </xf>
    <xf applyAlignment="0" applyBorder="0" applyNumberFormat="0" applyProtection="0" borderId="0" fillId="49" fontId="34" numFmtId="0">
      <alignment vertical="center"/>
    </xf>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applyAlignment="0" applyBorder="0" applyFill="0" applyNumberFormat="0" applyProtection="0" borderId="0" fillId="0" fontId="4"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cellStyleXfs>
  <cellXfs count="327">
    <xf borderId="0" fillId="0" fontId="0" numFmtId="0" xfId="0"/>
    <xf applyAlignment="1" borderId="0" fillId="0" fontId="0" numFmtId="0" xfId="0">
      <alignment wrapText="1"/>
    </xf>
    <xf applyAlignment="1" borderId="0" fillId="0" fontId="0" numFmtId="0" xfId="0"/>
    <xf applyAlignment="1" applyBorder="1" borderId="1" fillId="0" fontId="0" numFmtId="0" xfId="0"/>
    <xf applyAlignment="1" applyBorder="1" borderId="1" fillId="0" fontId="0" numFmtId="0" xfId="0">
      <alignment wrapText="1"/>
    </xf>
    <xf applyAlignment="1" applyBorder="1" applyFont="1" borderId="2" fillId="0" fontId="1" numFmtId="0" xfId="0">
      <alignment wrapText="1"/>
    </xf>
    <xf applyAlignment="1" applyBorder="1" applyFont="1" borderId="1" fillId="0" fontId="0" numFmtId="0" xfId="0"/>
    <xf applyAlignment="1" applyBorder="1" applyFill="1" applyFont="1" borderId="1" fillId="2" fontId="2" numFmtId="0" xfId="0"/>
    <xf applyAlignment="1" applyBorder="1" applyFill="1" applyFont="1" borderId="1" fillId="2" fontId="3" numFmtId="0" xfId="0"/>
    <xf applyBorder="1" applyFill="1" borderId="1" fillId="0" fontId="0" numFmtId="0" xfId="0"/>
    <xf applyBorder="1" applyFont="1" borderId="1" fillId="0" fontId="0" numFmtId="0" xfId="0"/>
    <xf applyBorder="1" applyFill="1" borderId="1" fillId="3" fontId="0" numFmtId="0" xfId="0"/>
    <xf applyBorder="1" borderId="1" fillId="0" fontId="0" numFmtId="0" xfId="0"/>
    <xf applyBorder="1" borderId="1" fillId="0" fontId="4" numFmtId="0" xfId="6"/>
    <xf applyBorder="1" applyFont="1" borderId="1" fillId="0" fontId="5" numFmtId="0" xfId="6"/>
    <xf applyAlignment="1" applyBorder="1" applyFont="1" borderId="1" fillId="0" fontId="6" numFmtId="0" xfId="64"/>
    <xf applyAlignment="1" applyBorder="1" applyFill="1" applyFont="1" borderId="1" fillId="0" fontId="0" numFmtId="0" xfId="67">
      <alignment wrapText="1"/>
    </xf>
    <xf applyAlignment="1" applyBorder="1" applyFill="1" borderId="1" fillId="3" fontId="0" numFmtId="0" xfId="0">
      <alignment wrapText="1"/>
    </xf>
    <xf applyFill="1" borderId="0" fillId="4" fontId="0" numFmtId="0" xfId="0"/>
    <xf applyAlignment="1" applyBorder="1" applyFill="1" applyFont="1" borderId="1" fillId="0" fontId="0" numFmtId="0" xfId="58"/>
    <xf applyAlignment="1" applyBorder="1" applyFill="1" applyFont="1" borderId="1" fillId="0" fontId="0" numFmtId="0" xfId="58">
      <alignment wrapText="1"/>
    </xf>
    <xf applyAlignment="1" applyBorder="1" applyFill="1" applyFont="1" borderId="1" fillId="3" fontId="7" numFmtId="0" xfId="0">
      <alignment wrapText="1"/>
    </xf>
    <xf applyAlignment="1" applyBorder="1" applyFont="1" borderId="1" fillId="0" fontId="8" numFmtId="0" xfId="0">
      <alignment wrapText="1"/>
    </xf>
    <xf applyAlignment="1" applyBorder="1" applyFill="1" applyFont="1" borderId="1" fillId="3" fontId="2" numFmtId="0" xfId="0"/>
    <xf applyAlignment="1" applyBorder="1" applyFill="1" applyFont="1" borderId="1" fillId="0" fontId="0" numFmtId="0" xfId="0"/>
    <xf applyAlignment="1" applyBorder="1" applyFill="1" applyFont="1" applyNumberFormat="1" borderId="1" fillId="0" fontId="0" numFmtId="11" xfId="0"/>
    <xf applyAlignment="1" applyBorder="1" applyFill="1" applyFont="1" applyNumberFormat="1" borderId="1" fillId="0" fontId="0" numFmtId="58" xfId="0"/>
    <xf applyAlignment="1" applyBorder="1" applyFill="1" applyFont="1" borderId="1" fillId="0" fontId="0" numFmtId="0" xfId="0">
      <alignment wrapText="1"/>
    </xf>
    <xf applyAlignment="1" applyBorder="1" applyFill="1" applyFont="1" borderId="1" fillId="3" fontId="0" numFmtId="0" xfId="0"/>
    <xf applyBorder="1" applyFill="1" applyFont="1" borderId="1" fillId="0" fontId="0" numFmtId="0" xfId="0"/>
    <xf applyAlignment="1" applyFill="1" applyFont="1" borderId="0" fillId="4" fontId="9" numFmtId="0" xfId="0">
      <alignment wrapText="1"/>
    </xf>
    <xf applyAlignment="1" applyBorder="1" applyFont="1" borderId="1" fillId="0" fontId="0" numFmtId="0" xfId="0">
      <alignment wrapText="1"/>
    </xf>
    <xf applyAlignment="1" applyBorder="1" applyFill="1" borderId="1" fillId="0" fontId="0" numFmtId="0" xfId="0">
      <alignment wrapText="1"/>
    </xf>
    <xf applyAlignment="1" applyBorder="1" borderId="1" fillId="0" fontId="0" numFmtId="0" xfId="71">
      <alignment wrapText="1"/>
    </xf>
    <xf applyAlignment="1" applyBorder="1" applyFill="1" applyFont="1" borderId="1" fillId="3" fontId="2" numFmtId="0" xfId="0">
      <alignment wrapText="1"/>
    </xf>
    <xf applyAlignment="1" applyBorder="1" applyFill="1" applyFont="1" applyNumberFormat="1" borderId="1" fillId="3" fontId="2" numFmtId="58" xfId="0">
      <alignment wrapText="1"/>
    </xf>
    <xf applyAlignment="1" applyBorder="1" applyFont="1" applyNumberFormat="1" borderId="1" fillId="0" fontId="0" numFmtId="17" xfId="0">
      <alignment wrapText="1"/>
    </xf>
    <xf applyAlignment="1" applyBorder="1" applyFont="1" borderId="1" fillId="0" fontId="6" numFmtId="0" xfId="67">
      <alignment wrapText="1"/>
    </xf>
    <xf applyAlignment="1" applyBorder="1" borderId="1" fillId="0" fontId="0" numFmtId="0" xfId="67">
      <alignment wrapText="1"/>
    </xf>
    <xf applyAlignment="1" applyBorder="1" applyFont="1" borderId="1" fillId="0" fontId="0" numFmtId="0" xfId="67">
      <alignment wrapText="1"/>
    </xf>
    <xf applyAlignment="1" applyBorder="1" applyNumberFormat="1" borderId="1" fillId="0" fontId="0" numFmtId="17" xfId="0">
      <alignment wrapText="1"/>
    </xf>
    <xf applyBorder="1" applyFont="1" borderId="1" fillId="0" fontId="8" numFmtId="0" xfId="0"/>
    <xf applyBorder="1" applyFill="1" applyFont="1" borderId="1" fillId="5" fontId="10" numFmtId="0" xfId="0"/>
    <xf applyBorder="1" applyFill="1" applyFont="1" borderId="1" fillId="5" fontId="8" numFmtId="0" xfId="0"/>
    <xf applyAlignment="1" applyBorder="1" applyFill="1" applyFont="1" borderId="1" fillId="0" fontId="0" numFmtId="0" xfId="61"/>
    <xf applyBorder="1" applyFill="1" applyFont="1" borderId="3" fillId="0" fontId="0" numFmtId="0" xfId="0"/>
    <xf applyAlignment="1" applyBorder="1" applyFont="1" borderId="1" fillId="0" fontId="6" numFmtId="0" xfId="70"/>
    <xf applyAlignment="1" applyBorder="1" applyFill="1" applyFont="1" borderId="1" fillId="0" fontId="0" numFmtId="0" xfId="70"/>
    <xf applyAlignment="1" applyBorder="1" applyFont="1" borderId="1" fillId="0" fontId="8" numFmtId="0" xfId="0"/>
    <xf applyAlignment="1" applyBorder="1" applyFill="1" applyFont="1" borderId="1" fillId="0" fontId="0" numFmtId="0" xfId="70">
      <alignment wrapText="1"/>
    </xf>
    <xf applyAlignment="1" applyBorder="1" applyFill="1" applyFont="1" borderId="1" fillId="0" fontId="0" numFmtId="0" xfId="62"/>
    <xf applyAlignment="1" applyFont="1" borderId="0" fillId="0" fontId="0" numFmtId="0" xfId="0">
      <alignment wrapText="1"/>
    </xf>
    <xf applyFill="1" borderId="0" fillId="6" fontId="0" numFmtId="0" xfId="0"/>
    <xf applyBorder="1" applyFont="1" borderId="1" fillId="0" fontId="11" numFmtId="0" xfId="0"/>
    <xf applyAlignment="1" applyBorder="1" applyFont="1" borderId="4" fillId="0" fontId="11" numFmtId="0" xfId="0">
      <alignment wrapText="1"/>
    </xf>
    <xf applyAlignment="1" applyBorder="1" applyFont="1" borderId="5" fillId="0" fontId="0" numFmtId="0" xfId="0">
      <alignment vertical="center" wrapText="1"/>
    </xf>
    <xf applyBorder="1" applyFill="1" applyFont="1" borderId="1" fillId="3" fontId="2" numFmtId="0" xfId="0"/>
    <xf applyBorder="1" applyFont="1" borderId="1" fillId="0" fontId="0" numFmtId="0" xfId="58"/>
    <xf applyAlignment="1" applyBorder="1" applyFont="1" borderId="1" fillId="0" fontId="6" numFmtId="0" xfId="63"/>
    <xf applyAlignment="1" applyBorder="1" applyFill="1" applyFont="1" borderId="1" fillId="0" fontId="0" numFmtId="0" xfId="63"/>
    <xf applyAlignment="1" applyBorder="1" applyFill="1" applyFont="1" borderId="4" fillId="0" fontId="0" numFmtId="0" xfId="63"/>
    <xf applyAlignment="1" applyBorder="1" applyFill="1" applyFont="1" borderId="1" fillId="0" fontId="0" numFmtId="0" xfId="63">
      <alignment wrapText="1"/>
    </xf>
    <xf applyAlignment="1" applyBorder="1" applyFill="1" applyFont="1" borderId="3" fillId="0" fontId="0" numFmtId="0" xfId="63">
      <alignment wrapText="1"/>
    </xf>
    <xf applyAlignment="1" applyBorder="1" applyFill="1" applyFont="1" borderId="1" fillId="0" fontId="0" numFmtId="0" xfId="64">
      <alignment wrapText="1"/>
    </xf>
    <xf applyFont="1" borderId="0" fillId="0" fontId="0" numFmtId="0" xfId="0"/>
    <xf applyBorder="1" applyFont="1" borderId="1" fillId="0" fontId="0" numFmtId="0" xfId="55"/>
    <xf applyBorder="1" applyFont="1" borderId="1" fillId="0" fontId="6" numFmtId="0" xfId="64"/>
    <xf applyAlignment="1" applyBorder="1" applyFill="1" applyFont="1" borderId="1" fillId="0" fontId="0" numFmtId="0" xfId="64"/>
    <xf applyAlignment="1" applyBorder="1" applyFill="1" applyFont="1" borderId="1" fillId="0" fontId="0" numFmtId="0" xfId="68">
      <alignment wrapText="1"/>
    </xf>
    <xf applyBorder="1" borderId="1" fillId="0" fontId="0" numFmtId="0" xfId="64"/>
    <xf applyAlignment="1" applyBorder="1" borderId="1" fillId="0" fontId="0" numFmtId="0" xfId="63"/>
    <xf applyBorder="1" applyFont="1" borderId="1" fillId="0" fontId="0" numFmtId="0" xfId="6"/>
    <xf applyAlignment="1" applyBorder="1" borderId="6" fillId="0" fontId="0" numFmtId="0" xfId="0"/>
    <xf applyAlignment="1" applyBorder="1" applyFill="1" applyFont="1" borderId="6" fillId="0" fontId="0" numFmtId="0" xfId="63"/>
    <xf applyAlignment="1" applyBorder="1" applyFont="1" borderId="1" fillId="0" fontId="0" numFmtId="0" xfId="63"/>
    <xf applyAlignment="1" applyBorder="1" applyFill="1" borderId="1" fillId="4" fontId="0" numFmtId="0" xfId="0">
      <alignment wrapText="1"/>
    </xf>
    <xf applyAlignment="1" applyBorder="1" applyFill="1" borderId="1" fillId="4" fontId="0" numFmtId="0" xfId="0"/>
    <xf applyAlignment="1" applyBorder="1" applyFill="1" applyFont="1" borderId="1" fillId="4" fontId="3" numFmtId="0" xfId="0"/>
    <xf applyAlignment="1" applyBorder="1" applyFont="1" borderId="1" fillId="0" fontId="12" numFmtId="0" xfId="6"/>
    <xf applyBorder="1" applyFill="1" applyFont="1" borderId="1" fillId="4" fontId="0" numFmtId="0" xfId="0"/>
    <xf applyBorder="1" applyFont="1" borderId="1" fillId="0" fontId="12" numFmtId="0" xfId="6"/>
    <xf applyBorder="1" applyFill="1" borderId="1" fillId="4" fontId="0" numFmtId="0" xfId="0"/>
    <xf applyAlignment="1" applyBorder="1" applyFill="1" applyFont="1" borderId="1" fillId="7" fontId="2" numFmtId="0" xfId="0"/>
    <xf applyAlignment="1" applyBorder="1" applyFill="1" applyFont="1" borderId="1" fillId="7" fontId="3" numFmtId="0" xfId="0"/>
    <xf applyAlignment="1" applyBorder="1" applyFill="1" borderId="1" fillId="0" fontId="0" numFmtId="0" xfId="0"/>
    <xf applyFont="1" borderId="0" fillId="0" fontId="13" numFmtId="0" xfId="0"/>
    <xf applyAlignment="1" applyBorder="1" applyFont="1" borderId="7" fillId="0" fontId="0" numFmtId="0" xfId="0">
      <alignment wrapText="1"/>
    </xf>
    <xf applyBorder="1" applyFont="1" borderId="7" fillId="0" fontId="0" numFmtId="0" xfId="0"/>
    <xf applyBorder="1" borderId="7" fillId="0" fontId="0" numFmtId="0" xfId="0"/>
    <xf applyBorder="1" applyFill="1" borderId="7" fillId="3" fontId="0" numFmtId="0" xfId="0"/>
    <xf borderId="0" fillId="0" fontId="4" numFmtId="0" xfId="6"/>
    <xf applyBorder="1" applyNumberFormat="1" borderId="1" fillId="0" fontId="0" numFmtId="49" xfId="0"/>
    <xf applyBorder="1" applyNumberFormat="1" borderId="7" fillId="0" fontId="0" numFmtId="49" xfId="0"/>
    <xf applyAlignment="1" applyBorder="1" applyFill="1" applyFont="1" borderId="1" fillId="0" fontId="0" numFmtId="0" xfId="68"/>
    <xf applyAlignment="1" applyBorder="1" applyFill="1" applyFont="1" applyNumberFormat="1" borderId="1" fillId="0" fontId="0" numFmtId="49" xfId="0"/>
    <xf applyAlignment="1" applyBorder="1" applyFill="1" applyFont="1" borderId="0" fillId="0" fontId="0" numFmtId="0" xfId="64"/>
    <xf applyAlignment="1" applyBorder="1" applyFill="1" applyFont="1" borderId="0" fillId="0" fontId="0" numFmtId="0" xfId="64">
      <alignment wrapText="1"/>
    </xf>
    <xf applyAlignment="1" applyBorder="1" applyFill="1" applyFont="1" borderId="0" fillId="0" fontId="0" numFmtId="0" xfId="63">
      <alignment wrapText="1"/>
    </xf>
    <xf applyBorder="1" applyFill="1" borderId="0" fillId="3" fontId="0" numFmtId="0" xfId="0"/>
    <xf applyAlignment="1" applyBorder="1" applyFill="1" applyFont="1" borderId="1" fillId="3" fontId="0" numFmtId="0" xfId="63">
      <alignment wrapText="1"/>
    </xf>
    <xf applyAlignment="1" applyBorder="1" applyFill="1" applyFont="1" borderId="0" fillId="3" fontId="0" numFmtId="0" xfId="63">
      <alignment wrapText="1"/>
    </xf>
    <xf applyBorder="1" applyFill="1" borderId="0" fillId="0" fontId="0" numFmtId="0" xfId="0"/>
    <xf applyAlignment="1" applyBorder="1" applyFill="1" applyFont="1" borderId="0" fillId="0" fontId="0" numFmtId="0" xfId="68"/>
    <xf applyAlignment="1" applyBorder="1" borderId="0" fillId="0" fontId="0" numFmtId="0" xfId="0">
      <alignment wrapText="1"/>
    </xf>
    <xf applyBorder="1" borderId="0" fillId="0" fontId="0" numFmtId="0" xfId="0"/>
    <xf applyAlignment="1" applyBorder="1" applyFill="1" applyFont="1" borderId="1" fillId="0" fontId="14" numFmtId="0" xfId="0">
      <alignment wrapText="1"/>
    </xf>
    <xf applyAlignment="1" applyBorder="1" applyFill="1" applyFont="1" borderId="1" fillId="0" fontId="2" numFmtId="0" xfId="0"/>
    <xf applyAlignment="1" applyBorder="1" applyFill="1" applyFont="1" borderId="1" fillId="3" fontId="2" numFmtId="0" xfId="68"/>
    <xf applyBorder="1" applyFont="1" borderId="1" fillId="0" fontId="5" numFmtId="0" xfId="55"/>
    <xf applyBorder="1" applyFont="1" borderId="1" fillId="0" fontId="4" numFmtId="0" xfId="55"/>
    <xf applyAlignment="1" applyBorder="1" applyFill="1" applyFont="1" borderId="1" fillId="0" fontId="3" numFmtId="0" xfId="68"/>
    <xf applyAlignment="1" applyBorder="1" applyFill="1" applyFont="1" borderId="1" fillId="8" fontId="2" numFmtId="0" xfId="0"/>
    <xf applyBorder="1" applyFill="1" applyFont="1" borderId="1" fillId="3" fontId="5" numFmtId="0" xfId="55"/>
    <xf applyAlignment="1" applyBorder="1" applyFont="1" borderId="1" fillId="0" fontId="5" numFmtId="0" xfId="55">
      <alignment wrapText="1"/>
    </xf>
    <xf applyAlignment="1" applyBorder="1" applyFont="1" borderId="1" fillId="0" fontId="4" numFmtId="0" xfId="55">
      <alignment wrapText="1"/>
    </xf>
    <xf applyAlignment="1" applyBorder="1" applyFill="1" applyFont="1" borderId="7" fillId="0" fontId="0" numFmtId="0" xfId="58">
      <alignment wrapText="1"/>
    </xf>
    <xf applyAlignment="1" applyBorder="1" applyFill="1" borderId="7" fillId="0" fontId="0" numFmtId="0" xfId="0">
      <alignment wrapText="1"/>
    </xf>
    <xf applyAlignment="1" applyBorder="1" applyFill="1" borderId="7" fillId="3" fontId="0" numFmtId="0" xfId="0">
      <alignment wrapText="1"/>
    </xf>
    <xf applyAlignment="1" applyBorder="1" applyFill="1" applyFont="1" borderId="1" fillId="7" fontId="3" numFmtId="0" xfId="0">
      <alignment wrapText="1"/>
    </xf>
    <xf applyAlignment="1" applyBorder="1" applyFill="1" applyFont="1" applyNumberFormat="1" borderId="1" fillId="0" fontId="0" numFmtId="58" xfId="0">
      <alignment wrapText="1"/>
    </xf>
    <xf applyAlignment="1" applyBorder="1" applyFill="1" applyFont="1" borderId="1" fillId="3" fontId="0" numFmtId="0" xfId="0">
      <alignment wrapText="1"/>
    </xf>
    <xf applyAlignment="1" applyBorder="1" applyFill="1" applyFont="1" borderId="1" fillId="2" fontId="2" numFmtId="0" xfId="0">
      <alignment wrapText="1"/>
    </xf>
    <xf applyAlignment="1" applyBorder="1" applyFill="1" applyFont="1" borderId="1" fillId="3" fontId="5" numFmtId="0" xfId="55">
      <alignment wrapText="1"/>
    </xf>
    <xf applyAlignment="1" applyFont="1" borderId="0" fillId="0" fontId="15" numFmtId="0" xfId="0">
      <alignment wrapText="1"/>
    </xf>
    <xf applyAlignment="1" applyBorder="1" applyFill="1" applyFont="1" borderId="1" fillId="4" fontId="0" numFmtId="0" xfId="58">
      <alignment wrapText="1"/>
    </xf>
    <xf applyAlignment="1" applyBorder="1" applyFont="1" borderId="1" fillId="0" fontId="14" numFmtId="0" xfId="0">
      <alignment wrapText="1"/>
    </xf>
    <xf applyAlignment="1" applyBorder="1" applyFill="1" applyFont="1" borderId="1" fillId="4" fontId="14" numFmtId="0" xfId="0">
      <alignment wrapText="1"/>
    </xf>
    <xf applyAlignment="1" applyBorder="1" applyFill="1" applyFont="1" borderId="1" fillId="9" fontId="2" numFmtId="0" xfId="0"/>
    <xf applyAlignment="1" applyBorder="1" applyFill="1" applyFont="1" borderId="1" fillId="0" fontId="5" numFmtId="0" xfId="55"/>
    <xf applyAlignment="1" applyBorder="1" applyNumberFormat="1" borderId="1" fillId="0" fontId="0" numFmtId="58" xfId="0">
      <alignment wrapText="1"/>
    </xf>
    <xf applyAlignment="1" applyBorder="1" applyFill="1" applyFont="1" borderId="1" fillId="6" fontId="3" numFmtId="0" xfId="0"/>
    <xf applyBorder="1" applyFill="1" borderId="1" fillId="6" fontId="0" numFmtId="0" xfId="0"/>
    <xf applyAlignment="1" applyBorder="1" applyFill="1" applyFont="1" borderId="1" fillId="9" fontId="3" numFmtId="0" xfId="0"/>
    <xf applyAlignment="1" applyBorder="1" applyFill="1" applyFont="1" borderId="1" fillId="0" fontId="5" numFmtId="0" xfId="6"/>
    <xf applyAlignment="1" applyBorder="1" applyFont="1" borderId="1" fillId="0" fontId="5" numFmtId="0" xfId="6">
      <alignment wrapText="1"/>
    </xf>
    <xf applyAlignment="1" applyBorder="1" applyFill="1" borderId="1" fillId="6" fontId="0" numFmtId="0" xfId="0">
      <alignment wrapText="1"/>
    </xf>
    <xf applyAlignment="1" applyBorder="1" applyFill="1" applyFont="1" borderId="1" fillId="9" fontId="2" numFmtId="0" xfId="0">
      <alignment wrapText="1"/>
    </xf>
    <xf applyAlignment="1" applyBorder="1" applyFill="1" applyFont="1" borderId="1" fillId="9" fontId="3" numFmtId="0" xfId="0">
      <alignment wrapText="1"/>
    </xf>
    <xf applyAlignment="1" applyBorder="1" applyFill="1" applyFont="1" borderId="1" fillId="0" fontId="4" numFmtId="0" xfId="6"/>
    <xf applyAlignment="1" applyBorder="1" applyFill="1" applyFont="1" borderId="1" fillId="0" fontId="5" numFmtId="0" xfId="55">
      <alignment wrapText="1"/>
    </xf>
    <xf applyAlignment="1" applyBorder="1" applyFill="1" applyFont="1" borderId="1" fillId="6" fontId="0" numFmtId="0" xfId="0">
      <alignment wrapText="1"/>
    </xf>
    <xf applyFont="1" borderId="0" fillId="0" fontId="4" numFmtId="0" xfId="6"/>
    <xf applyAlignment="1" applyBorder="1" applyFill="1" applyFont="1" borderId="1" fillId="0" fontId="3" numFmtId="0" xfId="0"/>
    <xf applyAlignment="1" applyBorder="1" applyFill="1" applyFont="1" borderId="1" fillId="5" fontId="10" numFmtId="0" xfId="0"/>
    <xf applyBorder="1" applyFill="1" applyFont="1" borderId="1" fillId="3" fontId="3" numFmtId="0" xfId="0"/>
    <xf applyAlignment="1" applyBorder="1" applyFill="1" borderId="1" fillId="3" fontId="0" numFmtId="0" xfId="0"/>
    <xf applyAlignment="1" applyBorder="1" applyFill="1" applyFont="1" borderId="1" fillId="5" fontId="8" numFmtId="0" xfId="0">
      <alignment wrapText="1"/>
    </xf>
    <xf applyAlignment="1" applyBorder="1" applyFill="1" applyFont="1" borderId="1" fillId="6" fontId="0" numFmtId="0" xfId="0"/>
    <xf applyAlignment="1" applyBorder="1" applyFill="1" applyFont="1" borderId="1" fillId="10" fontId="8" numFmtId="0" xfId="0">
      <alignment wrapText="1"/>
    </xf>
    <xf applyAlignment="1" applyBorder="1" applyFill="1" applyFont="1" borderId="1" fillId="11" fontId="2" numFmtId="0" xfId="0"/>
    <xf applyAlignment="1" applyBorder="1" applyFill="1" applyFont="1" borderId="1" fillId="12" fontId="13" numFmtId="0" xfId="0">
      <alignment wrapText="1"/>
    </xf>
    <xf applyAlignment="1" applyBorder="1" applyFill="1" applyFont="1" borderId="1" fillId="13" fontId="8" numFmtId="0" xfId="0">
      <alignment wrapText="1"/>
    </xf>
    <xf applyAlignment="1" applyFill="1" applyFont="1" borderId="0" fillId="10" fontId="8" numFmtId="0" xfId="0">
      <alignment wrapText="1"/>
    </xf>
    <xf applyAlignment="1" applyBorder="1" applyFill="1" applyFont="1" borderId="1" fillId="3" fontId="3" numFmtId="0" xfId="0">
      <alignment wrapText="1"/>
    </xf>
    <xf applyAlignment="1" applyBorder="1" applyFill="1" applyFont="1" applyNumberFormat="1" applyProtection="1" borderId="1" fillId="0" fontId="4" numFmtId="0" xfId="55"/>
    <xf applyAlignment="1" applyBorder="1" applyFill="1" applyFont="1" applyNumberFormat="1" applyProtection="1" borderId="1" fillId="0" fontId="5" numFmtId="0" xfId="55"/>
    <xf applyAlignment="1" applyBorder="1" applyFill="1" applyFont="1" borderId="1" fillId="5" fontId="10" numFmtId="0" xfId="0">
      <alignment wrapText="1"/>
    </xf>
    <xf applyAlignment="1" applyBorder="1" applyFill="1" applyFont="1" borderId="1" fillId="0" fontId="0" numFmtId="0" xfId="69"/>
    <xf applyBorder="1" applyFill="1" applyFont="1" borderId="1" fillId="0" fontId="3" numFmtId="0" xfId="0"/>
    <xf applyFill="1" applyFont="1" borderId="0" fillId="0" fontId="3" numFmtId="0" xfId="0"/>
    <xf applyAlignment="1" applyFill="1" applyFont="1" borderId="0" fillId="0" fontId="0" numFmtId="0" xfId="68"/>
    <xf applyAlignment="1" applyFill="1" applyFont="1" borderId="0" fillId="0" fontId="0" numFmtId="0" xfId="68">
      <alignment horizontal="center"/>
    </xf>
    <xf applyAlignment="1" applyBorder="1" applyFill="1" applyFont="1" applyNumberFormat="1" applyProtection="1" borderId="1" fillId="0" fontId="4" numFmtId="0" xfId="55">
      <alignment wrapText="1"/>
    </xf>
    <xf applyAlignment="1" applyBorder="1" applyFill="1" borderId="3" fillId="0" fontId="0" numFmtId="0" xfId="0">
      <alignment wrapText="1"/>
    </xf>
    <xf applyBorder="1" borderId="1" fillId="0" fontId="0" numFmtId="0" xfId="58"/>
    <xf applyAlignment="1" applyBorder="1" applyFill="1" applyFont="1" borderId="1" fillId="2" fontId="3" numFmtId="0" xfId="0">
      <alignment wrapText="1"/>
    </xf>
    <xf applyAlignment="1" applyBorder="1" applyFont="1" applyNumberFormat="1" borderId="1" fillId="0" fontId="0" numFmtId="58" xfId="0">
      <alignment wrapText="1"/>
    </xf>
    <xf applyAlignment="1" applyBorder="1" applyFill="1" applyFont="1" borderId="1" fillId="11" fontId="3" numFmtId="0" xfId="0"/>
    <xf applyAlignment="1" applyBorder="1" applyFont="1" applyNumberFormat="1" borderId="1" fillId="0" fontId="0" numFmtId="58" xfId="0"/>
    <xf applyAlignment="1" applyBorder="1" borderId="1" fillId="0" fontId="0" numFmtId="0" xfId="0">
      <alignment vertical="center"/>
    </xf>
    <xf applyAlignment="1" applyBorder="1" applyFont="1" borderId="1" fillId="0" fontId="6" numFmtId="0" xfId="63">
      <alignment wrapText="1"/>
    </xf>
    <xf applyFill="1" borderId="0" fillId="0" fontId="0" numFmtId="0" xfId="0"/>
    <xf applyBorder="1" applyFill="1" applyFont="1" borderId="1" fillId="6" fontId="3" numFmtId="0" xfId="0"/>
    <xf applyFill="1" applyFont="1" borderId="0" fillId="3" fontId="2" numFmtId="0" xfId="0"/>
    <xf applyFill="1" borderId="0" fillId="3" fontId="0" numFmtId="0" xfId="58"/>
    <xf applyAlignment="1" applyFill="1" applyFont="1" borderId="0" fillId="6" fontId="0" numFmtId="0" xfId="0">
      <alignment wrapText="1"/>
    </xf>
    <xf applyAlignment="1" applyBorder="1" borderId="1" fillId="0" fontId="4" numFmtId="0" xfId="6">
      <alignment wrapText="1"/>
    </xf>
    <xf applyAlignment="1" applyBorder="1" applyNumberFormat="1" borderId="1" fillId="0" fontId="0" numFmtId="0" xfId="0">
      <alignment wrapText="1"/>
    </xf>
    <xf applyFill="1" applyFont="1" borderId="0" fillId="3" fontId="2" numFmtId="0" xfId="58"/>
    <xf borderId="0" fillId="0" fontId="0" numFmtId="0" xfId="58"/>
    <xf applyBorder="1" applyFont="1" borderId="1" fillId="0" fontId="6" numFmtId="0" xfId="63"/>
    <xf applyBorder="1" applyFill="1" applyFont="1" borderId="1" fillId="3" fontId="2" numFmtId="0" xfId="63"/>
    <xf applyAlignment="1" applyBorder="1" applyFill="1" applyFont="1" borderId="1" fillId="7" fontId="2" numFmtId="0" xfId="0">
      <alignment wrapText="1"/>
    </xf>
    <xf applyAlignment="1" applyBorder="1" applyFill="1" applyFont="1" borderId="1" fillId="8" fontId="3" numFmtId="0" xfId="0">
      <alignment wrapText="1"/>
    </xf>
    <xf applyFill="1" borderId="0" fillId="3" fontId="0" numFmtId="0" xfId="63"/>
    <xf applyAlignment="1" applyBorder="1" applyFill="1" applyFont="1" borderId="1" fillId="8" fontId="2" numFmtId="0" xfId="0">
      <alignment wrapText="1"/>
    </xf>
    <xf applyFill="1" applyFont="1" borderId="0" fillId="3" fontId="2" numFmtId="0" xfId="63"/>
    <xf applyAlignment="1" applyBorder="1" borderId="4" fillId="0" fontId="0" numFmtId="0" xfId="0">
      <alignment wrapText="1"/>
    </xf>
    <xf applyBorder="1" applyFont="1" applyNumberFormat="1" borderId="1" fillId="0" fontId="0" numFmtId="58" xfId="0"/>
    <xf applyFont="1" borderId="0" fillId="0" fontId="16" numFmtId="0" xfId="0"/>
    <xf applyBorder="1" applyFill="1" borderId="1" fillId="4" fontId="0" numFmtId="0" xfId="58"/>
    <xf applyBorder="1" applyFill="1" applyFont="1" applyNumberFormat="1" borderId="1" fillId="4" fontId="0" numFmtId="58" xfId="0"/>
    <xf applyFill="1" applyFont="1" borderId="0" fillId="4" fontId="0" numFmtId="0" xfId="0"/>
    <xf applyAlignment="1" applyBorder="1" applyFill="1" applyNumberFormat="1" applyProtection="1" borderId="1" fillId="0" fontId="4" numFmtId="0" xfId="6"/>
    <xf applyAlignment="1" applyBorder="1" applyFill="1" applyFont="1" borderId="1" fillId="8" fontId="3" numFmtId="0" xfId="0"/>
    <xf applyBorder="1" borderId="1" fillId="0" fontId="0" numFmtId="0" xfId="63"/>
    <xf applyBorder="1" applyFont="1" borderId="1" fillId="0" fontId="3" numFmtId="0" xfId="6"/>
    <xf applyBorder="1" applyFill="1" applyFont="1" applyNumberFormat="1" borderId="1" fillId="3" fontId="2" numFmtId="58" xfId="0"/>
    <xf applyBorder="1" applyFill="1" applyFont="1" borderId="1" fillId="9" fontId="2" numFmtId="0" xfId="0"/>
    <xf applyBorder="1" applyFill="1" applyFont="1" borderId="1" fillId="9" fontId="3" numFmtId="0" xfId="0"/>
    <xf applyBorder="1" applyNumberFormat="1" borderId="1" fillId="0" fontId="0" numFmtId="58" xfId="0"/>
    <xf applyBorder="1" applyFill="1" applyFont="1" borderId="1" fillId="8" fontId="2" numFmtId="0" xfId="0"/>
    <xf applyFill="1" applyFont="1" borderId="0" fillId="14" fontId="2" numFmtId="0" xfId="0"/>
    <xf applyFont="1" borderId="0" fillId="0" fontId="3" numFmtId="0" xfId="0"/>
    <xf applyAlignment="1" applyBorder="1" borderId="7" fillId="0" fontId="0" numFmtId="0" xfId="0">
      <alignment wrapText="1"/>
    </xf>
    <xf applyBorder="1" applyFill="1" applyFont="1" borderId="1" fillId="8" fontId="3" numFmtId="0" xfId="0"/>
    <xf applyBorder="1" applyFill="1" applyFont="1" borderId="1" fillId="14" fontId="2" numFmtId="0" xfId="0"/>
    <xf applyBorder="1" applyFill="1" applyFont="1" borderId="1" fillId="15" fontId="2" numFmtId="0" xfId="0"/>
    <xf applyFill="1" applyFont="1" borderId="0" fillId="0" fontId="2" numFmtId="0" xfId="0"/>
    <xf applyBorder="1" applyFill="1" applyFont="1" borderId="1" fillId="3" fontId="2" numFmtId="0" xfId="58"/>
    <xf applyBorder="1" applyNumberFormat="1" borderId="1" fillId="0" fontId="4" numFmtId="0" xfId="6"/>
    <xf applyBorder="1" applyFont="1" applyNumberFormat="1" borderId="1" fillId="0" fontId="5" numFmtId="0" xfId="6"/>
    <xf applyBorder="1" applyFont="1" applyNumberFormat="1" borderId="1" fillId="0" fontId="17" numFmtId="0" xfId="0"/>
    <xf applyAlignment="1" applyBorder="1" applyFill="1" applyFont="1" borderId="1" fillId="0" fontId="0" numFmtId="0" xfId="63">
      <alignment vertical="center" wrapText="1"/>
    </xf>
    <xf applyAlignment="1" applyBorder="1" applyFont="1" borderId="6" fillId="0" fontId="0" numFmtId="0" xfId="0"/>
    <xf applyAlignment="1" applyBorder="1" applyFill="1" applyFont="1" borderId="1" fillId="16" fontId="2" numFmtId="0" xfId="0"/>
    <xf applyAlignment="1" applyBorder="1" applyFill="1" applyFont="1" borderId="1" fillId="16" fontId="3" numFmtId="0" xfId="0"/>
    <xf applyAlignment="1" applyBorder="1" borderId="1" fillId="0" fontId="4" numFmtId="0" xfId="6"/>
    <xf applyAlignment="1" applyBorder="1" applyFill="1" applyFont="1" borderId="6" fillId="16" fontId="2" numFmtId="0" xfId="0"/>
    <xf applyBorder="1" applyFont="1" borderId="6" fillId="0" fontId="0" numFmtId="0" xfId="0"/>
    <xf applyBorder="1" applyFont="1" applyNumberFormat="1" borderId="1" fillId="0" fontId="0" numFmtId="0" xfId="0"/>
    <xf applyBorder="1" borderId="6" fillId="0" fontId="0" numFmtId="0" xfId="0"/>
    <xf applyFont="1" applyNumberFormat="1" borderId="0" fillId="0" fontId="17" numFmtId="0" xfId="0"/>
    <xf applyBorder="1" applyFont="1" applyNumberFormat="1" borderId="1" fillId="0" fontId="0" numFmtId="3" xfId="0"/>
    <xf applyAlignment="1" applyBorder="1" applyFill="1" applyFont="1" borderId="1" fillId="0" fontId="0" numFmtId="0" xfId="0">
      <alignment horizontal="left" wrapText="1"/>
    </xf>
    <xf applyAlignment="1" applyBorder="1" applyFont="1" borderId="1" fillId="0" fontId="0" numFmtId="0" xfId="0">
      <alignment horizontal="left"/>
    </xf>
    <xf applyAlignment="1" applyFill="1" applyFont="1" borderId="0" fillId="0" fontId="2" numFmtId="0" xfId="0">
      <alignment horizontal="center" wrapText="1"/>
    </xf>
    <xf applyAlignment="1" applyFill="1" applyFont="1" borderId="0" fillId="3" fontId="2" numFmtId="0" xfId="0">
      <alignment horizontal="center" wrapText="1"/>
    </xf>
    <xf applyBorder="1" applyFill="1" applyFont="1" borderId="1" fillId="17" fontId="3" numFmtId="0" xfId="0"/>
    <xf applyAlignment="1" applyBorder="1" applyFill="1" applyFont="1" borderId="6" fillId="2" fontId="2" numFmtId="0" xfId="0"/>
    <xf applyAlignment="1" applyBorder="1" borderId="1" fillId="0" fontId="0" numFmtId="0" xfId="0">
      <alignment vertical="center" wrapText="1"/>
    </xf>
    <xf applyAlignment="1" applyFill="1" applyFont="1" borderId="0" fillId="8" fontId="2" numFmtId="0" xfId="0"/>
    <xf applyFill="1" borderId="0" fillId="3" fontId="0" numFmtId="0" xfId="0"/>
    <xf applyAlignment="1" applyFill="1" applyFont="1" borderId="0" fillId="0" fontId="0" numFmtId="0" xfId="58"/>
    <xf applyAlignment="1" applyBorder="1" applyFill="1" applyFont="1" borderId="8" fillId="3" fontId="2" numFmtId="0" xfId="0"/>
    <xf applyBorder="1" applyFont="1" borderId="4" fillId="0" fontId="0" numFmtId="0" xfId="0"/>
    <xf applyAlignment="1" applyBorder="1" applyFill="1" applyFont="1" borderId="1" fillId="3" fontId="2" numFmtId="0" xfId="58">
      <alignment wrapText="1"/>
    </xf>
    <xf applyAlignment="1" applyBorder="1" applyFill="1" applyFont="1" borderId="4" fillId="0" fontId="0" numFmtId="0" xfId="63">
      <alignment horizontal="left" vertical="top" wrapText="1"/>
    </xf>
    <xf applyAlignment="1" applyBorder="1" applyFill="1" applyFont="1" borderId="3" fillId="0" fontId="0" numFmtId="0" xfId="63">
      <alignment horizontal="left" vertical="top" wrapText="1"/>
    </xf>
    <xf applyAlignment="1" applyBorder="1" applyFill="1" applyFont="1" borderId="8" fillId="0" fontId="0" numFmtId="0" xfId="63">
      <alignment horizontal="left" vertical="top" wrapText="1"/>
    </xf>
    <xf applyAlignment="1" applyBorder="1" applyFill="1" applyFont="1" borderId="4" fillId="0" fontId="0" numFmtId="0" xfId="63">
      <alignment horizontal="left" vertical="center" wrapText="1"/>
    </xf>
    <xf applyAlignment="1" applyBorder="1" applyFill="1" applyFont="1" borderId="3" fillId="0" fontId="0" numFmtId="0" xfId="63">
      <alignment horizontal="left" vertical="center" wrapText="1"/>
    </xf>
    <xf applyAlignment="1" applyBorder="1" applyFill="1" applyFont="1" borderId="8" fillId="0" fontId="0" numFmtId="0" xfId="63">
      <alignment horizontal="left" vertical="center" wrapText="1"/>
    </xf>
    <xf applyBorder="1" applyFont="1" borderId="9" fillId="0" fontId="0" numFmtId="0" xfId="0"/>
    <xf applyAlignment="1" applyBorder="1" applyFill="1" applyFont="1" borderId="6" fillId="3" fontId="0" numFmtId="0" xfId="0">
      <alignment wrapText="1"/>
    </xf>
    <xf applyAlignment="1" applyBorder="1" applyFill="1" applyFont="1" borderId="6" fillId="6" fontId="0" numFmtId="0" xfId="0">
      <alignment wrapText="1"/>
    </xf>
    <xf applyAlignment="1" applyBorder="1" applyFill="1" borderId="6" fillId="3" fontId="0" numFmtId="0" xfId="0">
      <alignment wrapText="1"/>
    </xf>
    <xf applyAlignment="1" applyBorder="1" applyFill="1" applyFont="1" borderId="6" fillId="7" fontId="3" numFmtId="0" xfId="0">
      <alignment wrapText="1"/>
    </xf>
    <xf applyAlignment="1" applyBorder="1" borderId="6" fillId="0" fontId="0" numFmtId="0" xfId="0">
      <alignment wrapText="1"/>
    </xf>
    <xf applyAlignment="1" applyBorder="1" borderId="6" fillId="0" fontId="4" numFmtId="0" xfId="6">
      <alignment wrapText="1"/>
    </xf>
    <xf applyAlignment="1" applyBorder="1" applyNumberFormat="1" borderId="6" fillId="0" fontId="0" numFmtId="58" xfId="0">
      <alignment wrapText="1"/>
    </xf>
    <xf applyAlignment="1" applyBorder="1" applyNumberFormat="1" borderId="6" fillId="0" fontId="0" numFmtId="0" xfId="0">
      <alignment wrapText="1"/>
    </xf>
    <xf applyAlignment="1" applyBorder="1" applyFill="1" applyFont="1" borderId="6" fillId="3" fontId="2" numFmtId="0" xfId="0">
      <alignment wrapText="1"/>
    </xf>
    <xf applyBorder="1" borderId="4" fillId="0" fontId="0" numFmtId="0" xfId="0"/>
    <xf applyAlignment="1" applyBorder="1" applyFill="1" borderId="3" fillId="0" fontId="0" numFmtId="0" xfId="0"/>
    <xf applyAlignment="1" applyBorder="1" applyFill="1" applyFont="1" borderId="6" fillId="3" fontId="2" numFmtId="0" xfId="0">
      <alignment horizontal="center"/>
    </xf>
    <xf applyAlignment="1" applyBorder="1" applyFill="1" applyFont="1" borderId="10" fillId="3" fontId="2" numFmtId="0" xfId="0">
      <alignment horizontal="center"/>
    </xf>
    <xf applyAlignment="1" applyBorder="1" applyFill="1" applyFont="1" borderId="7" fillId="3" fontId="2" numFmtId="0" xfId="0">
      <alignment horizontal="center"/>
    </xf>
    <xf applyAlignment="1" applyBorder="1" applyFill="1" borderId="11" fillId="0" fontId="0" numFmtId="0" xfId="0"/>
    <xf applyAlignment="1" applyBorder="1" applyFill="1" borderId="1" fillId="18" fontId="0" numFmtId="0" xfId="0">
      <alignment wrapText="1"/>
    </xf>
    <xf applyAlignment="1" applyBorder="1" applyFill="1" applyFont="1" borderId="1" fillId="0" fontId="0" numFmtId="0" xfId="63">
      <alignment horizontal="center" vertical="center" wrapText="1"/>
    </xf>
    <xf applyAlignment="1" applyFill="1" borderId="0" fillId="6" fontId="0" numFmtId="0" xfId="0">
      <alignment wrapText="1"/>
    </xf>
    <xf applyBorder="1" applyFill="1" applyFont="1" borderId="6" fillId="8" fontId="2" numFmtId="0" xfId="0"/>
    <xf applyBorder="1" applyFill="1" borderId="6" fillId="3" fontId="0" numFmtId="0" xfId="0"/>
    <xf applyAlignment="1" applyBorder="1" applyFill="1" applyFont="1" borderId="6" fillId="6" fontId="3" numFmtId="0" xfId="0">
      <alignment wrapText="1"/>
    </xf>
    <xf applyAlignment="1" applyBorder="1" applyFill="1" applyFont="1" borderId="1" fillId="6" fontId="3" numFmtId="0" xfId="6">
      <alignment wrapText="1"/>
    </xf>
    <xf applyBorder="1" applyFill="1" applyFont="1" borderId="6" fillId="2" fontId="2" numFmtId="0" xfId="0"/>
    <xf applyAlignment="1" applyBorder="1" borderId="1" fillId="0" fontId="0" numFmtId="0" xfId="0">
      <alignment horizontal="left" wrapText="1"/>
    </xf>
    <xf applyBorder="1" applyFill="1" applyFont="1" borderId="1" fillId="2" fontId="2" numFmtId="0" xfId="0"/>
    <xf applyBorder="1" applyFill="1" borderId="1" fillId="3" fontId="4" numFmtId="0" xfId="6"/>
    <xf applyBorder="1" applyFill="1" applyFont="1" borderId="1" fillId="2" fontId="3" numFmtId="0" xfId="0"/>
    <xf applyBorder="1" applyFill="1" borderId="3" fillId="0" fontId="0" numFmtId="0" xfId="0"/>
    <xf applyBorder="1" applyFont="1" borderId="1" fillId="0" fontId="4" numFmtId="0" xfId="6"/>
    <xf applyAlignment="1" applyBorder="1" borderId="1" fillId="0" fontId="0" numFmtId="0" xfId="63">
      <alignment wrapText="1"/>
    </xf>
    <xf applyBorder="1" applyFont="1" borderId="1" fillId="0" fontId="0" numFmtId="0" xfId="63"/>
    <xf applyBorder="1" borderId="10" fillId="0" fontId="0" numFmtId="0" xfId="0"/>
    <xf applyAlignment="1" applyBorder="1" borderId="1" fillId="0" fontId="0" numFmtId="0" xfId="58">
      <alignment wrapText="1"/>
    </xf>
    <xf applyBorder="1" applyFont="1" applyNumberFormat="1" borderId="1" fillId="0" fontId="0" numFmtId="49" xfId="58"/>
    <xf applyAlignment="1" applyBorder="1" applyFont="1" borderId="1" fillId="0" fontId="3" numFmtId="0" xfId="6">
      <alignment wrapText="1"/>
    </xf>
    <xf applyBorder="1" applyFill="1" applyFont="1" borderId="1" fillId="2" fontId="3" numFmtId="0" xfId="58"/>
    <xf applyBorder="1" applyFill="1" applyFont="1" borderId="1" fillId="2" fontId="2" numFmtId="0" xfId="58"/>
    <xf applyBorder="1" applyFill="1" borderId="1" fillId="3" fontId="0" numFmtId="0" xfId="58"/>
    <xf borderId="0" fillId="0" fontId="0" numFmtId="0" xfId="63"/>
    <xf applyAlignment="1" applyFill="1" applyFont="1" borderId="0" fillId="0" fontId="0" numFmtId="0" xfId="63"/>
    <xf applyAlignment="1" applyBorder="1" applyFill="1" borderId="1" fillId="4" fontId="0" numFmtId="0" xfId="58">
      <alignment wrapText="1"/>
    </xf>
    <xf applyAlignment="1" applyBorder="1" applyFont="1" borderId="1" fillId="0" fontId="15" numFmtId="0" xfId="0">
      <alignment wrapText="1"/>
    </xf>
    <xf applyAlignment="1" applyBorder="1" applyFill="1" applyFont="1" borderId="7" fillId="3" fontId="2" numFmtId="0" xfId="0">
      <alignment wrapText="1"/>
    </xf>
    <xf applyAlignment="1" applyBorder="1" applyFill="1" applyFont="1" borderId="7" fillId="0" fontId="0" numFmtId="0" xfId="0"/>
    <xf applyAlignment="1" applyBorder="1" applyFill="1" applyFont="1" borderId="7" fillId="8" fontId="3" numFmtId="0" xfId="0"/>
    <xf applyAlignment="1" applyBorder="1" applyFill="1" applyFont="1" applyNumberFormat="1" borderId="7" fillId="0" fontId="0" numFmtId="58" xfId="0"/>
    <xf applyAlignment="1" applyBorder="1" applyFill="1" applyFont="1" borderId="7" fillId="0" fontId="0" numFmtId="0" xfId="0">
      <alignment wrapText="1"/>
    </xf>
    <xf applyAlignment="1" applyBorder="1" applyFill="1" applyFont="1" borderId="7" fillId="0" fontId="5" numFmtId="0" xfId="6"/>
    <xf applyAlignment="1" applyBorder="1" applyFill="1" applyFont="1" borderId="7" fillId="8" fontId="2" numFmtId="0" xfId="0"/>
    <xf applyAlignment="1" applyBorder="1" applyFill="1" applyFont="1" borderId="7" fillId="3" fontId="0" numFmtId="0" xfId="0"/>
    <xf applyBorder="1" applyFill="1" applyFont="1" borderId="1" fillId="3" fontId="5" numFmtId="0" xfId="6"/>
    <xf applyAlignment="1" applyBorder="1" applyFill="1" applyFont="1" borderId="1" fillId="0" fontId="0" numFmtId="0" xfId="63">
      <alignment horizontal="left" vertical="center" wrapText="1"/>
    </xf>
    <xf applyBorder="1" applyFill="1" applyFont="1" borderId="1" fillId="0" fontId="3" numFmtId="0" xfId="6"/>
    <xf applyBorder="1" borderId="6" fillId="0" fontId="0" numFmtId="0" xfId="58"/>
    <xf applyBorder="1" applyFill="1" applyFont="1" borderId="6" fillId="8" fontId="3" numFmtId="0" xfId="0"/>
    <xf applyBorder="1" applyNumberFormat="1" borderId="6" fillId="0" fontId="0" numFmtId="58" xfId="0"/>
    <xf applyBorder="1" borderId="6" fillId="0" fontId="4" numFmtId="0" xfId="6"/>
    <xf applyBorder="1" borderId="1" fillId="0" fontId="0" numFmtId="0" quotePrefix="1" xfId="0"/>
    <xf applyBorder="1" applyNumberFormat="1" borderId="1" fillId="0" fontId="0" numFmtId="58" quotePrefix="1" xfId="0"/>
    <xf applyBorder="1" borderId="1" fillId="0" fontId="4" numFmtId="0" quotePrefix="1" xfId="6"/>
    <xf applyBorder="1" applyNumberFormat="1" borderId="6" fillId="0" fontId="0" numFmtId="58" quotePrefix="1" xfId="0"/>
    <xf applyAlignment="1" applyBorder="1" applyFill="1" applyFont="1" borderId="1" fillId="0" fontId="0" numFmtId="0" quotePrefix="1" xfId="0">
      <alignment wrapText="1"/>
    </xf>
    <xf applyBorder="1" applyNumberFormat="1" borderId="1" fillId="0" fontId="0" numFmtId="49" quotePrefix="1" xfId="0"/>
    <xf applyBorder="1" applyFont="1" applyNumberFormat="1" borderId="1" fillId="0" fontId="0" numFmtId="49" quotePrefix="1" xfId="58"/>
    <xf applyBorder="1" applyFont="1" borderId="1" fillId="0" fontId="0" numFmtId="0" quotePrefix="1" xfId="0"/>
    <xf applyAlignment="1" applyBorder="1" applyFont="1" borderId="1" fillId="0" fontId="0" numFmtId="0" quotePrefix="1" xfId="0">
      <alignment wrapText="1"/>
    </xf>
    <xf applyBorder="1" applyFont="1" applyNumberFormat="1" borderId="1" fillId="0" fontId="0" numFmtId="58" quotePrefix="1" xfId="0"/>
    <xf applyFont="1" borderId="0" fillId="0" fontId="0" numFmtId="0" quotePrefix="1" xfId="0"/>
    <xf applyBorder="1" applyFont="1" borderId="1" fillId="0" fontId="3" numFmtId="0" quotePrefix="1" xfId="6"/>
    <xf applyAlignment="1" applyBorder="1" applyNumberFormat="1" borderId="1" fillId="0" fontId="0" numFmtId="58" quotePrefix="1" xfId="0">
      <alignment wrapText="1"/>
    </xf>
    <xf applyAlignment="1" applyBorder="1" applyFont="1" applyNumberFormat="1" borderId="1" fillId="0" fontId="0" numFmtId="58" quotePrefix="1" xfId="0">
      <alignment wrapText="1"/>
    </xf>
    <xf applyAlignment="1" applyBorder="1" borderId="1" fillId="0" fontId="0" numFmtId="0" quotePrefix="1" xfId="0">
      <alignment wrapText="1"/>
    </xf>
    <xf applyAlignment="1" applyBorder="1" applyFont="1" applyNumberFormat="1" borderId="1" fillId="0" fontId="0" numFmtId="58" quotePrefix="1" xfId="0"/>
    <xf applyAlignment="1" applyBorder="1" applyFont="1" borderId="1" fillId="0" fontId="0" numFmtId="0" quotePrefix="1" xfId="0"/>
    <xf applyAlignment="1" applyBorder="1" applyFill="1" applyFont="1" borderId="1" fillId="13" fontId="8" numFmtId="0" quotePrefix="1" xfId="0">
      <alignment wrapText="1"/>
    </xf>
    <xf borderId="0" fillId="0" fontId="0" numFmtId="0" quotePrefix="1" xfId="0"/>
    <xf applyFont="1" borderId="0" fillId="0" fontId="13" numFmtId="0" quotePrefix="1" xfId="0"/>
    <xf applyAlignment="1" applyBorder="1" applyFont="1" applyNumberFormat="1" borderId="1" fillId="0" fontId="0" numFmtId="17" quotePrefix="1" xfId="0">
      <alignment wrapText="1"/>
    </xf>
    <xf applyAlignment="1" applyBorder="1" applyNumberFormat="1" borderId="1" fillId="0" fontId="0" numFmtId="17" quotePrefix="1" xfId="0">
      <alignment wrapText="1"/>
    </xf>
    <xf applyAlignment="1" applyBorder="1" applyFill="1" applyFont="1" borderId="1" fillId="0" fontId="0" numFmtId="0" quotePrefix="1" xfId="0"/>
    <xf applyAlignment="1" applyBorder="1" applyFill="1" applyFont="1" applyNumberFormat="1" borderId="1" fillId="0" fontId="0" numFmtId="11" quotePrefix="1" xfId="0"/>
    <xf applyAlignment="1" applyBorder="1" applyFill="1" applyFont="1" applyNumberFormat="1" borderId="1" fillId="0" fontId="0" numFmtId="58" quotePrefix="1" xfId="0"/>
    <xf applyBorder="1" applyFont="1" borderId="1" fillId="0" fontId="5" numFmtId="0" quotePrefix="1" xfId="6"/>
  </cellXfs>
  <cellStyles count="76">
    <cellStyle builtinId="0" name="Normal" xfId="0"/>
    <cellStyle builtinId="3" name="Comma" xfId="1"/>
    <cellStyle builtinId="4" name="Currency" xfId="2"/>
    <cellStyle builtinId="5" name="Percent" xfId="3"/>
    <cellStyle builtinId="6" name="Comma [0]" xfId="4"/>
    <cellStyle builtinId="7" name="Currency [0]" xfId="5"/>
    <cellStyle builtinId="8" name="Hyperlink" xfId="6"/>
    <cellStyle builtinId="9" name="Followed Hyperlink" xfId="7"/>
    <cellStyle builtinId="10" name="Note" xfId="8"/>
    <cellStyle builtinId="11" name="Warning Text" xfId="9"/>
    <cellStyle builtinId="15" name="Title" xfId="10"/>
    <cellStyle builtinId="53" name="CExplanatory Text" xfId="11"/>
    <cellStyle builtinId="16" name="Heading 1" xfId="12"/>
    <cellStyle builtinId="17" name="Heading 2" xfId="13"/>
    <cellStyle builtinId="18" name="Heading 3" xfId="14"/>
    <cellStyle builtinId="19" name="Heading 4" xfId="15"/>
    <cellStyle builtinId="20" name="Input" xfId="16"/>
    <cellStyle builtinId="21" name="Output" xfId="17"/>
    <cellStyle builtinId="22" name="Calculation" xfId="18"/>
    <cellStyle builtinId="23" name="Check Cell" xfId="19"/>
    <cellStyle builtinId="24" name="Linked Cell" xfId="20"/>
    <cellStyle builtinId="25" name="Total" xfId="21"/>
    <cellStyle builtinId="26" name="Good" xfId="22"/>
    <cellStyle builtinId="27" name="Bad" xfId="23"/>
    <cellStyle builtinId="28" name="Neutral" xfId="24"/>
    <cellStyle builtinId="29" name="Accent1" xfId="25"/>
    <cellStyle builtinId="30" name="20% - Accent1" xfId="26"/>
    <cellStyle builtinId="31" name="40% - Accent1" xfId="27"/>
    <cellStyle builtinId="32" name="60% - Accent1" xfId="28"/>
    <cellStyle builtinId="33" name="Accent2" xfId="29"/>
    <cellStyle builtinId="34" name="20% - Accent2" xfId="30"/>
    <cellStyle builtinId="35" name="40% - Accent2" xfId="31"/>
    <cellStyle builtinId="36" name="60% - Accent2" xfId="32"/>
    <cellStyle builtinId="37" name="Accent3" xfId="33"/>
    <cellStyle builtinId="38" name="20% - Accent3" xfId="34"/>
    <cellStyle builtinId="39" name="40% - Accent3" xfId="35"/>
    <cellStyle builtinId="40" name="60% - Accent3" xfId="36"/>
    <cellStyle builtinId="41" name="Accent4" xfId="37"/>
    <cellStyle builtinId="42" name="20% - Accent4" xfId="38"/>
    <cellStyle builtinId="43" name="40% - Accent4" xfId="39"/>
    <cellStyle builtinId="44" name="60% - Accent4" xfId="40"/>
    <cellStyle builtinId="45" name="Accent5" xfId="41"/>
    <cellStyle builtinId="46" name="20% - Accent5" xfId="42"/>
    <cellStyle builtinId="47" name="40% - Accent5" xfId="43"/>
    <cellStyle builtinId="48" name="60% - Accent5" xfId="44"/>
    <cellStyle builtinId="49" name="Accent6" xfId="45"/>
    <cellStyle builtinId="50" name="20% - Accent6" xfId="46"/>
    <cellStyle builtinId="51" name="40% - Accent6" xfId="47"/>
    <cellStyle builtinId="52" name="60% - Accent6" xfId="48"/>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customXml/item1.xml" Type="http://schemas.openxmlformats.org/officeDocument/2006/relationships/customXml"/><Relationship Id="rId48" Target="theme/theme1.xml" Type="http://schemas.openxmlformats.org/officeDocument/2006/relationships/theme"/><Relationship Id="rId49" Target="styles.xml" Type="http://schemas.openxmlformats.org/officeDocument/2006/relationships/styles"/><Relationship Id="rId5" Target="worksheets/sheet5.xml" Type="http://schemas.openxmlformats.org/officeDocument/2006/relationships/worksheet"/><Relationship Id="rId50" Target="sharedStrings.xml" Type="http://schemas.openxmlformats.org/officeDocument/2006/relationships/sharedStrings"/><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no"?><Relationships xmlns="http://schemas.openxmlformats.org/package/2006/relationships"><Relationship Id="rId1" Target="../comments1.xml" Type="http://schemas.openxmlformats.org/officeDocument/2006/relationships/comments"/><Relationship Id="rId2" Target="../drawings/vmlDrawing1.vml" Type="http://schemas.openxmlformats.org/officeDocument/2006/relationships/vmlDrawing"/><Relationship Id="rId3" Target="mailto:P@ssw0rd" TargetMode="External" Type="http://schemas.openxmlformats.org/officeDocument/2006/relationships/hyperlink"/><Relationship Id="rId4" Target="mailto:P@ssw0rd123" TargetMode="External" Type="http://schemas.openxmlformats.org/officeDocument/2006/relationships/hyperlink"/><Relationship Id="rId5" Target="mailto:P@ssw0rd123!" TargetMode="External" Type="http://schemas.openxmlformats.org/officeDocument/2006/relationships/hyperlink"/></Relationships>
</file>

<file path=xl/worksheets/_rels/sheet2.xml.rels><?xml version="1.0" encoding="UTF-8" standalone="no"?><Relationships xmlns="http://schemas.openxmlformats.org/package/2006/relationships"><Relationship Id="rId1" Target="mailto:ANDY@AD-INS.COM;EDUARDUS.AXEL@GMAIL.COM"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http://storm20/WOMF/ESIGN/api/ESign/UploadDocToDms" TargetMode="External" Type="http://schemas.openxmlformats.org/officeDocument/2006/relationships/hyperlink"/></Relationships>
</file>

<file path=xl/worksheets/_rels/sheet4.xml.rels><?xml version="1.0" encoding="UTF-8" standalone="no"?><Relationships xmlns="http://schemas.openxmlformats.org/package/2006/relationships"><Relationship Id="rId1" Target="../comments2.xml" Type="http://schemas.openxmlformats.org/officeDocument/2006/relationships/comments"/><Relationship Id="rId2" Target="../drawings/vmlDrawing2.vml" Type="http://schemas.openxmlformats.org/officeDocument/2006/relationships/vmlDrawing"/></Relationships>
</file>

<file path=xl/worksheets/_rels/sheet6.xml.rels><?xml version="1.0" encoding="UTF-8" standalone="no"?><Relationships xmlns="http://schemas.openxmlformats.org/package/2006/relationships"><Relationship Id="rId1" Target="../comments3.xml" Type="http://schemas.openxmlformats.org/officeDocument/2006/relationships/comments"/><Relationship Id="rId2" Target="../drawings/vmlDrawing3.vml" Type="http://schemas.openxmlformats.org/officeDocument/2006/relationships/vmlDrawing"/><Relationship Id="rId3" Target="mailto:wikiy.hendraa@ad-ins.com" TargetMode="External" Type="http://schemas.openxmlformats.org/officeDocument/2006/relationships/hyperlink"/><Relationship Id="rId4" Target="mailto:USERCJBJ@GMAIL.COM" TargetMode="External" Type="http://schemas.openxmlformats.org/officeDocument/2006/relationships/hyperlink"/></Relationships>
</file>

<file path=xl/worksheets/_rels/sheet7.xml.rels><?xml version="1.0" encoding="UTF-8" standalone="no"?><Relationships xmlns="http://schemas.openxmlformats.org/package/2006/relationships"><Relationship Id="rId1" Target="../comments4.xml" Type="http://schemas.openxmlformats.org/officeDocument/2006/relationships/comments"/><Relationship Id="rId2" Target="../drawings/vmlDrawing4.vml" Type="http://schemas.openxmlformats.org/officeDocument/2006/relationships/vmlDrawing"/><Relationship Id="rId3" Target="mailto:AULOREE@GMAIL.COM" TargetMode="External" Type="http://schemas.openxmlformats.org/officeDocument/2006/relationships/hyperlink"/></Relationships>
</file>

<file path=xl/worksheets/_rels/sheet8.xml.rels><?xml version="1.0" encoding="UTF-8" standalone="no"?><Relationships xmlns="http://schemas.openxmlformats.org/package/2006/relationships"><Relationship Id="rId1" Target="mailto:VIVIANAYU30@GMAIL.COM" TargetMode="External" Type="http://schemas.openxmlformats.org/officeDocument/2006/relationships/hyperlink"/></Relationships>
</file>

<file path=xl/worksheets/_rels/sheet10.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YOHANES.RADITYA.JANARTO@ESIGNHUB.MY.ID" TargetMode="External" Type="http://schemas.openxmlformats.org/officeDocument/2006/relationships/hyperlink"/></Relationships>
</file>

<file path=xl/worksheets/_rels/sheet11.xml.rels><?xml version="1.0" encoding="UTF-8" standalone="no"?><Relationships xmlns="http://schemas.openxmlformats.org/package/2006/relationships"><Relationship Id="rId1" Target="mailto:ANDY@AD-INS.COM" TargetMode="External" Type="http://schemas.openxmlformats.org/officeDocument/2006/relationships/hyperlink"/><Relationship Id="rId2" Target="mailto:HELMI.AA@AD-INS.COM" TargetMode="External" Type="http://schemas.openxmlformats.org/officeDocument/2006/relationships/hyperlink"/><Relationship Id="rId3" Target="mailto:ANDY@AD-INS.COM;USERCJAH@GMAIL.COM" TargetMode="External" Type="http://schemas.openxmlformats.org/officeDocument/2006/relationships/hyperlink"/></Relationships>
</file>

<file path=xl/worksheets/_rels/sheet14.xml.rels><?xml version="1.0" encoding="UTF-8" standalone="no"?><Relationships xmlns="http://schemas.openxmlformats.org/package/2006/relationships"><Relationship Id="rId1" Target="../comments5.xml" Type="http://schemas.openxmlformats.org/officeDocument/2006/relationships/comments"/><Relationship Id="rId2" Target="../drawings/vmlDrawing5.vml" Type="http://schemas.openxmlformats.org/officeDocument/2006/relationships/vmlDrawing"/></Relationships>
</file>

<file path=xl/worksheets/_rels/sheet15.xml.rels><?xml version="1.0" encoding="UTF-8" standalone="no"?><Relationships xmlns="http://schemas.openxmlformats.org/package/2006/relationships"><Relationship Id="rId1" Target="../comments6.xml" Type="http://schemas.openxmlformats.org/officeDocument/2006/relationships/comments"/><Relationship Id="rId2" Target="../drawings/vmlDrawing6.vml" Type="http://schemas.openxmlformats.org/officeDocument/2006/relationships/vmlDrawing"/></Relationships>
</file>

<file path=xl/worksheets/_rels/sheet16.xml.rels><?xml version="1.0" encoding="UTF-8" standalone="no"?><Relationships xmlns="http://schemas.openxmlformats.org/package/2006/relationships"><Relationship Id="rId1" Target="mailto:a2@gmail.com" TargetMode="External" Type="http://schemas.openxmlformats.org/officeDocument/2006/relationships/hyperlink"/><Relationship Id="rId2" Target="mailto:fendy@gmail.com" TargetMode="External" Type="http://schemas.openxmlformats.org/officeDocument/2006/relationships/hyperlink"/><Relationship Id="rId3" Target="mailto:fendy@ad-ins.com;fendy@gmail.com;ayaya@gmail.com" TargetMode="External" Type="http://schemas.openxmlformats.org/officeDocument/2006/relationships/hyperlink"/><Relationship Id="rId4" Target="mailto:fendy@ad-ins.com;fendy@gmail.com" TargetMode="External" Type="http://schemas.openxmlformats.org/officeDocument/2006/relationships/hyperlink"/><Relationship Id="rId5" Target="mailto:ANDY@AD-INS.COM;EDUARDUS.AT@AD-INS.COM" TargetMode="External" Type="http://schemas.openxmlformats.org/officeDocument/2006/relationships/hyperlink"/><Relationship Id="rId6" Target="mailto:wiky.hendra@student.umn.ac.id" TargetMode="External" Type="http://schemas.openxmlformats.org/officeDocument/2006/relationships/hyperlink"/><Relationship Id="rId7" Target="mailto:wiky.hendra@ad-ins.com" TargetMode="External" Type="http://schemas.openxmlformats.org/officeDocument/2006/relationships/hyperlink"/></Relationships>
</file>

<file path=xl/worksheets/_rels/sheet17.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19.xml.rels><?xml version="1.0" encoding="UTF-8" standalone="no"?><Relationships xmlns="http://schemas.openxmlformats.org/package/2006/relationships"><Relationship Id="rId1" Target="http://storm20/WOMF/ESIGN/api/ESign/UploadDocToDms" TargetMode="External" Type="http://schemas.openxmlformats.org/officeDocument/2006/relationships/hyperlink"/><Relationship Id="rId2" Target="http://storm20/WOMF/ESIGN/api/ESign/ResumeESignProcess?trxNo=WS-ANDY-TKNAJ-0001" TargetMode="External" Type="http://schemas.openxmlformats.org/officeDocument/2006/relationships/hyperlink"/><Relationship Id="rId3" Target="mailto:P@ssw0rd" TargetMode="External" Type="http://schemas.openxmlformats.org/officeDocument/2006/relationships/hyperlink"/></Relationships>
</file>

<file path=xl/worksheets/_rels/sheet21.xml.rels><?xml version="1.0" encoding="UTF-8" standalone="no"?><Relationships xmlns="http://schemas.openxmlformats.org/package/2006/relationships"><Relationship Id="rId1" Target="../comments7.xml" Type="http://schemas.openxmlformats.org/officeDocument/2006/relationships/comments"/><Relationship Id="rId2" Target="../drawings/vmlDrawing7.vml" Type="http://schemas.openxmlformats.org/officeDocument/2006/relationships/vmlDrawing"/><Relationship Id="rId3" Target="mailto:admin@wom.co.id" TargetMode="External" Type="http://schemas.openxmlformats.org/officeDocument/2006/relationships/hyperlink"/></Relationships>
</file>

<file path=xl/worksheets/_rels/sheet22.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EDUARDUS.AT@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mailto:ANDY@AD-INS.COM" TargetMode="External" Type="http://schemas.openxmlformats.org/officeDocument/2006/relationships/hyperlink"/><Relationship Id="rId5" Target="http://bb45920e-a479-47e7-a138-4bde27802b4e.mock.pstmn.io/activationCallbackSuccessasdasd" TargetMode="External" Type="http://schemas.openxmlformats.org/officeDocument/2006/relationships/hyperlink"/><Relationship Id="rId6" Target="mailto:admin@tafs.co.id" TargetMode="External" Type="http://schemas.openxmlformats.org/officeDocument/2006/relationships/hyperlink"/></Relationships>
</file>

<file path=xl/worksheets/_rels/sheet23.xml.rels><?xml version="1.0" encoding="UTF-8" standalone="no"?><Relationships xmlns="http://schemas.openxmlformats.org/package/2006/relationships"><Relationship Id="rId1" Target="https://urluploaddummy.com/123" TargetMode="External" Type="http://schemas.openxmlformats.org/officeDocument/2006/relationships/hyperlink"/><Relationship Id="rId2" Target="mailto:andy@ad-ins.com" TargetMode="External" Type="http://schemas.openxmlformats.org/officeDocument/2006/relationships/hyperlink"/><Relationship Id="rId3" Target="http://bb45920e-a479-47e7-a138-4bde27802b4e.mock.pstmn.io/activationCallbackSuccess" TargetMode="External" Type="http://schemas.openxmlformats.org/officeDocument/2006/relationships/hyperlink"/><Relationship Id="rId4" Target="https://bb45920e-a479-47e7-a138-4bde27802b4e.mock.pstmn.io/activationCallbackSuccess" TargetMode="External" Type="http://schemas.openxmlformats.org/officeDocument/2006/relationships/hyperlink"/><Relationship Id="rId5" Target="http://www.facebook.com/" TargetMode="External" Type="http://schemas.openxmlformats.org/officeDocument/2006/relationships/hyperlink"/><Relationship Id="rId6" Target="http://bb45920e-a479-47e7-a138-4bde27802b4e.mock.pstmn.io/activationCallbackSuccessActivation" TargetMode="External" Type="http://schemas.openxmlformats.org/officeDocument/2006/relationships/hyperlink"/><Relationship Id="rId7" Target="http://activationbb45920e-a479-47e7-a138-4bde27802b4e.mock.pstmn.io/activationCallbackSuccess" TargetMode="External" Type="http://schemas.openxmlformats.org/officeDocument/2006/relationships/hyperlink"/></Relationships>
</file>

<file path=xl/worksheets/_rels/sheet25.xml.rels><?xml version="1.0" encoding="UTF-8" standalone="no"?><Relationships xmlns="http://schemas.openxmlformats.org/package/2006/relationships"><Relationship Id="rId1" Target="mailto:USERFAWH@GMAIL.COM" TargetMode="External" Type="http://schemas.openxmlformats.org/officeDocument/2006/relationships/hyperlink"/><Relationship Id="rId2" Target="https://gdkwebsvr:8080/i/reg?code=8P4NSNtp9278KRH%2BrXMzxg%3D%3D" TargetMode="External" Type="http://schemas.openxmlformats.org/officeDocument/2006/relationships/hyperlink"/><Relationship Id="rId3" Target="mailto:userciie@ad-ins.com" TargetMode="External" Type="http://schemas.openxmlformats.org/officeDocument/2006/relationships/hyperlink"/></Relationships>
</file>

<file path=xl/worksheets/_rels/sheet26.xml.rels><?xml version="1.0" encoding="UTF-8" standalone="no"?><Relationships xmlns="http://schemas.openxmlformats.org/package/2006/relationships"><Relationship Id="rId1" Target="mailto:USERCJFI@OUTLOOK.COM" TargetMode="External" Type="http://schemas.openxmlformats.org/officeDocument/2006/relationships/hyperlink"/><Relationship Id="rId2" Target="mailto:USERWH@GMAIL.COM" TargetMode="External" Type="http://schemas.openxmlformats.org/officeDocument/2006/relationships/hyperlink"/><Relationship Id="rId3" Target="mailto:USERCJCE@GMAIL.COM" TargetMode="External" Type="http://schemas.openxmlformats.org/officeDocument/2006/relationships/hyperlink"/></Relationships>
</file>

<file path=xl/worksheets/_rels/sheet27.xml.rels><?xml version="1.0" encoding="UTF-8" standalone="no"?><Relationships xmlns="http://schemas.openxmlformats.org/package/2006/relationships"><Relationship Id="rId1" Target="https://gdkwebsvr:8080/i/reg?code=8P4NSNtp9278KRH%2BrXMzxg%3D%3D" TargetMode="External" Type="http://schemas.openxmlformats.org/officeDocument/2006/relationships/hyperlink"/></Relationships>
</file>

<file path=xl/worksheets/_rels/sheet28.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admin@wom.co.id" TargetMode="External" Type="http://schemas.openxmlformats.org/officeDocument/2006/relationships/hyperlink"/></Relationships>
</file>

<file path=xl/worksheets/_rels/sheet29.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30.xml.rels><?xml version="1.0" encoding="UTF-8" standalone="no"?><Relationships xmlns="http://schemas.openxmlformats.org/package/2006/relationships"><Relationship Id="rId1" Target="mailto:USERCIIE@AD-INS.COM;USERCJAH@GMAIL.COM" TargetMode="External" Type="http://schemas.openxmlformats.org/officeDocument/2006/relationships/hyperlink"/><Relationship Id="rId2" Target="mailto:USERCKWH@GMAIL.COM" TargetMode="External" Type="http://schemas.openxmlformats.org/officeDocument/2006/relationships/hyperlink"/><Relationship Id="rId3" Target="mailto:USERCIBH@GMAIL.COM" TargetMode="External" Type="http://schemas.openxmlformats.org/officeDocument/2006/relationships/hyperlink"/><Relationship Id="rId4" Target="mailto:ANDY@AD-INS.COM" TargetMode="External" Type="http://schemas.openxmlformats.org/officeDocument/2006/relationships/hyperlink"/><Relationship Id="rId5" Target="mailto:KEVIN.EDGAR@AD-INS.COM" TargetMode="External" Type="http://schemas.openxmlformats.org/officeDocument/2006/relationships/hyperlink"/><Relationship Id="rId6" Target="mailto:WIKY.HENDRA@AD-INS.COM;KEVIN.EDGAR@AD-INS.COM" TargetMode="External" Type="http://schemas.openxmlformats.org/officeDocument/2006/relationships/hyperlink"/><Relationship Id="rId7" Target="mailto:kevin.edgar@ad-ins.com;wiky.hendra@ad-ins.com" TargetMode="External" Type="http://schemas.openxmlformats.org/officeDocument/2006/relationships/hyperlink"/></Relationships>
</file>

<file path=xl/worksheets/_rels/sheet32.xml.rels><?xml version="1.0" encoding="UTF-8" standalone="no"?><Relationships xmlns="http://schemas.openxmlformats.org/package/2006/relationships"><Relationship Id="rId1" Target="mailto:P@ssw0rd" TargetMode="External" Type="http://schemas.openxmlformats.org/officeDocument/2006/relationships/hyperlink"/><Relationship Id="rId2" Target="mailto:KEVIN.EDGAR@AD-INS.COM" TargetMode="External" Type="http://schemas.openxmlformats.org/officeDocument/2006/relationships/hyperlink"/><Relationship Id="rId3" Target="mailto:WIKY.HENDRA@AD-INS.COM;KEVIN.EDGAR@AD-INS.COM" TargetMode="External" Type="http://schemas.openxmlformats.org/officeDocument/2006/relationships/hyperlink"/><Relationship Id="rId4" Target="mailto:kevin.edgar@ad-ins.com;wiky.hendra@ad-ins.com" TargetMode="External" Type="http://schemas.openxmlformats.org/officeDocument/2006/relationships/hyperlink"/></Relationships>
</file>

<file path=xl/worksheets/_rels/sheet35.xml.rels><?xml version="1.0" encoding="UTF-8" standalone="no"?><Relationships xmlns="http://schemas.openxmlformats.org/package/2006/relationships"><Relationship Id="rId1" Target="mailto:admin@tafs.co.id" TargetMode="External" Type="http://schemas.openxmlformats.org/officeDocument/2006/relationships/hyperlink"/><Relationship Id="rId10" Target="mailto:USERCJAH@GMAIL.COM;USERCIIE@AD-INS.COm" TargetMode="External" Type="http://schemas.openxmlformats.org/officeDocument/2006/relationships/hyperlink"/><Relationship Id="rId11" Target="mailto:USERCJEA@GMAIL.COM" TargetMode="External" Type="http://schemas.openxmlformats.org/officeDocument/2006/relationships/hyperlink"/><Relationship Id="rId12" Target="mailto:USERCJEB@GMAIL.COM" TargetMode="External" Type="http://schemas.openxmlformats.org/officeDocument/2006/relationships/hyperlink"/><Relationship Id="rId13" Target="mailto:ANDY@AD-INS.COM;EDUARDUS.AXEL@GMAIL.COM" TargetMode="External" Type="http://schemas.openxmlformats.org/officeDocument/2006/relationships/hyperlink"/><Relationship Id="rId14" Target="mailto:USERCABE@GMAIL.COM;USERBABO@GMAIL.COM" TargetMode="External" Type="http://schemas.openxmlformats.org/officeDocument/2006/relationships/hyperlink"/><Relationship Id="rId15" Target="mailto:USERCIBB@GMAIL.COM;USERCIBC@GMAIL.COM" TargetMode="External" Type="http://schemas.openxmlformats.org/officeDocument/2006/relationships/hyperlink"/><Relationship Id="rId16" Target="mailto:AXEL.DUMMY017@ESIGNHUB.MY.ID;AXEL.DUMMY018@ESIGNHUB.MY.ID" TargetMode="External" Type="http://schemas.openxmlformats.org/officeDocument/2006/relationships/hyperlink"/><Relationship Id="rId17" Target="mailto:AXEL.DUMMY018@ESIGNHUB.MY.ID;AXEL.DUMMY017@ESIGNHUB.MY.ID" TargetMode="External" Type="http://schemas.openxmlformats.org/officeDocument/2006/relationships/hyperlink"/><Relationship Id="rId18" Target="mailto:USERCIBD@GMAIL.COM;USERCIFE@ESIGNHUB.MY.ID" TargetMode="External" Type="http://schemas.openxmlformats.org/officeDocument/2006/relationships/hyperlink"/><Relationship Id="rId19" Target="https://mobiledemoserver.ad-ins.com/embed/V2/dashboard" TargetMode="External" Type="http://schemas.openxmlformats.org/officeDocument/2006/relationships/hyperlink"/><Relationship Id="rId2" Target="mailto:ANDY@AD-INS.COM" TargetMode="External" Type="http://schemas.openxmlformats.org/officeDocument/2006/relationships/hyperlink"/><Relationship Id="rId20" Target="https://mobiledemoserver.ad-ins.com/embed/V2/inquiry" TargetMode="External" Type="http://schemas.openxmlformats.org/officeDocument/2006/relationships/hyperlink"/><Relationship Id="rId21" Target="mailto:USERCJFI@OUTLOOK.COM" TargetMode="External" Type="http://schemas.openxmlformats.org/officeDocument/2006/relationships/hyperlink"/><Relationship Id="rId3" Target="http://gdkwebsvr:8080/embed/V2/inquiry" TargetMode="External" Type="http://schemas.openxmlformats.org/officeDocument/2006/relationships/hyperlink"/><Relationship Id="rId4" Target="http://gdkwebsvr:8080/embed/V2/dashboard" TargetMode="External" Type="http://schemas.openxmlformats.org/officeDocument/2006/relationships/hyperlink"/><Relationship Id="rId5" Target="http://storm20/WOMF/ESIGN/api/ESign/UploadDocToDms" TargetMode="External" Type="http://schemas.openxmlformats.org/officeDocument/2006/relationships/hyperlink"/><Relationship Id="rId6" Target="http://storm20/WOMF/ESIGN/api/ESign/ResumeESignProcess?trxNo=WS-ANDY-TKNAJ-0001" TargetMode="External" Type="http://schemas.openxmlformats.org/officeDocument/2006/relationships/hyperlink"/><Relationship Id="rId7" Target="mailto:P@ssw0rd" TargetMode="External" Type="http://schemas.openxmlformats.org/officeDocument/2006/relationships/hyperlink"/><Relationship Id="rId8" Target="mailto:USERCIIE@AD-INS.COM" TargetMode="External" Type="http://schemas.openxmlformats.org/officeDocument/2006/relationships/hyperlink"/><Relationship Id="rId9" Target="mailto:USERCIIE@AD-INS.COM;USERCJAH@GMAIL.COM" TargetMode="External" Type="http://schemas.openxmlformats.org/officeDocument/2006/relationships/hyperlink"/></Relationships>
</file>

<file path=xl/worksheets/_rels/sheet36.xml.rels><?xml version="1.0" encoding="UTF-8" standalone="no"?><Relationships xmlns="http://schemas.openxmlformats.org/package/2006/relationships"><Relationship Id="rId1" Target="mailto:USERCIIE@AD-INS.COM" TargetMode="External" Type="http://schemas.openxmlformats.org/officeDocument/2006/relationships/hyperlink"/></Relationships>
</file>

<file path=xl/worksheets/_rels/sheet37.xml.rels><?xml version="1.0" encoding="UTF-8" standalone="no"?><Relationships xmlns="http://schemas.openxmlformats.org/package/2006/relationships"><Relationship Id="rId1" Target="mailto:ADMIN@ADINS.CO.ID" TargetMode="External" Type="http://schemas.openxmlformats.org/officeDocument/2006/relationships/hyperlink"/><Relationship Id="rId2" Target="mailto:P@ssw0rd" TargetMode="External" Type="http://schemas.openxmlformats.org/officeDocument/2006/relationships/hyperlink"/><Relationship Id="rId3" Target="mailto:admin@wom.co.id" TargetMode="External" Type="http://schemas.openxmlformats.org/officeDocument/2006/relationships/hyperlink"/></Relationships>
</file>

<file path=xl/worksheets/_rels/sheet46.xml.rels><?xml version="1.0" encoding="UTF-8" standalone="no"?><Relationships xmlns="http://schemas.openxmlformats.org/package/2006/relationships"><Relationship Id="rId1" Target="mailto:USERCIIE@AD-INS.COM" TargetMode="External" Type="http://schemas.openxmlformats.org/officeDocument/2006/relationships/hyperlink"/><Relationship Id="rId2" Target="mailto:WIKY.HENDRA@AD-INSS.COM" TargetMode="External" Type="http://schemas.openxmlformats.org/officeDocument/2006/relationships/hyperlink"/><Relationship Id="rId3" Target="mailto:USERCJAH@GMAIL.COM" TargetMode="External" Type="http://schemas.openxmlformats.org/officeDocument/2006/relationships/hyperlink"/><Relationship Id="rId4" Target="mailto:USERCJAH@AD-INS.COM" TargetMode="External" Type="http://schemas.openxmlformats.org/officeDocument/2006/relationships/hyperlink"/></Relationships>
</file>

<file path=xl/worksheets/sheet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133"/>
  <sheetViews>
    <sheetView workbookViewId="0" zoomScale="85" zoomScaleNormal="85">
      <pane activePane="topRight" state="frozen" topLeftCell="B1" xSplit="1"/>
      <selection/>
      <selection activeCell="C3" pane="topRight" sqref="C3"/>
    </sheetView>
  </sheetViews>
  <sheetFormatPr defaultColWidth="9" defaultRowHeight="14.5"/>
  <cols>
    <col min="1" max="1" customWidth="true" width="31.4272727272727" collapsed="true"/>
    <col min="2" max="2" customWidth="true" width="26.7090909090909" collapsed="true"/>
    <col min="3" max="3" customWidth="true" width="50.5727272727273" collapsed="true"/>
    <col min="4" max="13" customWidth="true" width="21.4272727272727" collapsed="true"/>
    <col min="14" max="14" customWidth="true" width="22.5727272727273" collapsed="true"/>
    <col min="15" max="15" customWidth="true" width="21.4272727272727" collapsed="true"/>
    <col min="16" max="16" customWidth="true" width="22.5727272727273" collapsed="true"/>
    <col min="17" max="17" customWidth="true" width="20.4272727272727" collapsed="true"/>
  </cols>
  <sheetData>
    <row r="1" spans="1:15">
      <c r="A1" s="12" t="s">
        <v>0</v>
      </c>
      <c r="B1" t="s">
        <v>1</v>
      </c>
      <c r="C1" t="s">
        <v>1</v>
      </c>
      <c r="D1" t="s">
        <v>1</v>
      </c>
      <c r="E1" t="s">
        <v>1</v>
      </c>
      <c r="F1" t="s">
        <v>1</v>
      </c>
      <c r="G1" t="s">
        <v>1</v>
      </c>
      <c r="H1" t="s">
        <v>1</v>
      </c>
      <c r="I1" t="s">
        <v>1</v>
      </c>
      <c r="J1" t="s">
        <v>1</v>
      </c>
      <c r="K1" t="s">
        <v>1</v>
      </c>
      <c r="L1" t="s">
        <v>1</v>
      </c>
      <c r="M1" t="s">
        <v>1</v>
      </c>
      <c r="N1" t="s">
        <v>1</v>
      </c>
      <c r="O1" t="s">
        <v>2</v>
      </c>
    </row>
    <row r="2" spans="1:17">
      <c r="A2" s="12" t="s">
        <v>3</v>
      </c>
      <c r="B2" t="s">
        <v>4</v>
      </c>
      <c r="C2" t="s">
        <v>5</v>
      </c>
      <c r="D2" t="s">
        <v>6</v>
      </c>
      <c r="E2" t="s">
        <v>7</v>
      </c>
      <c r="F2" t="s">
        <v>7</v>
      </c>
      <c r="G2" t="s">
        <v>8</v>
      </c>
      <c r="H2" t="s">
        <v>9</v>
      </c>
      <c r="I2" t="s">
        <v>10</v>
      </c>
      <c r="J2" t="s">
        <v>11</v>
      </c>
      <c r="K2" t="s">
        <v>7</v>
      </c>
      <c r="L2" t="s">
        <v>12</v>
      </c>
      <c r="M2" t="s">
        <v>13</v>
      </c>
      <c r="N2" t="s">
        <v>14</v>
      </c>
      <c r="O2" t="s">
        <v>7</v>
      </c>
      <c r="P2" t="s">
        <v>7</v>
      </c>
      <c r="Q2" t="s">
        <v>7</v>
      </c>
    </row>
    <row ht="29" r="3" spans="1:17">
      <c r="A3" s="12" t="s">
        <v>15</v>
      </c>
      <c r="B3" s="12" t="s">
        <v>16</v>
      </c>
      <c r="C3" s="12" t="s">
        <v>17</v>
      </c>
      <c r="D3" s="12" t="s">
        <v>18</v>
      </c>
      <c r="E3" s="12" t="s">
        <v>19</v>
      </c>
      <c r="F3" s="12" t="s">
        <v>20</v>
      </c>
      <c r="G3" s="12" t="s">
        <v>21</v>
      </c>
      <c r="H3" s="12" t="s">
        <v>22</v>
      </c>
      <c r="I3" s="12" t="s">
        <v>23</v>
      </c>
      <c r="J3" s="12" t="s">
        <v>24</v>
      </c>
      <c r="K3" s="12" t="s">
        <v>25</v>
      </c>
      <c r="L3" s="12" t="s">
        <v>26</v>
      </c>
      <c r="M3" s="12" t="s">
        <v>27</v>
      </c>
      <c r="N3" s="12" t="s">
        <v>28</v>
      </c>
      <c r="O3" s="4" t="s">
        <v>29</v>
      </c>
      <c r="P3" s="12" t="s">
        <v>30</v>
      </c>
      <c r="Q3" s="12" t="s">
        <v>31</v>
      </c>
    </row>
    <row r="4" spans="1:17">
      <c r="A4" s="12" t="s">
        <v>32</v>
      </c>
      <c r="B4" s="12" t="s">
        <v>1</v>
      </c>
      <c r="C4" s="12" t="s">
        <v>1</v>
      </c>
      <c r="D4" s="12" t="s">
        <v>1</v>
      </c>
      <c r="E4" s="12" t="s">
        <v>1</v>
      </c>
      <c r="F4" s="12" t="s">
        <v>1</v>
      </c>
      <c r="G4" s="12" t="s">
        <v>1</v>
      </c>
      <c r="H4" s="12" t="s">
        <v>1</v>
      </c>
      <c r="I4" s="12" t="s">
        <v>1</v>
      </c>
      <c r="J4" s="12" t="s">
        <v>1</v>
      </c>
      <c r="K4" s="12" t="s">
        <v>1</v>
      </c>
      <c r="L4" s="12" t="s">
        <v>33</v>
      </c>
      <c r="M4" s="12" t="s">
        <v>1</v>
      </c>
      <c r="N4" s="12" t="s">
        <v>1</v>
      </c>
      <c r="O4" s="12" t="s">
        <v>2</v>
      </c>
      <c r="P4" s="12" t="s">
        <v>1</v>
      </c>
      <c r="Q4" s="12" t="s">
        <v>2</v>
      </c>
    </row>
    <row r="5" spans="1:17">
      <c r="A5" s="12" t="s">
        <v>34</v>
      </c>
      <c r="B5" s="4">
        <f ref="B5:Q5" si="0" t="shared">COUNTIFS($A21:$A33,"*$*",B21:B33,"")</f>
        <v>2</v>
      </c>
      <c r="C5" s="4">
        <f si="0" t="shared"/>
        <v>0</v>
      </c>
      <c r="D5" s="4">
        <f si="0" t="shared"/>
        <v>0</v>
      </c>
      <c r="E5" s="4">
        <f si="0" t="shared"/>
        <v>0</v>
      </c>
      <c r="F5" s="4">
        <f si="0" t="shared"/>
        <v>0</v>
      </c>
      <c r="G5" s="4">
        <f ref="G5:L5" si="1" t="shared">COUNTIFS($A21:$A33,"*$*",G21:G33,"")</f>
        <v>0</v>
      </c>
      <c r="H5" s="4">
        <f ref="H5:I5" si="2" t="shared">COUNTIFS($A21:$A33,"*$*",H21:H33,"")</f>
        <v>0</v>
      </c>
      <c r="I5" s="4">
        <f si="2" t="shared"/>
        <v>0</v>
      </c>
      <c r="J5" s="4">
        <f si="1" t="shared"/>
        <v>0</v>
      </c>
      <c r="K5" s="4">
        <f si="1" t="shared"/>
        <v>0</v>
      </c>
      <c r="L5" s="4">
        <f si="1" t="shared"/>
        <v>0</v>
      </c>
      <c r="M5" s="4">
        <f>COUNTIFS($A21:$A33,"*$*",M21:M33,"")</f>
        <v>0</v>
      </c>
      <c r="N5" s="4">
        <f>COUNTIFS($A21:$A33,"*$*",N21:N33,"")</f>
        <v>0</v>
      </c>
      <c r="O5" s="4">
        <f>COUNTIFS($A21:$A33,"*$*",O21:O33,"")</f>
        <v>0</v>
      </c>
      <c r="P5" s="4">
        <f>COUNTIFS($A21:$A33,"*$*",P21:P33,"")</f>
        <v>0</v>
      </c>
      <c r="Q5" s="4">
        <f si="0" t="shared"/>
        <v>0</v>
      </c>
    </row>
    <row ht="29" r="6" spans="1:17">
      <c r="A6" s="12" t="s">
        <v>35</v>
      </c>
      <c r="B6" s="4"/>
      <c r="C6" s="4"/>
      <c r="D6" s="4"/>
      <c r="E6" s="4"/>
      <c r="F6" s="4"/>
      <c r="G6" s="4"/>
      <c r="H6" s="4"/>
      <c r="I6" s="4"/>
      <c r="J6" s="4"/>
      <c r="K6" s="4"/>
      <c r="L6" s="4"/>
      <c r="M6" s="4"/>
      <c r="N6" s="4" t="s">
        <v>36</v>
      </c>
      <c r="O6" s="4" t="s">
        <v>37</v>
      </c>
      <c r="P6" s="4"/>
      <c r="Q6" s="4" t="s">
        <v>36</v>
      </c>
    </row>
    <row r="7" spans="1:17">
      <c r="A7" s="12" t="s">
        <v>38</v>
      </c>
      <c r="B7" s="4"/>
      <c r="C7" s="4"/>
      <c r="D7" s="4"/>
      <c r="E7" s="4"/>
      <c r="F7" s="4"/>
      <c r="G7" s="4"/>
      <c r="H7" s="4"/>
      <c r="I7" s="4"/>
      <c r="J7" s="4"/>
      <c r="K7" s="4"/>
      <c r="L7" s="4"/>
      <c r="M7" s="4"/>
      <c r="N7" s="4" t="s">
        <v>39</v>
      </c>
      <c r="O7" s="4" t="s">
        <v>39</v>
      </c>
      <c r="P7" s="4"/>
      <c r="Q7" s="4" t="s">
        <v>40</v>
      </c>
    </row>
    <row r="8" spans="1:17">
      <c r="A8" s="56" t="s">
        <v>41</v>
      </c>
      <c r="B8" s="11"/>
      <c r="C8" s="11"/>
      <c r="D8" s="11"/>
      <c r="E8" s="11"/>
      <c r="F8" s="11"/>
      <c r="G8" s="11"/>
      <c r="H8" s="11"/>
      <c r="I8" s="11"/>
      <c r="J8" s="11"/>
      <c r="K8" s="11"/>
      <c r="L8" s="11"/>
      <c r="M8" s="11"/>
      <c r="N8" s="11"/>
      <c r="O8" s="11"/>
      <c r="P8" s="11"/>
      <c r="Q8" s="11"/>
    </row>
    <row r="9" spans="1:17">
      <c r="A9" s="9" t="s">
        <v>42</v>
      </c>
      <c r="B9" s="12" t="s">
        <v>43</v>
      </c>
      <c r="C9" s="12" t="s">
        <v>43</v>
      </c>
      <c r="D9" s="12" t="s">
        <v>43</v>
      </c>
      <c r="E9" s="12" t="s">
        <v>43</v>
      </c>
      <c r="F9" s="12" t="s">
        <v>43</v>
      </c>
      <c r="G9" s="12" t="s">
        <v>43</v>
      </c>
      <c r="H9" s="12" t="s">
        <v>43</v>
      </c>
      <c r="I9" s="12" t="s">
        <v>43</v>
      </c>
      <c r="J9" s="12" t="s">
        <v>43</v>
      </c>
      <c r="K9" s="12" t="s">
        <v>43</v>
      </c>
      <c r="L9" s="12" t="s">
        <v>43</v>
      </c>
      <c r="M9" s="12" t="s">
        <v>43</v>
      </c>
      <c r="N9" s="12" t="s">
        <v>43</v>
      </c>
      <c r="O9" s="12" t="s">
        <v>43</v>
      </c>
      <c r="P9" s="12" t="s">
        <v>43</v>
      </c>
      <c r="Q9" s="12" t="s">
        <v>43</v>
      </c>
    </row>
    <row r="10" spans="1:17">
      <c r="A10" s="9" t="s">
        <v>44</v>
      </c>
      <c r="B10" s="12" t="s">
        <v>45</v>
      </c>
      <c r="C10" s="12" t="s">
        <v>45</v>
      </c>
      <c r="D10" s="12" t="s">
        <v>45</v>
      </c>
      <c r="E10" s="12" t="s">
        <v>45</v>
      </c>
      <c r="F10" s="12" t="s">
        <v>45</v>
      </c>
      <c r="G10" s="12" t="s">
        <v>45</v>
      </c>
      <c r="H10" s="12" t="s">
        <v>45</v>
      </c>
      <c r="I10" s="12" t="s">
        <v>45</v>
      </c>
      <c r="J10" s="12" t="s">
        <v>45</v>
      </c>
      <c r="K10" s="12" t="s">
        <v>45</v>
      </c>
      <c r="L10" s="12" t="s">
        <v>45</v>
      </c>
      <c r="M10" s="12" t="s">
        <v>45</v>
      </c>
      <c r="N10" s="12" t="s">
        <v>45</v>
      </c>
      <c r="O10" s="12" t="s">
        <v>45</v>
      </c>
      <c r="P10" s="12" t="s">
        <v>45</v>
      </c>
      <c r="Q10" s="12" t="s">
        <v>45</v>
      </c>
    </row>
    <row r="11" spans="1:17">
      <c r="A11" s="9" t="s">
        <v>46</v>
      </c>
      <c r="B11" s="164" t="s">
        <v>47</v>
      </c>
      <c r="C11" s="164" t="s">
        <v>47</v>
      </c>
      <c r="D11" s="164" t="s">
        <v>47</v>
      </c>
      <c r="E11" s="164" t="s">
        <v>47</v>
      </c>
      <c r="F11" s="164" t="s">
        <v>47</v>
      </c>
      <c r="G11" s="164" t="s">
        <v>47</v>
      </c>
      <c r="H11" s="164" t="s">
        <v>47</v>
      </c>
      <c r="I11" s="164" t="s">
        <v>47</v>
      </c>
      <c r="J11" s="164" t="s">
        <v>47</v>
      </c>
      <c r="K11" s="164" t="s">
        <v>47</v>
      </c>
      <c r="L11" s="164" t="s">
        <v>47</v>
      </c>
      <c r="M11" s="164" t="s">
        <v>47</v>
      </c>
      <c r="N11" s="164" t="s">
        <v>47</v>
      </c>
      <c r="O11" s="164" t="s">
        <v>47</v>
      </c>
      <c r="P11" s="164" t="s">
        <v>47</v>
      </c>
      <c r="Q11" s="164" t="s">
        <v>47</v>
      </c>
    </row>
    <row r="12" spans="1:17">
      <c r="A12" s="9" t="s">
        <v>48</v>
      </c>
      <c r="B12" s="164" t="s">
        <v>49</v>
      </c>
      <c r="C12" s="164" t="s">
        <v>49</v>
      </c>
      <c r="D12" s="164" t="s">
        <v>49</v>
      </c>
      <c r="E12" s="164" t="s">
        <v>49</v>
      </c>
      <c r="F12" s="164" t="s">
        <v>49</v>
      </c>
      <c r="G12" s="164" t="s">
        <v>49</v>
      </c>
      <c r="H12" s="164" t="s">
        <v>49</v>
      </c>
      <c r="I12" s="164" t="s">
        <v>49</v>
      </c>
      <c r="J12" s="164" t="s">
        <v>49</v>
      </c>
      <c r="K12" s="164" t="s">
        <v>49</v>
      </c>
      <c r="L12" s="164" t="s">
        <v>49</v>
      </c>
      <c r="M12" s="164" t="s">
        <v>49</v>
      </c>
      <c r="N12" s="164" t="s">
        <v>49</v>
      </c>
      <c r="O12" s="164" t="s">
        <v>49</v>
      </c>
      <c r="P12" s="164" t="s">
        <v>49</v>
      </c>
      <c r="Q12" s="164" t="s">
        <v>49</v>
      </c>
    </row>
    <row r="13" spans="1:17">
      <c r="A13" s="9" t="s">
        <v>50</v>
      </c>
      <c r="B13" s="12" t="s">
        <v>51</v>
      </c>
      <c r="C13" s="12" t="s">
        <v>51</v>
      </c>
      <c r="D13" s="12" t="s">
        <v>51</v>
      </c>
      <c r="E13" s="12" t="s">
        <v>51</v>
      </c>
      <c r="F13" s="12" t="s">
        <v>51</v>
      </c>
      <c r="G13" s="12" t="s">
        <v>51</v>
      </c>
      <c r="H13" s="12" t="s">
        <v>51</v>
      </c>
      <c r="I13" s="12" t="s">
        <v>51</v>
      </c>
      <c r="J13" s="12" t="s">
        <v>51</v>
      </c>
      <c r="K13" s="12" t="s">
        <v>51</v>
      </c>
      <c r="L13" s="12" t="s">
        <v>51</v>
      </c>
      <c r="M13" s="12" t="s">
        <v>51</v>
      </c>
      <c r="N13" s="12" t="s">
        <v>51</v>
      </c>
      <c r="O13" s="12" t="s">
        <v>51</v>
      </c>
      <c r="P13" s="12" t="s">
        <v>51</v>
      </c>
      <c r="Q13" s="12" t="s">
        <v>51</v>
      </c>
    </row>
    <row r="14" spans="1:17">
      <c r="A14" s="9" t="s">
        <v>52</v>
      </c>
      <c r="B14" s="164" t="s">
        <v>53</v>
      </c>
      <c r="C14" s="164" t="s">
        <v>53</v>
      </c>
      <c r="D14" s="164" t="s">
        <v>53</v>
      </c>
      <c r="E14" s="164" t="s">
        <v>53</v>
      </c>
      <c r="F14" s="164" t="s">
        <v>53</v>
      </c>
      <c r="G14" s="164" t="s">
        <v>53</v>
      </c>
      <c r="H14" s="164" t="s">
        <v>53</v>
      </c>
      <c r="I14" s="164" t="s">
        <v>53</v>
      </c>
      <c r="J14" s="164" t="s">
        <v>53</v>
      </c>
      <c r="K14" s="164" t="s">
        <v>53</v>
      </c>
      <c r="L14" s="164" t="s">
        <v>53</v>
      </c>
      <c r="M14" s="164" t="s">
        <v>53</v>
      </c>
      <c r="N14" s="164" t="s">
        <v>53</v>
      </c>
      <c r="O14" s="164" t="s">
        <v>53</v>
      </c>
      <c r="P14" s="164" t="s">
        <v>53</v>
      </c>
      <c r="Q14" s="164" t="s">
        <v>53</v>
      </c>
    </row>
    <row r="15" spans="1:17">
      <c r="A15" s="9" t="s">
        <v>54</v>
      </c>
      <c r="B15" s="164" t="s">
        <v>47</v>
      </c>
      <c r="C15" s="164" t="s">
        <v>47</v>
      </c>
      <c r="D15" s="164" t="s">
        <v>47</v>
      </c>
      <c r="E15" s="164" t="s">
        <v>47</v>
      </c>
      <c r="F15" s="164" t="s">
        <v>47</v>
      </c>
      <c r="G15" s="164" t="s">
        <v>47</v>
      </c>
      <c r="H15" s="164" t="s">
        <v>47</v>
      </c>
      <c r="I15" s="164" t="s">
        <v>47</v>
      </c>
      <c r="J15" s="164" t="s">
        <v>47</v>
      </c>
      <c r="K15" s="164" t="s">
        <v>47</v>
      </c>
      <c r="L15" s="164" t="s">
        <v>47</v>
      </c>
      <c r="M15" s="164" t="s">
        <v>47</v>
      </c>
      <c r="N15" s="164" t="s">
        <v>47</v>
      </c>
      <c r="O15" s="164" t="s">
        <v>47</v>
      </c>
      <c r="P15" s="164" t="s">
        <v>47</v>
      </c>
      <c r="Q15" s="164" t="s">
        <v>47</v>
      </c>
    </row>
    <row r="16" spans="1:17">
      <c r="A16" s="9" t="s">
        <v>55</v>
      </c>
      <c r="B16" s="164" t="s">
        <v>49</v>
      </c>
      <c r="C16" s="164" t="s">
        <v>49</v>
      </c>
      <c r="D16" s="164" t="s">
        <v>49</v>
      </c>
      <c r="E16" s="164" t="s">
        <v>49</v>
      </c>
      <c r="F16" s="164" t="s">
        <v>49</v>
      </c>
      <c r="G16" s="164" t="s">
        <v>49</v>
      </c>
      <c r="H16" s="164" t="s">
        <v>49</v>
      </c>
      <c r="I16" s="164" t="s">
        <v>49</v>
      </c>
      <c r="J16" s="164" t="s">
        <v>49</v>
      </c>
      <c r="K16" s="164" t="s">
        <v>49</v>
      </c>
      <c r="L16" s="164" t="s">
        <v>49</v>
      </c>
      <c r="M16" s="164" t="s">
        <v>49</v>
      </c>
      <c r="N16" s="164" t="s">
        <v>49</v>
      </c>
      <c r="O16" s="164" t="s">
        <v>49</v>
      </c>
      <c r="P16" s="164" t="s">
        <v>49</v>
      </c>
      <c r="Q16" s="164" t="s">
        <v>49</v>
      </c>
    </row>
    <row r="17" spans="1:17">
      <c r="A17" s="9" t="s">
        <v>56</v>
      </c>
      <c r="B17" s="164" t="s">
        <v>57</v>
      </c>
      <c r="C17" s="164" t="s">
        <v>57</v>
      </c>
      <c r="D17" s="164" t="s">
        <v>57</v>
      </c>
      <c r="E17" s="164" t="s">
        <v>57</v>
      </c>
      <c r="F17" s="164" t="s">
        <v>57</v>
      </c>
      <c r="G17" s="164" t="s">
        <v>57</v>
      </c>
      <c r="H17" s="164" t="s">
        <v>57</v>
      </c>
      <c r="I17" s="164" t="s">
        <v>57</v>
      </c>
      <c r="J17" s="164" t="s">
        <v>57</v>
      </c>
      <c r="K17" s="164" t="s">
        <v>57</v>
      </c>
      <c r="L17" s="164" t="s">
        <v>57</v>
      </c>
      <c r="M17" s="164" t="s">
        <v>57</v>
      </c>
      <c r="N17" s="164" t="s">
        <v>57</v>
      </c>
      <c r="O17" s="164" t="s">
        <v>57</v>
      </c>
      <c r="P17" s="164" t="s">
        <v>57</v>
      </c>
      <c r="Q17" s="164" t="s">
        <v>57</v>
      </c>
    </row>
    <row r="18" spans="1:17">
      <c r="A18" s="3" t="s">
        <v>58</v>
      </c>
      <c r="B18" s="3" t="s">
        <v>59</v>
      </c>
      <c r="C18" s="3" t="s">
        <v>59</v>
      </c>
      <c r="D18" s="3" t="s">
        <v>59</v>
      </c>
      <c r="E18" s="3" t="s">
        <v>59</v>
      </c>
      <c r="F18" s="3" t="s">
        <v>59</v>
      </c>
      <c r="G18" s="3" t="s">
        <v>59</v>
      </c>
      <c r="H18" s="3" t="s">
        <v>59</v>
      </c>
      <c r="I18" s="3" t="s">
        <v>59</v>
      </c>
      <c r="J18" s="3" t="s">
        <v>59</v>
      </c>
      <c r="K18" s="3" t="s">
        <v>59</v>
      </c>
      <c r="L18" s="3" t="s">
        <v>59</v>
      </c>
      <c r="M18" s="3" t="s">
        <v>59</v>
      </c>
      <c r="N18" s="3" t="s">
        <v>59</v>
      </c>
      <c r="O18" s="3" t="s">
        <v>59</v>
      </c>
      <c r="P18" s="3" t="s">
        <v>59</v>
      </c>
      <c r="Q18" s="3" t="s">
        <v>59</v>
      </c>
    </row>
    <row r="19" spans="1:17">
      <c r="A19" s="201" t="s">
        <v>60</v>
      </c>
      <c r="B19" s="205"/>
      <c r="C19" s="205"/>
      <c r="D19" s="205"/>
      <c r="E19" s="205"/>
      <c r="F19" s="205"/>
      <c r="G19" s="205"/>
      <c r="H19" s="205"/>
      <c r="I19" s="205"/>
      <c r="J19" s="205"/>
      <c r="K19" s="205"/>
      <c r="L19" s="205"/>
      <c r="M19" s="205"/>
      <c r="N19" s="205"/>
      <c r="O19" s="205"/>
      <c r="P19" s="205"/>
      <c r="Q19" s="205"/>
    </row>
    <row r="20" spans="1:17">
      <c r="A20" s="12" t="s">
        <v>61</v>
      </c>
      <c r="B20" s="12"/>
      <c r="C20" s="301" t="s">
        <v>62</v>
      </c>
      <c r="D20" s="12"/>
      <c r="E20" s="301" t="s">
        <v>63</v>
      </c>
      <c r="F20" s="301" t="s">
        <v>63</v>
      </c>
      <c r="G20" s="301" t="s">
        <v>64</v>
      </c>
      <c r="H20" s="301" t="s">
        <v>64</v>
      </c>
      <c r="I20" s="301" t="s">
        <v>64</v>
      </c>
      <c r="J20" s="301" t="s">
        <v>64</v>
      </c>
      <c r="K20" s="301" t="s">
        <v>64</v>
      </c>
      <c r="L20" s="301" t="s">
        <v>64</v>
      </c>
      <c r="M20" s="301" t="s">
        <v>64</v>
      </c>
      <c r="N20" s="301" t="s">
        <v>64</v>
      </c>
      <c r="O20" s="301" t="s">
        <v>65</v>
      </c>
      <c r="P20" s="301" t="s">
        <v>64</v>
      </c>
      <c r="Q20" s="301" t="s">
        <v>64</v>
      </c>
    </row>
    <row r="21" spans="1:17">
      <c r="A21" s="12" t="s">
        <v>66</v>
      </c>
      <c r="B21" s="12"/>
      <c r="C21" s="12" t="s">
        <v>67</v>
      </c>
      <c r="D21" s="12" t="s">
        <v>68</v>
      </c>
      <c r="E21" s="12" t="s">
        <v>67</v>
      </c>
      <c r="F21" s="12" t="s">
        <v>67</v>
      </c>
      <c r="G21" s="12" t="s">
        <v>69</v>
      </c>
      <c r="H21" s="12" t="s">
        <v>69</v>
      </c>
      <c r="I21" s="12" t="s">
        <v>69</v>
      </c>
      <c r="J21" s="12" t="s">
        <v>69</v>
      </c>
      <c r="K21" s="12" t="s">
        <v>69</v>
      </c>
      <c r="L21" s="12" t="s">
        <v>69</v>
      </c>
      <c r="M21" s="12" t="s">
        <v>69</v>
      </c>
      <c r="N21" s="12" t="s">
        <v>69</v>
      </c>
      <c r="O21" s="12" t="s">
        <v>70</v>
      </c>
      <c r="P21" s="12" t="s">
        <v>69</v>
      </c>
      <c r="Q21" s="12" t="s">
        <v>69</v>
      </c>
    </row>
    <row r="22" spans="1:17">
      <c r="A22" s="12" t="s">
        <v>71</v>
      </c>
      <c r="B22" s="12" t="s">
        <v>72</v>
      </c>
      <c r="C22" s="12" t="s">
        <v>73</v>
      </c>
      <c r="D22" s="12" t="s">
        <v>73</v>
      </c>
      <c r="E22" s="12" t="s">
        <v>73</v>
      </c>
      <c r="F22" s="12" t="s">
        <v>73</v>
      </c>
      <c r="G22" s="12" t="s">
        <v>73</v>
      </c>
      <c r="H22" s="12" t="s">
        <v>73</v>
      </c>
      <c r="I22" s="12" t="s">
        <v>73</v>
      </c>
      <c r="J22" s="12" t="s">
        <v>73</v>
      </c>
      <c r="K22" s="12" t="s">
        <v>73</v>
      </c>
      <c r="L22" s="12" t="s">
        <v>73</v>
      </c>
      <c r="M22" s="12" t="s">
        <v>73</v>
      </c>
      <c r="N22" s="12" t="s">
        <v>73</v>
      </c>
      <c r="O22" s="12" t="s">
        <v>73</v>
      </c>
      <c r="P22" s="12" t="s">
        <v>73</v>
      </c>
      <c r="Q22" s="12" t="s">
        <v>73</v>
      </c>
    </row>
    <row r="23" spans="1:17">
      <c r="A23" s="12" t="s">
        <v>74</v>
      </c>
      <c r="B23" s="302" t="s">
        <v>75</v>
      </c>
      <c r="C23" s="302" t="s">
        <v>75</v>
      </c>
      <c r="D23" s="302" t="s">
        <v>75</v>
      </c>
      <c r="E23" s="302" t="s">
        <v>75</v>
      </c>
      <c r="F23" s="302" t="s">
        <v>75</v>
      </c>
      <c r="G23" s="302" t="s">
        <v>76</v>
      </c>
      <c r="H23" s="302" t="s">
        <v>76</v>
      </c>
      <c r="I23" s="302" t="s">
        <v>76</v>
      </c>
      <c r="J23" s="302" t="s">
        <v>76</v>
      </c>
      <c r="K23" s="302" t="s">
        <v>76</v>
      </c>
      <c r="L23" s="302" t="s">
        <v>76</v>
      </c>
      <c r="M23" s="302" t="s">
        <v>76</v>
      </c>
      <c r="N23" s="302" t="s">
        <v>76</v>
      </c>
      <c r="O23" s="302" t="s">
        <v>76</v>
      </c>
      <c r="P23" s="302" t="s">
        <v>76</v>
      </c>
      <c r="Q23" s="302" t="s">
        <v>76</v>
      </c>
    </row>
    <row r="24" spans="1:17">
      <c r="A24" s="12" t="s">
        <v>77</v>
      </c>
      <c r="B24" s="12" t="s">
        <v>78</v>
      </c>
      <c r="C24" s="12" t="s">
        <v>78</v>
      </c>
      <c r="D24" s="12" t="s">
        <v>78</v>
      </c>
      <c r="E24" s="12" t="s">
        <v>78</v>
      </c>
      <c r="F24" s="12" t="s">
        <v>78</v>
      </c>
      <c r="G24" s="12" t="s">
        <v>78</v>
      </c>
      <c r="H24" s="12" t="s">
        <v>78</v>
      </c>
      <c r="I24" s="12" t="s">
        <v>78</v>
      </c>
      <c r="J24" s="12" t="s">
        <v>78</v>
      </c>
      <c r="K24" s="12" t="s">
        <v>78</v>
      </c>
      <c r="L24" s="12" t="s">
        <v>78</v>
      </c>
      <c r="M24" s="12" t="s">
        <v>78</v>
      </c>
      <c r="N24" s="12" t="s">
        <v>78</v>
      </c>
      <c r="O24" s="12" t="s">
        <v>78</v>
      </c>
      <c r="P24" s="12" t="s">
        <v>78</v>
      </c>
      <c r="Q24" s="12" t="s">
        <v>78</v>
      </c>
    </row>
    <row r="25" spans="1:17">
      <c r="A25" s="12" t="s">
        <v>79</v>
      </c>
      <c r="B25" s="12"/>
      <c r="C25" s="301" t="s">
        <v>80</v>
      </c>
      <c r="D25" s="301" t="s">
        <v>81</v>
      </c>
      <c r="E25" s="12">
        <v>99999</v>
      </c>
      <c r="F25" s="301" t="s">
        <v>82</v>
      </c>
      <c r="G25" s="301" t="s">
        <v>83</v>
      </c>
      <c r="H25" s="301" t="s">
        <v>83</v>
      </c>
      <c r="I25" s="301" t="s">
        <v>83</v>
      </c>
      <c r="J25" s="301" t="s">
        <v>83</v>
      </c>
      <c r="K25" s="301" t="s">
        <v>83</v>
      </c>
      <c r="L25" s="301" t="s">
        <v>83</v>
      </c>
      <c r="M25" s="301" t="s">
        <v>83</v>
      </c>
      <c r="N25" s="301" t="s">
        <v>83</v>
      </c>
      <c r="O25" s="301" t="s">
        <v>84</v>
      </c>
      <c r="P25" s="301" t="s">
        <v>83</v>
      </c>
      <c r="Q25" s="301" t="s">
        <v>83</v>
      </c>
    </row>
    <row r="26" spans="1:17">
      <c r="A26" s="12" t="s">
        <v>40</v>
      </c>
      <c r="B26" s="296" t="s">
        <v>85</v>
      </c>
      <c r="C26" s="12" t="s">
        <v>86</v>
      </c>
      <c r="D26" s="12" t="s">
        <v>87</v>
      </c>
      <c r="E26" s="12" t="s">
        <v>86</v>
      </c>
      <c r="F26" s="12" t="s">
        <v>88</v>
      </c>
      <c r="G26" s="12" t="s">
        <v>89</v>
      </c>
      <c r="H26" s="12" t="s">
        <v>89</v>
      </c>
      <c r="I26" s="12" t="s">
        <v>89</v>
      </c>
      <c r="J26" s="12" t="s">
        <v>89</v>
      </c>
      <c r="K26" s="12" t="s">
        <v>89</v>
      </c>
      <c r="L26" s="12" t="s">
        <v>89</v>
      </c>
      <c r="M26" s="12" t="s">
        <v>89</v>
      </c>
      <c r="N26" s="12" t="s">
        <v>89</v>
      </c>
      <c r="O26" s="12"/>
      <c r="P26" s="12" t="s">
        <v>90</v>
      </c>
      <c r="Q26" s="12" t="s">
        <v>90</v>
      </c>
    </row>
    <row r="27" spans="1:17">
      <c r="A27" s="201" t="s">
        <v>91</v>
      </c>
      <c r="B27" s="201"/>
      <c r="C27" s="201"/>
      <c r="D27" s="201"/>
      <c r="E27" s="201"/>
      <c r="F27" s="201"/>
      <c r="G27" s="201"/>
      <c r="H27" s="201"/>
      <c r="I27" s="201"/>
      <c r="J27" s="201"/>
      <c r="K27" s="201"/>
      <c r="L27" s="201"/>
      <c r="M27" s="201"/>
      <c r="N27" s="201"/>
      <c r="O27" s="201"/>
      <c r="P27" s="201"/>
      <c r="Q27" s="201"/>
    </row>
    <row r="28" spans="1:17">
      <c r="A28" s="12" t="s">
        <v>92</v>
      </c>
      <c r="B28" s="12" t="s">
        <v>93</v>
      </c>
      <c r="C28" s="12" t="s">
        <v>93</v>
      </c>
      <c r="D28" s="12" t="s">
        <v>93</v>
      </c>
      <c r="E28" s="12" t="s">
        <v>93</v>
      </c>
      <c r="F28" s="12" t="s">
        <v>93</v>
      </c>
      <c r="G28" s="12" t="s">
        <v>93</v>
      </c>
      <c r="H28" s="12" t="s">
        <v>93</v>
      </c>
      <c r="I28" s="12" t="s">
        <v>93</v>
      </c>
      <c r="J28" s="12" t="s">
        <v>93</v>
      </c>
      <c r="K28" s="12" t="s">
        <v>93</v>
      </c>
      <c r="L28" s="12" t="s">
        <v>93</v>
      </c>
      <c r="M28" s="12" t="s">
        <v>93</v>
      </c>
      <c r="N28" s="12" t="s">
        <v>93</v>
      </c>
      <c r="O28" s="12" t="s">
        <v>93</v>
      </c>
      <c r="P28" s="12" t="s">
        <v>93</v>
      </c>
      <c r="Q28" s="12" t="s">
        <v>93</v>
      </c>
    </row>
    <row r="29" spans="1:17">
      <c r="A29" s="12" t="s">
        <v>94</v>
      </c>
      <c r="B29" s="12" t="s">
        <v>95</v>
      </c>
      <c r="C29" s="12" t="s">
        <v>95</v>
      </c>
      <c r="D29" s="12" t="s">
        <v>95</v>
      </c>
      <c r="E29" s="12" t="s">
        <v>95</v>
      </c>
      <c r="F29" s="12" t="s">
        <v>95</v>
      </c>
      <c r="G29" s="12" t="s">
        <v>95</v>
      </c>
      <c r="H29" s="12" t="s">
        <v>95</v>
      </c>
      <c r="I29" s="12" t="s">
        <v>95</v>
      </c>
      <c r="J29" s="12" t="s">
        <v>95</v>
      </c>
      <c r="K29" s="12" t="s">
        <v>95</v>
      </c>
      <c r="L29" s="12" t="s">
        <v>95</v>
      </c>
      <c r="M29" s="12" t="s">
        <v>95</v>
      </c>
      <c r="N29" s="12" t="s">
        <v>95</v>
      </c>
      <c r="O29" s="12" t="s">
        <v>95</v>
      </c>
      <c r="P29" s="12" t="s">
        <v>95</v>
      </c>
      <c r="Q29" s="12" t="s">
        <v>95</v>
      </c>
    </row>
    <row r="30" spans="1:17">
      <c r="A30" s="12" t="s">
        <v>96</v>
      </c>
      <c r="B30" s="12" t="s">
        <v>97</v>
      </c>
      <c r="C30" s="12" t="s">
        <v>97</v>
      </c>
      <c r="D30" s="12" t="s">
        <v>97</v>
      </c>
      <c r="E30" s="12" t="s">
        <v>97</v>
      </c>
      <c r="F30" s="12" t="s">
        <v>97</v>
      </c>
      <c r="G30" s="12" t="s">
        <v>97</v>
      </c>
      <c r="H30" s="12" t="s">
        <v>97</v>
      </c>
      <c r="I30" s="12" t="s">
        <v>97</v>
      </c>
      <c r="J30" s="12" t="s">
        <v>97</v>
      </c>
      <c r="K30" s="12" t="s">
        <v>97</v>
      </c>
      <c r="L30" s="12" t="s">
        <v>97</v>
      </c>
      <c r="M30" s="12" t="s">
        <v>97</v>
      </c>
      <c r="N30" s="12" t="s">
        <v>97</v>
      </c>
      <c r="O30" s="12" t="s">
        <v>97</v>
      </c>
      <c r="P30" s="12" t="s">
        <v>97</v>
      </c>
      <c r="Q30" s="12" t="s">
        <v>97</v>
      </c>
    </row>
    <row r="31" spans="1:17">
      <c r="A31" s="12" t="s">
        <v>98</v>
      </c>
      <c r="B31" s="12" t="s">
        <v>99</v>
      </c>
      <c r="C31" s="12" t="s">
        <v>99</v>
      </c>
      <c r="D31" s="12" t="s">
        <v>99</v>
      </c>
      <c r="E31" s="12" t="s">
        <v>99</v>
      </c>
      <c r="F31" s="12" t="s">
        <v>99</v>
      </c>
      <c r="G31" s="12" t="s">
        <v>99</v>
      </c>
      <c r="H31" s="12" t="s">
        <v>99</v>
      </c>
      <c r="I31" s="12" t="s">
        <v>99</v>
      </c>
      <c r="J31" s="12" t="s">
        <v>99</v>
      </c>
      <c r="K31" s="12" t="s">
        <v>99</v>
      </c>
      <c r="L31" s="12" t="s">
        <v>99</v>
      </c>
      <c r="M31" s="12" t="s">
        <v>99</v>
      </c>
      <c r="N31" s="12" t="s">
        <v>99</v>
      </c>
      <c r="O31" s="12" t="s">
        <v>99</v>
      </c>
      <c r="P31" s="12" t="s">
        <v>99</v>
      </c>
      <c r="Q31" s="12" t="s">
        <v>99</v>
      </c>
    </row>
    <row r="32" spans="1:17">
      <c r="A32" s="12" t="s">
        <v>100</v>
      </c>
      <c r="B32" s="12" t="s">
        <v>99</v>
      </c>
      <c r="C32" s="12" t="s">
        <v>99</v>
      </c>
      <c r="D32" s="12" t="s">
        <v>99</v>
      </c>
      <c r="E32" s="12" t="s">
        <v>99</v>
      </c>
      <c r="F32" s="12" t="s">
        <v>99</v>
      </c>
      <c r="G32" s="12" t="s">
        <v>99</v>
      </c>
      <c r="H32" s="12" t="s">
        <v>99</v>
      </c>
      <c r="I32" s="12" t="s">
        <v>99</v>
      </c>
      <c r="J32" s="12" t="s">
        <v>99</v>
      </c>
      <c r="K32" s="12" t="s">
        <v>99</v>
      </c>
      <c r="L32" s="12" t="s">
        <v>99</v>
      </c>
      <c r="M32" s="12" t="s">
        <v>99</v>
      </c>
      <c r="N32" s="12" t="s">
        <v>99</v>
      </c>
      <c r="O32" s="12" t="s">
        <v>99</v>
      </c>
      <c r="P32" s="12" t="s">
        <v>99</v>
      </c>
      <c r="Q32" s="12" t="s">
        <v>99</v>
      </c>
    </row>
    <row r="33" spans="1:17">
      <c r="A33" s="12" t="s">
        <v>101</v>
      </c>
      <c r="B33" s="12">
        <v>11530</v>
      </c>
      <c r="C33" s="12">
        <v>11530</v>
      </c>
      <c r="D33" s="12">
        <v>11530</v>
      </c>
      <c r="E33" s="12">
        <v>11530</v>
      </c>
      <c r="F33" s="12">
        <v>11530</v>
      </c>
      <c r="G33" s="12">
        <v>11530</v>
      </c>
      <c r="H33" s="12">
        <v>11530</v>
      </c>
      <c r="I33" s="12">
        <v>11530</v>
      </c>
      <c r="J33" s="12">
        <v>11530</v>
      </c>
      <c r="K33" s="12">
        <v>11530</v>
      </c>
      <c r="L33" s="12">
        <v>11530</v>
      </c>
      <c r="M33" s="12">
        <v>11530</v>
      </c>
      <c r="N33" s="12">
        <v>11530</v>
      </c>
      <c r="O33" s="12">
        <v>11530</v>
      </c>
      <c r="P33" s="12">
        <v>11530</v>
      </c>
      <c r="Q33" s="12">
        <v>11530</v>
      </c>
    </row>
    <row r="34" spans="1:17">
      <c r="A34" s="9" t="s">
        <v>102</v>
      </c>
      <c r="B34" s="12" t="s">
        <v>99</v>
      </c>
      <c r="C34" s="12" t="s">
        <v>99</v>
      </c>
      <c r="D34" s="12" t="s">
        <v>99</v>
      </c>
      <c r="E34" s="12" t="s">
        <v>99</v>
      </c>
      <c r="F34" s="12" t="s">
        <v>99</v>
      </c>
      <c r="G34" s="12" t="s">
        <v>99</v>
      </c>
      <c r="H34" s="12" t="s">
        <v>99</v>
      </c>
      <c r="I34" s="12" t="s">
        <v>99</v>
      </c>
      <c r="J34" s="12" t="s">
        <v>99</v>
      </c>
      <c r="K34" s="12" t="s">
        <v>99</v>
      </c>
      <c r="L34" s="12" t="s">
        <v>99</v>
      </c>
      <c r="M34" s="12" t="s">
        <v>99</v>
      </c>
      <c r="N34" s="12" t="s">
        <v>99</v>
      </c>
      <c r="O34" s="12" t="s">
        <v>99</v>
      </c>
      <c r="P34" s="12" t="s">
        <v>99</v>
      </c>
      <c r="Q34" s="12" t="s">
        <v>99</v>
      </c>
    </row>
    <row r="35" spans="1:17">
      <c r="A35" s="56" t="s">
        <v>103</v>
      </c>
      <c r="B35" s="11"/>
      <c r="C35" s="11"/>
      <c r="D35" s="11"/>
      <c r="E35" s="11"/>
      <c r="F35" s="11"/>
      <c r="G35" s="11"/>
      <c r="H35" s="11"/>
      <c r="I35" s="11"/>
      <c r="J35" s="11"/>
      <c r="K35" s="11"/>
      <c r="L35" s="11"/>
      <c r="M35" s="11"/>
      <c r="N35" s="11"/>
      <c r="O35" s="11"/>
      <c r="P35" s="11"/>
      <c r="Q35" s="11"/>
    </row>
    <row r="36" spans="1:17">
      <c r="A36" s="9" t="s">
        <v>104</v>
      </c>
      <c r="B36" s="12"/>
      <c r="C36" s="12"/>
      <c r="D36" s="12"/>
      <c r="E36" s="12"/>
      <c r="F36" s="12"/>
      <c r="G36" s="12"/>
      <c r="H36" s="12"/>
      <c r="I36" s="12"/>
      <c r="J36" s="12"/>
      <c r="K36" s="12"/>
      <c r="L36" s="12"/>
      <c r="M36" s="12"/>
      <c r="N36" s="12" t="s">
        <v>104</v>
      </c>
      <c r="O36" s="12"/>
      <c r="P36" s="12" t="s">
        <v>104</v>
      </c>
      <c r="Q36" s="12"/>
    </row>
    <row r="37" spans="1:17">
      <c r="A37" s="9" t="s">
        <v>105</v>
      </c>
      <c r="B37" s="12"/>
      <c r="C37" s="12"/>
      <c r="D37" s="12"/>
      <c r="E37" s="12"/>
      <c r="F37" s="12"/>
      <c r="G37" s="12"/>
      <c r="H37" s="12"/>
      <c r="I37" s="12"/>
      <c r="J37" s="12"/>
      <c r="K37" s="12"/>
      <c r="L37" s="12"/>
      <c r="M37" s="12"/>
      <c r="N37" s="12" t="s">
        <v>106</v>
      </c>
      <c r="O37" s="12"/>
      <c r="P37" s="12" t="s">
        <v>106</v>
      </c>
      <c r="Q37" s="12"/>
    </row>
    <row r="38" spans="1:17">
      <c r="A38" s="9" t="s">
        <v>107</v>
      </c>
      <c r="B38" s="12"/>
      <c r="C38" s="12"/>
      <c r="D38" s="12"/>
      <c r="E38" s="12"/>
      <c r="F38" s="12"/>
      <c r="G38" s="12"/>
      <c r="H38" s="12"/>
      <c r="I38" s="12"/>
      <c r="J38" s="12"/>
      <c r="K38" s="12"/>
      <c r="L38" s="12"/>
      <c r="M38" s="12"/>
      <c r="N38" s="301" t="s">
        <v>108</v>
      </c>
      <c r="O38" s="12"/>
      <c r="P38" s="301" t="s">
        <v>108</v>
      </c>
      <c r="Q38" s="12"/>
    </row>
    <row r="39" spans="1:17">
      <c r="A39" s="56" t="s">
        <v>109</v>
      </c>
      <c r="B39" s="11"/>
      <c r="C39" s="11"/>
      <c r="D39" s="11"/>
      <c r="E39" s="11"/>
      <c r="F39" s="11"/>
      <c r="G39" s="11"/>
      <c r="H39" s="11"/>
      <c r="I39" s="11"/>
      <c r="J39" s="11"/>
      <c r="K39" s="11"/>
      <c r="L39" s="11"/>
      <c r="M39" s="11"/>
      <c r="N39" s="11"/>
      <c r="O39" s="11"/>
      <c r="P39" s="11"/>
      <c r="Q39" s="11"/>
    </row>
    <row r="40" spans="1:17">
      <c r="A40" s="9" t="s">
        <v>110</v>
      </c>
      <c r="B40" s="12" t="s">
        <v>111</v>
      </c>
      <c r="C40" s="12" t="s">
        <v>111</v>
      </c>
      <c r="D40" s="12" t="s">
        <v>111</v>
      </c>
      <c r="E40" s="12" t="s">
        <v>111</v>
      </c>
      <c r="F40" s="12" t="s">
        <v>111</v>
      </c>
      <c r="G40" s="12" t="s">
        <v>112</v>
      </c>
      <c r="H40" s="12" t="s">
        <v>112</v>
      </c>
      <c r="I40" s="12" t="s">
        <v>112</v>
      </c>
      <c r="J40" s="12" t="s">
        <v>111</v>
      </c>
      <c r="K40" s="12" t="s">
        <v>111</v>
      </c>
      <c r="L40" s="12" t="s">
        <v>111</v>
      </c>
      <c r="M40" s="12" t="s">
        <v>111</v>
      </c>
      <c r="N40" s="12" t="s">
        <v>111</v>
      </c>
      <c r="O40" s="12" t="s">
        <v>111</v>
      </c>
      <c r="P40" s="12" t="s">
        <v>111</v>
      </c>
      <c r="Q40" s="12" t="s">
        <v>111</v>
      </c>
    </row>
    <row r="41" spans="1:17">
      <c r="A41" s="29" t="s">
        <v>113</v>
      </c>
      <c r="B41" s="12" t="s">
        <v>111</v>
      </c>
      <c r="C41" s="12" t="s">
        <v>111</v>
      </c>
      <c r="D41" s="12" t="s">
        <v>111</v>
      </c>
      <c r="E41" s="12" t="s">
        <v>111</v>
      </c>
      <c r="F41" s="12" t="s">
        <v>111</v>
      </c>
      <c r="G41" s="12" t="s">
        <v>111</v>
      </c>
      <c r="H41" s="12" t="s">
        <v>112</v>
      </c>
      <c r="I41" s="12" t="s">
        <v>111</v>
      </c>
      <c r="J41" s="12" t="s">
        <v>111</v>
      </c>
      <c r="K41" s="12" t="s">
        <v>111</v>
      </c>
      <c r="L41" s="12" t="s">
        <v>111</v>
      </c>
      <c r="M41" s="12" t="s">
        <v>111</v>
      </c>
      <c r="N41" s="12" t="s">
        <v>111</v>
      </c>
      <c r="O41" s="12" t="s">
        <v>111</v>
      </c>
      <c r="P41" s="12" t="s">
        <v>111</v>
      </c>
      <c r="Q41" s="12" t="s">
        <v>111</v>
      </c>
    </row>
    <row r="42" spans="1:17">
      <c r="A42" s="9" t="s">
        <v>114</v>
      </c>
      <c r="B42" s="12" t="s">
        <v>111</v>
      </c>
      <c r="C42" s="12" t="s">
        <v>111</v>
      </c>
      <c r="D42" s="12" t="s">
        <v>111</v>
      </c>
      <c r="E42" s="12" t="s">
        <v>111</v>
      </c>
      <c r="F42" s="12" t="s">
        <v>111</v>
      </c>
      <c r="G42" s="12" t="s">
        <v>111</v>
      </c>
      <c r="H42" s="12" t="s">
        <v>111</v>
      </c>
      <c r="I42" s="12" t="s">
        <v>112</v>
      </c>
      <c r="J42" s="12" t="s">
        <v>111</v>
      </c>
      <c r="K42" s="12" t="s">
        <v>111</v>
      </c>
      <c r="L42" s="12" t="s">
        <v>111</v>
      </c>
      <c r="M42" s="12" t="s">
        <v>111</v>
      </c>
      <c r="N42" s="12" t="s">
        <v>111</v>
      </c>
      <c r="O42" s="12" t="s">
        <v>111</v>
      </c>
      <c r="P42" s="12" t="s">
        <v>111</v>
      </c>
      <c r="Q42" s="12" t="s">
        <v>111</v>
      </c>
    </row>
    <row r="43" spans="1:17">
      <c r="A43" s="29" t="s">
        <v>115</v>
      </c>
      <c r="B43" s="12"/>
      <c r="C43" s="12"/>
      <c r="D43" s="12"/>
      <c r="E43" s="12"/>
      <c r="F43" s="12"/>
      <c r="G43" s="12" t="s">
        <v>116</v>
      </c>
      <c r="H43" s="12" t="s">
        <v>116</v>
      </c>
      <c r="I43" s="12" t="s">
        <v>116</v>
      </c>
      <c r="J43" s="12" t="s">
        <v>116</v>
      </c>
      <c r="K43" s="12" t="s">
        <v>116</v>
      </c>
      <c r="L43" s="12" t="s">
        <v>116</v>
      </c>
      <c r="M43" s="12" t="s">
        <v>116</v>
      </c>
      <c r="N43" s="12" t="s">
        <v>116</v>
      </c>
      <c r="O43" s="12" t="s">
        <v>116</v>
      </c>
      <c r="P43" s="12" t="s">
        <v>116</v>
      </c>
      <c r="Q43" s="12" t="s">
        <v>116</v>
      </c>
    </row>
    <row r="44" spans="1:17">
      <c r="A44" s="9" t="s">
        <v>117</v>
      </c>
      <c r="B44" s="12" t="s">
        <v>111</v>
      </c>
      <c r="C44" s="12" t="s">
        <v>111</v>
      </c>
      <c r="D44" s="12" t="s">
        <v>111</v>
      </c>
      <c r="E44" s="12" t="s">
        <v>111</v>
      </c>
      <c r="F44" s="12" t="s">
        <v>111</v>
      </c>
      <c r="G44" s="12" t="s">
        <v>111</v>
      </c>
      <c r="H44" s="12" t="s">
        <v>111</v>
      </c>
      <c r="I44" s="12" t="s">
        <v>111</v>
      </c>
      <c r="J44" s="12" t="s">
        <v>112</v>
      </c>
      <c r="K44" s="12" t="s">
        <v>111</v>
      </c>
      <c r="L44" s="12" t="s">
        <v>111</v>
      </c>
      <c r="M44" s="12" t="s">
        <v>111</v>
      </c>
      <c r="N44" s="12" t="s">
        <v>111</v>
      </c>
      <c r="O44" s="12" t="s">
        <v>111</v>
      </c>
      <c r="P44" s="12" t="s">
        <v>111</v>
      </c>
      <c r="Q44" s="12" t="s">
        <v>111</v>
      </c>
    </row>
    <row r="45" spans="1:17">
      <c r="A45" s="9" t="s">
        <v>118</v>
      </c>
      <c r="B45" s="12"/>
      <c r="C45" s="12"/>
      <c r="D45" s="12"/>
      <c r="E45" s="12"/>
      <c r="F45" s="12"/>
      <c r="G45" s="301" t="s">
        <v>119</v>
      </c>
      <c r="H45" s="301" t="s">
        <v>119</v>
      </c>
      <c r="I45" s="301" t="s">
        <v>119</v>
      </c>
      <c r="J45" s="301" t="s">
        <v>119</v>
      </c>
      <c r="K45" s="301" t="s">
        <v>119</v>
      </c>
      <c r="L45" s="301" t="s">
        <v>119</v>
      </c>
      <c r="M45" s="301" t="s">
        <v>119</v>
      </c>
      <c r="N45" s="301" t="s">
        <v>119</v>
      </c>
      <c r="O45" s="301" t="s">
        <v>119</v>
      </c>
      <c r="P45" s="301" t="s">
        <v>119</v>
      </c>
      <c r="Q45" s="301" t="s">
        <v>119</v>
      </c>
    </row>
    <row r="46" spans="1:17">
      <c r="A46" s="9" t="s">
        <v>120</v>
      </c>
      <c r="B46" s="12"/>
      <c r="C46" s="12"/>
      <c r="D46" s="12"/>
      <c r="E46" s="12"/>
      <c r="F46" s="12"/>
      <c r="G46" s="12">
        <v>0</v>
      </c>
      <c r="H46" s="12">
        <v>0</v>
      </c>
      <c r="I46" s="12">
        <v>0</v>
      </c>
      <c r="J46" s="12">
        <v>0</v>
      </c>
      <c r="K46" s="12">
        <v>0</v>
      </c>
      <c r="L46" s="12">
        <v>0</v>
      </c>
      <c r="M46" s="12">
        <v>0</v>
      </c>
      <c r="N46" s="12">
        <v>0</v>
      </c>
      <c r="O46" s="12">
        <v>0</v>
      </c>
      <c r="P46" s="12">
        <v>0</v>
      </c>
      <c r="Q46" s="12">
        <v>0</v>
      </c>
    </row>
    <row r="47" spans="1:17">
      <c r="A47" s="56" t="s">
        <v>121</v>
      </c>
      <c r="B47" s="11"/>
      <c r="C47" s="11"/>
      <c r="D47" s="11"/>
      <c r="E47" s="11"/>
      <c r="F47" s="11"/>
      <c r="G47" s="11"/>
      <c r="H47" s="11"/>
      <c r="I47" s="11"/>
      <c r="J47" s="11"/>
      <c r="K47" s="11"/>
      <c r="L47" s="11"/>
      <c r="M47" s="11"/>
      <c r="N47" s="11"/>
      <c r="O47" s="11"/>
      <c r="P47" s="11"/>
      <c r="Q47" s="11"/>
    </row>
    <row r="48" spans="1:17">
      <c r="A48" s="9" t="s">
        <v>122</v>
      </c>
      <c r="B48" s="12"/>
      <c r="C48" s="12"/>
      <c r="D48" s="12"/>
      <c r="E48" s="12"/>
      <c r="F48" s="12"/>
      <c r="G48" s="13" t="s">
        <v>123</v>
      </c>
      <c r="H48" s="13" t="s">
        <v>123</v>
      </c>
      <c r="I48" s="13" t="s">
        <v>123</v>
      </c>
      <c r="J48" s="13" t="s">
        <v>123</v>
      </c>
      <c r="K48" s="13" t="s">
        <v>53</v>
      </c>
      <c r="L48" s="13" t="s">
        <v>123</v>
      </c>
      <c r="M48" s="13" t="s">
        <v>123</v>
      </c>
      <c r="N48" s="13" t="s">
        <v>123</v>
      </c>
      <c r="O48" s="13" t="s">
        <v>124</v>
      </c>
      <c r="P48" s="13" t="s">
        <v>123</v>
      </c>
      <c r="Q48" s="13" t="s">
        <v>123</v>
      </c>
    </row>
    <row r="49" spans="1:17">
      <c r="A49" s="9" t="s">
        <v>125</v>
      </c>
      <c r="B49" s="12"/>
      <c r="C49" s="12"/>
      <c r="D49" s="12"/>
      <c r="E49" s="12"/>
      <c r="F49" s="12"/>
      <c r="G49" s="13" t="s">
        <v>123</v>
      </c>
      <c r="H49" s="13" t="s">
        <v>123</v>
      </c>
      <c r="I49" s="13" t="s">
        <v>123</v>
      </c>
      <c r="J49" s="13" t="s">
        <v>123</v>
      </c>
      <c r="K49" s="13" t="s">
        <v>53</v>
      </c>
      <c r="L49" s="13" t="s">
        <v>126</v>
      </c>
      <c r="M49" s="13" t="s">
        <v>123</v>
      </c>
      <c r="N49" s="13" t="s">
        <v>123</v>
      </c>
      <c r="O49" s="13" t="s">
        <v>124</v>
      </c>
      <c r="P49" s="13" t="s">
        <v>123</v>
      </c>
      <c r="Q49" s="13" t="s">
        <v>123</v>
      </c>
    </row>
    <row r="50" spans="1:17">
      <c r="A50" s="9" t="s">
        <v>127</v>
      </c>
      <c r="B50" s="12" t="s">
        <v>111</v>
      </c>
      <c r="C50" s="12" t="s">
        <v>111</v>
      </c>
      <c r="D50" s="12" t="s">
        <v>111</v>
      </c>
      <c r="E50" s="12" t="s">
        <v>111</v>
      </c>
      <c r="F50" s="12" t="s">
        <v>111</v>
      </c>
      <c r="G50" s="12" t="s">
        <v>111</v>
      </c>
      <c r="H50" s="12" t="s">
        <v>111</v>
      </c>
      <c r="I50" s="12" t="s">
        <v>111</v>
      </c>
      <c r="J50" s="12" t="s">
        <v>111</v>
      </c>
      <c r="K50" s="12" t="s">
        <v>111</v>
      </c>
      <c r="L50" s="12" t="s">
        <v>111</v>
      </c>
      <c r="M50" s="12" t="s">
        <v>112</v>
      </c>
      <c r="N50" s="12" t="s">
        <v>111</v>
      </c>
      <c r="O50" s="12" t="s">
        <v>111</v>
      </c>
      <c r="P50" s="12" t="s">
        <v>111</v>
      </c>
      <c r="Q50" s="12" t="s">
        <v>111</v>
      </c>
    </row>
    <row r="51" spans="1:17">
      <c r="A51" s="9" t="s">
        <v>128</v>
      </c>
      <c r="B51" s="12"/>
      <c r="C51" s="12"/>
      <c r="D51" s="12"/>
      <c r="E51" s="12"/>
      <c r="F51" s="12"/>
      <c r="G51" s="301" t="s">
        <v>119</v>
      </c>
      <c r="H51" s="301" t="s">
        <v>119</v>
      </c>
      <c r="I51" s="301" t="s">
        <v>119</v>
      </c>
      <c r="J51" s="301" t="s">
        <v>119</v>
      </c>
      <c r="K51" s="301" t="s">
        <v>119</v>
      </c>
      <c r="L51" s="301" t="s">
        <v>119</v>
      </c>
      <c r="M51" s="301" t="s">
        <v>119</v>
      </c>
      <c r="N51" s="301" t="s">
        <v>129</v>
      </c>
      <c r="O51" s="301" t="s">
        <v>119</v>
      </c>
      <c r="P51" s="301" t="s">
        <v>129</v>
      </c>
      <c r="Q51" s="301" t="s">
        <v>129</v>
      </c>
    </row>
    <row customHeight="1" ht="14.25" r="52" spans="1:17">
      <c r="A52" s="9" t="s">
        <v>130</v>
      </c>
      <c r="B52" s="12"/>
      <c r="C52" s="12"/>
      <c r="D52" s="12"/>
      <c r="E52" s="12"/>
      <c r="F52" s="12"/>
      <c r="G52" s="12">
        <v>0</v>
      </c>
      <c r="H52" s="12">
        <v>0</v>
      </c>
      <c r="I52" s="12">
        <v>0</v>
      </c>
      <c r="J52" s="12">
        <v>0</v>
      </c>
      <c r="K52" s="12">
        <v>0</v>
      </c>
      <c r="L52" s="12">
        <v>0</v>
      </c>
      <c r="M52" s="12">
        <v>0</v>
      </c>
      <c r="N52" s="12">
        <v>0</v>
      </c>
      <c r="O52" s="12">
        <v>0</v>
      </c>
      <c r="P52" s="12">
        <v>4</v>
      </c>
      <c r="Q52" s="12">
        <v>0</v>
      </c>
    </row>
    <row r="53" spans="1:17">
      <c r="A53" s="56" t="s">
        <v>131</v>
      </c>
      <c r="B53" s="11"/>
      <c r="C53" s="11"/>
      <c r="D53" s="11"/>
      <c r="E53" s="11"/>
      <c r="F53" s="11"/>
      <c r="G53" s="11"/>
      <c r="H53" s="11"/>
      <c r="I53" s="11"/>
      <c r="J53" s="11"/>
      <c r="K53" s="11"/>
      <c r="L53" s="11"/>
      <c r="M53" s="11"/>
      <c r="N53" s="11"/>
      <c r="O53" s="11"/>
      <c r="P53" s="11"/>
      <c r="Q53" s="11"/>
    </row>
    <row r="54" spans="1:17">
      <c r="A54" s="9" t="s">
        <v>132</v>
      </c>
      <c r="B54" s="12"/>
      <c r="C54" s="12"/>
      <c r="D54" s="12"/>
      <c r="E54" s="12"/>
      <c r="F54" s="12"/>
      <c r="G54" s="12"/>
      <c r="H54" s="12"/>
      <c r="I54" s="12"/>
      <c r="J54" s="12"/>
      <c r="K54" s="12"/>
      <c r="L54" s="12"/>
      <c r="M54" s="12"/>
      <c r="N54" s="12" t="s">
        <v>40</v>
      </c>
      <c r="O54" s="12"/>
      <c r="P54" s="12" t="s">
        <v>40</v>
      </c>
      <c r="Q54" s="12" t="s">
        <v>133</v>
      </c>
    </row>
    <row r="55" spans="1:17">
      <c r="A55" s="9" t="s">
        <v>134</v>
      </c>
      <c r="B55" s="13"/>
      <c r="C55" s="13"/>
      <c r="D55" s="13"/>
      <c r="E55" s="13"/>
      <c r="F55" s="13"/>
      <c r="G55" s="13"/>
      <c r="H55" s="13"/>
      <c r="I55" s="13"/>
      <c r="J55" s="13"/>
      <c r="K55" s="13"/>
      <c r="L55" s="13"/>
      <c r="M55" s="13"/>
      <c r="N55" s="13" t="str">
        <f>IF(N54="Email",N26,IF(N54="SMS",N25,0))</f>
        <v>USERCIFJ@OUTLOOK.COM</v>
      </c>
      <c r="O55" s="13"/>
      <c r="P55" s="13" t="str">
        <f>IF(P54="Email",P26,IF(P54="SMS",P25,0))</f>
        <v>USERCIFJ@ESIGNHUB.MY.ID</v>
      </c>
      <c r="Q55" s="303" t="str">
        <f>IF(Q54="Email",Q26,IF(Q54="SMS",Q25,0))</f>
        <v>08220601003</v>
      </c>
    </row>
    <row r="56" spans="1:17">
      <c r="A56" s="9" t="s">
        <v>135</v>
      </c>
      <c r="B56" s="12" t="s">
        <v>112</v>
      </c>
      <c r="C56" s="12" t="s">
        <v>112</v>
      </c>
      <c r="D56" s="12" t="s">
        <v>112</v>
      </c>
      <c r="E56" s="12" t="s">
        <v>112</v>
      </c>
      <c r="F56" s="12" t="s">
        <v>112</v>
      </c>
      <c r="G56" s="12" t="s">
        <v>112</v>
      </c>
      <c r="H56" s="12" t="s">
        <v>112</v>
      </c>
      <c r="I56" s="12" t="s">
        <v>112</v>
      </c>
      <c r="J56" s="12" t="s">
        <v>112</v>
      </c>
      <c r="K56" s="12" t="s">
        <v>112</v>
      </c>
      <c r="L56" s="12" t="s">
        <v>112</v>
      </c>
      <c r="M56" s="12" t="s">
        <v>112</v>
      </c>
      <c r="N56" s="12" t="s">
        <v>111</v>
      </c>
      <c r="O56" s="12" t="s">
        <v>112</v>
      </c>
      <c r="P56" s="12" t="s">
        <v>111</v>
      </c>
      <c r="Q56" s="12" t="s">
        <v>112</v>
      </c>
    </row>
    <row r="57" spans="1:17">
      <c r="A57" s="56" t="s">
        <v>136</v>
      </c>
      <c r="B57" s="11"/>
      <c r="C57" s="11"/>
      <c r="D57" s="11"/>
      <c r="E57" s="11"/>
      <c r="F57" s="11"/>
      <c r="G57" s="11"/>
      <c r="H57" s="11"/>
      <c r="I57" s="11"/>
      <c r="J57" s="11"/>
      <c r="K57" s="11"/>
      <c r="L57" s="11"/>
      <c r="M57" s="11"/>
      <c r="N57" s="11"/>
      <c r="O57" s="11"/>
      <c r="P57" s="11"/>
      <c r="Q57" s="11"/>
    </row>
    <row r="58" spans="1:17">
      <c r="A58" s="9" t="s">
        <v>137</v>
      </c>
      <c r="B58" s="12"/>
      <c r="C58" s="12"/>
      <c r="D58" s="12"/>
      <c r="E58" s="12"/>
      <c r="F58" s="12"/>
      <c r="G58" s="12"/>
      <c r="H58" s="12"/>
      <c r="I58" s="12"/>
      <c r="J58" s="12"/>
      <c r="K58" s="12"/>
      <c r="L58" s="12"/>
      <c r="M58" s="12"/>
      <c r="N58" s="12"/>
      <c r="O58" s="12">
        <v>1</v>
      </c>
      <c r="P58" s="12"/>
      <c r="Q58" s="12"/>
    </row>
    <row r="59" spans="1:17">
      <c r="A59" s="27" t="s">
        <v>138</v>
      </c>
      <c r="B59" s="12"/>
      <c r="C59" s="12"/>
      <c r="D59" s="12"/>
      <c r="E59" s="12"/>
      <c r="F59" s="12"/>
      <c r="G59" s="12"/>
      <c r="H59" s="12"/>
      <c r="I59" s="12"/>
      <c r="J59" s="12"/>
      <c r="K59" s="12"/>
      <c r="L59" s="12"/>
      <c r="M59" s="12"/>
      <c r="N59" s="12"/>
      <c r="O59" s="12"/>
      <c r="P59" s="12"/>
      <c r="Q59" s="12">
        <v>1</v>
      </c>
    </row>
    <row r="60" spans="1:17">
      <c r="A60" s="27" t="s">
        <v>139</v>
      </c>
      <c r="B60" s="12"/>
      <c r="C60" s="12"/>
      <c r="D60" s="12"/>
      <c r="E60" s="12"/>
      <c r="F60" s="12"/>
      <c r="G60" s="12"/>
      <c r="H60" s="12"/>
      <c r="I60" s="12"/>
      <c r="J60" s="12"/>
      <c r="K60" s="12"/>
      <c r="L60" s="12"/>
      <c r="M60" s="12"/>
      <c r="N60" s="12"/>
      <c r="O60" s="12"/>
      <c r="P60" s="12"/>
      <c r="Q60" s="12">
        <v>1</v>
      </c>
    </row>
    <row r="61" spans="1:17">
      <c r="A61" s="9" t="s">
        <v>140</v>
      </c>
      <c r="B61" s="12" t="s">
        <v>7</v>
      </c>
      <c r="C61" s="12" t="s">
        <v>7</v>
      </c>
      <c r="D61" s="12" t="s">
        <v>7</v>
      </c>
      <c r="E61" s="12" t="s">
        <v>7</v>
      </c>
      <c r="F61" s="12" t="s">
        <v>7</v>
      </c>
      <c r="G61" t="s">
        <v>141</v>
      </c>
      <c r="H61" t="s">
        <v>142</v>
      </c>
      <c r="I61" t="s">
        <v>142</v>
      </c>
      <c r="J61" t="s">
        <v>143</v>
      </c>
      <c r="K61" t="s">
        <v>142</v>
      </c>
      <c r="L61" s="12" t="s">
        <v>7</v>
      </c>
      <c r="M61" t="s">
        <v>144</v>
      </c>
      <c r="N61" t="s">
        <v>142</v>
      </c>
      <c r="O61" t="s">
        <v>145</v>
      </c>
      <c r="P61" t="s">
        <v>146</v>
      </c>
      <c r="Q61" t="s">
        <v>147</v>
      </c>
    </row>
    <row r="62" spans="1:17">
      <c r="A62" s="9" t="s">
        <v>148</v>
      </c>
      <c r="B62" s="12"/>
      <c r="C62" s="12"/>
      <c r="D62" s="12"/>
      <c r="E62" s="12"/>
      <c r="F62" s="12"/>
      <c r="G62" s="12"/>
      <c r="H62" s="12"/>
      <c r="I62" s="12"/>
      <c r="J62" s="12"/>
      <c r="K62" s="12"/>
      <c r="L62" s="12"/>
      <c r="M62" s="12"/>
      <c r="N62" s="12">
        <v>1</v>
      </c>
      <c r="O62" s="12"/>
      <c r="P62" s="12"/>
      <c r="Q62" s="12"/>
    </row>
    <row r="63" spans="1:17">
      <c r="A63" s="9" t="s">
        <v>149</v>
      </c>
      <c r="B63" s="12"/>
      <c r="C63" s="12"/>
      <c r="D63" s="12"/>
      <c r="E63" s="12"/>
      <c r="F63" s="12"/>
      <c r="G63" s="12"/>
      <c r="H63" s="12"/>
      <c r="I63" s="12"/>
      <c r="J63" s="12"/>
      <c r="K63" s="12"/>
      <c r="L63" s="12"/>
      <c r="M63" s="12"/>
      <c r="N63" s="12" t="s">
        <v>112</v>
      </c>
      <c r="O63" s="12"/>
      <c r="P63" s="12"/>
      <c r="Q63" s="12"/>
    </row>
    <row r="64" spans="1:17">
      <c r="A64" s="12" t="s">
        <v>150</v>
      </c>
      <c r="B64" s="12"/>
      <c r="C64" s="12"/>
      <c r="D64" s="12"/>
      <c r="E64" s="12"/>
      <c r="F64" s="12"/>
      <c r="G64" s="12" t="s">
        <v>151</v>
      </c>
      <c r="H64" s="12" t="s">
        <v>151</v>
      </c>
      <c r="I64" s="12" t="s">
        <v>151</v>
      </c>
      <c r="J64" s="12" t="s">
        <v>151</v>
      </c>
      <c r="K64" s="12"/>
      <c r="L64" s="12" t="s">
        <v>151</v>
      </c>
      <c r="M64" s="12" t="s">
        <v>151</v>
      </c>
      <c r="N64" s="12" t="s">
        <v>151</v>
      </c>
      <c r="O64" s="12"/>
      <c r="P64" s="12" t="s">
        <v>151</v>
      </c>
      <c r="Q64" s="12"/>
    </row>
    <row r="65" spans="1:17">
      <c r="A65" s="24" t="s">
        <v>152</v>
      </c>
      <c r="B65" s="12"/>
      <c r="C65" s="12"/>
      <c r="D65" s="12"/>
      <c r="E65" s="12"/>
      <c r="F65" s="12"/>
      <c r="G65" s="12"/>
      <c r="H65" s="12"/>
      <c r="I65" s="12"/>
      <c r="J65" s="12"/>
      <c r="K65" s="12"/>
      <c r="L65" s="12"/>
      <c r="M65" s="12"/>
      <c r="N65" s="12"/>
      <c r="O65" s="12"/>
      <c r="P65" s="12"/>
      <c r="Q65" s="12"/>
    </row>
    <row r="68" spans="1:3">
      <c r="A68" s="58" t="s">
        <v>153</v>
      </c>
      <c r="B68" s="59"/>
      <c r="C68" s="60"/>
    </row>
    <row ht="217.5" r="69" spans="1:3">
      <c r="A69" s="3" t="s">
        <v>0</v>
      </c>
      <c r="B69" s="72" t="s">
        <v>1</v>
      </c>
      <c r="C69" s="61" t="s">
        <v>154</v>
      </c>
    </row>
    <row ht="101.5" r="70" spans="1:3">
      <c r="A70" s="70" t="s">
        <v>3</v>
      </c>
      <c r="B70" s="72" t="s">
        <v>6</v>
      </c>
      <c r="C70" s="61" t="s">
        <v>155</v>
      </c>
    </row>
    <row r="71" spans="1:3">
      <c r="A71" s="70" t="s">
        <v>15</v>
      </c>
      <c r="B71" s="73" t="s">
        <v>18</v>
      </c>
      <c r="C71" s="61" t="s">
        <v>156</v>
      </c>
    </row>
    <row ht="29" r="72" spans="1:3">
      <c r="A72" s="74" t="s">
        <v>32</v>
      </c>
      <c r="B72" s="73" t="s">
        <v>1</v>
      </c>
      <c r="C72" s="61" t="s">
        <v>157</v>
      </c>
    </row>
    <row ht="87" r="73" spans="1:3">
      <c r="A73" s="70" t="s">
        <v>34</v>
      </c>
      <c r="B73" s="73">
        <f>COUNTIFS($A78:$A114,"*$*",B78:B114,"")</f>
        <v>0</v>
      </c>
      <c r="C73" s="61" t="s">
        <v>158</v>
      </c>
    </row>
    <row ht="43.5" r="74" spans="1:3">
      <c r="A74" s="12" t="s">
        <v>35</v>
      </c>
      <c r="B74" s="248" t="s">
        <v>36</v>
      </c>
      <c r="C74" s="61" t="s">
        <v>159</v>
      </c>
    </row>
    <row ht="43.5" r="75" spans="1:3">
      <c r="A75" s="12" t="s">
        <v>38</v>
      </c>
      <c r="B75" s="248" t="s">
        <v>39</v>
      </c>
      <c r="C75" s="61" t="s">
        <v>160</v>
      </c>
    </row>
    <row r="76" spans="1:3">
      <c r="A76" s="56" t="s">
        <v>41</v>
      </c>
      <c r="B76" s="263"/>
      <c r="C76" s="17"/>
    </row>
    <row ht="29" r="77" spans="1:3">
      <c r="A77" s="9" t="s">
        <v>42</v>
      </c>
      <c r="B77" s="221" t="s">
        <v>161</v>
      </c>
      <c r="C77" s="61" t="s">
        <v>162</v>
      </c>
    </row>
    <row r="78" spans="1:3">
      <c r="A78" s="9" t="s">
        <v>44</v>
      </c>
      <c r="B78" s="221" t="s">
        <v>45</v>
      </c>
      <c r="C78" s="61" t="s">
        <v>163</v>
      </c>
    </row>
    <row ht="29" r="79" spans="1:3">
      <c r="A79" s="9" t="s">
        <v>46</v>
      </c>
      <c r="B79" s="297" t="s">
        <v>47</v>
      </c>
      <c r="C79" s="61" t="s">
        <v>164</v>
      </c>
    </row>
    <row ht="29" r="80" spans="1:3">
      <c r="A80" s="9" t="s">
        <v>48</v>
      </c>
      <c r="B80" s="297" t="s">
        <v>49</v>
      </c>
      <c r="C80" s="61" t="s">
        <v>165</v>
      </c>
    </row>
    <row r="81" spans="1:3">
      <c r="A81" s="9" t="s">
        <v>50</v>
      </c>
      <c r="B81" s="221" t="s">
        <v>51</v>
      </c>
      <c r="C81" s="61" t="s">
        <v>166</v>
      </c>
    </row>
    <row r="82" spans="1:3">
      <c r="A82" s="9" t="s">
        <v>52</v>
      </c>
      <c r="B82" s="297" t="s">
        <v>53</v>
      </c>
      <c r="C82" s="61" t="s">
        <v>167</v>
      </c>
    </row>
    <row r="83" spans="1:3">
      <c r="A83" s="9" t="s">
        <v>54</v>
      </c>
      <c r="B83" s="297" t="s">
        <v>47</v>
      </c>
      <c r="C83" s="61" t="s">
        <v>168</v>
      </c>
    </row>
    <row r="84" spans="1:3">
      <c r="A84" s="9" t="s">
        <v>55</v>
      </c>
      <c r="B84" s="297" t="s">
        <v>49</v>
      </c>
      <c r="C84" s="61" t="s">
        <v>169</v>
      </c>
    </row>
    <row r="85" spans="1:3">
      <c r="A85" s="9" t="s">
        <v>56</v>
      </c>
      <c r="B85" s="297" t="s">
        <v>57</v>
      </c>
      <c r="C85" s="61" t="s">
        <v>170</v>
      </c>
    </row>
    <row r="86" spans="1:3">
      <c r="A86" s="3" t="s">
        <v>58</v>
      </c>
      <c r="B86" s="72" t="s">
        <v>59</v>
      </c>
      <c r="C86" s="61" t="s">
        <v>171</v>
      </c>
    </row>
    <row r="87" spans="1:3">
      <c r="A87" s="201" t="s">
        <v>60</v>
      </c>
      <c r="B87" s="298"/>
      <c r="C87" s="183"/>
    </row>
    <row r="88" spans="1:3">
      <c r="A88" s="12" t="s">
        <v>61</v>
      </c>
      <c r="B88" s="221" t="s">
        <v>172</v>
      </c>
      <c r="C88" s="4" t="s">
        <v>173</v>
      </c>
    </row>
    <row ht="29" r="89" spans="1:3">
      <c r="A89" s="12" t="s">
        <v>66</v>
      </c>
      <c r="B89" s="221" t="s">
        <v>174</v>
      </c>
      <c r="C89" s="4" t="s">
        <v>175</v>
      </c>
    </row>
    <row ht="29" r="90" spans="1:3">
      <c r="A90" s="12" t="s">
        <v>71</v>
      </c>
      <c r="B90" s="221" t="s">
        <v>73</v>
      </c>
      <c r="C90" s="61" t="s">
        <v>176</v>
      </c>
    </row>
    <row ht="29" r="91" spans="1:3">
      <c r="A91" s="12" t="s">
        <v>74</v>
      </c>
      <c r="B91" s="304" t="s">
        <v>76</v>
      </c>
      <c r="C91" s="61" t="s">
        <v>177</v>
      </c>
    </row>
    <row r="92" spans="1:3">
      <c r="A92" s="12" t="s">
        <v>77</v>
      </c>
      <c r="B92" s="221" t="s">
        <v>78</v>
      </c>
      <c r="C92" s="61" t="s">
        <v>178</v>
      </c>
    </row>
    <row ht="29" r="93" spans="1:3">
      <c r="A93" s="12" t="s">
        <v>79</v>
      </c>
      <c r="B93" s="221" t="s">
        <v>179</v>
      </c>
      <c r="C93" s="61" t="s">
        <v>180</v>
      </c>
    </row>
    <row ht="29" r="94" spans="1:3">
      <c r="A94" s="12" t="s">
        <v>40</v>
      </c>
      <c r="B94" s="300" t="s">
        <v>181</v>
      </c>
      <c r="C94" s="4" t="s">
        <v>182</v>
      </c>
    </row>
    <row r="95" spans="1:3">
      <c r="A95" s="201" t="s">
        <v>91</v>
      </c>
      <c r="B95" s="262"/>
      <c r="C95" s="185"/>
    </row>
    <row ht="29" r="96" spans="1:3">
      <c r="A96" s="12" t="s">
        <v>92</v>
      </c>
      <c r="B96" s="221" t="s">
        <v>93</v>
      </c>
      <c r="C96" s="4" t="s">
        <v>183</v>
      </c>
    </row>
    <row ht="29" r="97" spans="1:3">
      <c r="A97" s="12" t="s">
        <v>94</v>
      </c>
      <c r="B97" s="221" t="s">
        <v>184</v>
      </c>
      <c r="C97" s="4" t="s">
        <v>185</v>
      </c>
    </row>
    <row ht="29" r="98" spans="1:3">
      <c r="A98" s="12" t="s">
        <v>96</v>
      </c>
      <c r="B98" s="221" t="s">
        <v>186</v>
      </c>
      <c r="C98" s="4" t="s">
        <v>187</v>
      </c>
    </row>
    <row ht="29" r="99" spans="1:3">
      <c r="A99" s="12" t="s">
        <v>98</v>
      </c>
      <c r="B99" s="221" t="s">
        <v>188</v>
      </c>
      <c r="C99" s="4" t="s">
        <v>189</v>
      </c>
    </row>
    <row ht="29" r="100" spans="1:3">
      <c r="A100" s="12" t="s">
        <v>100</v>
      </c>
      <c r="B100" s="221" t="s">
        <v>190</v>
      </c>
      <c r="C100" s="4" t="s">
        <v>191</v>
      </c>
    </row>
    <row ht="29" r="101" spans="1:3">
      <c r="A101" s="12" t="s">
        <v>101</v>
      </c>
      <c r="B101" s="221">
        <v>12862</v>
      </c>
      <c r="C101" s="61" t="s">
        <v>192</v>
      </c>
    </row>
    <row ht="29" r="102" spans="1:3">
      <c r="A102" s="9" t="s">
        <v>102</v>
      </c>
      <c r="B102" s="221" t="s">
        <v>193</v>
      </c>
      <c r="C102" s="4" t="s">
        <v>194</v>
      </c>
    </row>
    <row r="103" spans="1:3">
      <c r="A103" s="56" t="s">
        <v>103</v>
      </c>
      <c r="B103" s="263"/>
      <c r="C103" s="17"/>
    </row>
    <row ht="29" r="104" spans="1:3">
      <c r="A104" s="9" t="s">
        <v>104</v>
      </c>
      <c r="B104" s="221" t="s">
        <v>104</v>
      </c>
      <c r="C104" s="4" t="s">
        <v>195</v>
      </c>
    </row>
    <row ht="29" r="105" spans="1:3">
      <c r="A105" s="9" t="s">
        <v>105</v>
      </c>
      <c r="B105" s="221" t="s">
        <v>106</v>
      </c>
      <c r="C105" s="61" t="s">
        <v>196</v>
      </c>
    </row>
    <row ht="29" r="106" spans="1:3">
      <c r="A106" s="9" t="s">
        <v>107</v>
      </c>
      <c r="B106" s="221" t="s">
        <v>108</v>
      </c>
      <c r="C106" s="61" t="s">
        <v>197</v>
      </c>
    </row>
    <row r="107" spans="1:3">
      <c r="A107" s="56" t="s">
        <v>109</v>
      </c>
      <c r="B107" s="263"/>
      <c r="C107" s="17"/>
    </row>
    <row ht="43.5" r="108" spans="1:3">
      <c r="A108" s="9" t="s">
        <v>110</v>
      </c>
      <c r="B108" s="221" t="s">
        <v>111</v>
      </c>
      <c r="C108" s="61" t="s">
        <v>198</v>
      </c>
    </row>
    <row ht="43.5" r="109" spans="1:3">
      <c r="A109" s="29" t="s">
        <v>113</v>
      </c>
      <c r="B109" s="221" t="s">
        <v>111</v>
      </c>
      <c r="C109" s="61" t="s">
        <v>199</v>
      </c>
    </row>
    <row ht="43.5" r="110" spans="1:3">
      <c r="A110" s="9" t="s">
        <v>114</v>
      </c>
      <c r="B110" s="221" t="s">
        <v>111</v>
      </c>
      <c r="C110" s="61" t="s">
        <v>200</v>
      </c>
    </row>
    <row ht="58" r="111" spans="1:3">
      <c r="A111" s="29" t="s">
        <v>115</v>
      </c>
      <c r="B111" s="221" t="s">
        <v>116</v>
      </c>
      <c r="C111" s="61" t="s">
        <v>201</v>
      </c>
    </row>
    <row ht="43.5" r="112" spans="1:3">
      <c r="A112" s="9" t="s">
        <v>117</v>
      </c>
      <c r="B112" s="221" t="s">
        <v>111</v>
      </c>
      <c r="C112" s="61" t="s">
        <v>202</v>
      </c>
    </row>
    <row ht="43.5" r="113" spans="1:3">
      <c r="A113" s="9" t="s">
        <v>118</v>
      </c>
      <c r="B113" s="221" t="s">
        <v>119</v>
      </c>
      <c r="C113" s="61" t="s">
        <v>203</v>
      </c>
    </row>
    <row ht="72.5" r="114" spans="1:3">
      <c r="A114" s="9" t="s">
        <v>120</v>
      </c>
      <c r="B114" s="221">
        <v>0</v>
      </c>
      <c r="C114" s="61" t="s">
        <v>204</v>
      </c>
    </row>
    <row r="115" spans="1:3">
      <c r="A115" s="56" t="s">
        <v>121</v>
      </c>
      <c r="B115" s="263"/>
      <c r="C115" s="17"/>
    </row>
    <row ht="29" r="116" spans="1:3">
      <c r="A116" s="9" t="s">
        <v>122</v>
      </c>
      <c r="B116" s="221" t="s">
        <v>123</v>
      </c>
      <c r="C116" s="4" t="s">
        <v>205</v>
      </c>
    </row>
    <row ht="29" r="117" spans="1:3">
      <c r="A117" s="9" t="s">
        <v>125</v>
      </c>
      <c r="B117" s="221" t="s">
        <v>123</v>
      </c>
      <c r="C117" s="61" t="s">
        <v>206</v>
      </c>
    </row>
    <row ht="43.5" r="118" spans="1:3">
      <c r="A118" s="9" t="s">
        <v>117</v>
      </c>
      <c r="B118" s="221" t="s">
        <v>111</v>
      </c>
      <c r="C118" s="61" t="s">
        <v>202</v>
      </c>
    </row>
    <row ht="43.5" r="119" spans="1:3">
      <c r="A119" s="9" t="s">
        <v>118</v>
      </c>
      <c r="B119" s="221" t="s">
        <v>129</v>
      </c>
      <c r="C119" s="61" t="s">
        <v>203</v>
      </c>
    </row>
    <row ht="72.5" r="120" spans="1:3">
      <c r="A120" s="9" t="s">
        <v>120</v>
      </c>
      <c r="B120" s="221">
        <v>0</v>
      </c>
      <c r="C120" s="61" t="s">
        <v>204</v>
      </c>
    </row>
    <row r="121" spans="1:3">
      <c r="A121" s="56" t="s">
        <v>131</v>
      </c>
      <c r="B121" s="263"/>
      <c r="C121" s="17"/>
    </row>
    <row ht="43.5" r="122" spans="1:3">
      <c r="A122" s="9" t="s">
        <v>132</v>
      </c>
      <c r="B122" s="221" t="s">
        <v>40</v>
      </c>
      <c r="C122" s="61" t="s">
        <v>207</v>
      </c>
    </row>
    <row ht="43.5" r="123" spans="1:3">
      <c r="A123" s="9" t="s">
        <v>134</v>
      </c>
      <c r="B123" s="300" t="s">
        <v>181</v>
      </c>
      <c r="C123" s="61" t="s">
        <v>208</v>
      </c>
    </row>
    <row ht="43.5" r="124" spans="1:3">
      <c r="A124" s="9" t="s">
        <v>135</v>
      </c>
      <c r="B124" s="221" t="s">
        <v>112</v>
      </c>
      <c r="C124" s="61" t="s">
        <v>209</v>
      </c>
    </row>
    <row r="125" spans="1:3">
      <c r="A125" s="56" t="s">
        <v>136</v>
      </c>
      <c r="B125" s="263"/>
      <c r="C125" s="17"/>
    </row>
    <row ht="72.5" r="126" spans="1:3">
      <c r="A126" s="9" t="s">
        <v>137</v>
      </c>
      <c r="B126" s="221"/>
      <c r="C126" s="61" t="s">
        <v>210</v>
      </c>
    </row>
    <row ht="87" r="127" spans="1:3">
      <c r="A127" s="27" t="s">
        <v>138</v>
      </c>
      <c r="B127" s="221">
        <v>1</v>
      </c>
      <c r="C127" s="61" t="s">
        <v>211</v>
      </c>
    </row>
    <row ht="72.5" r="128" spans="1:3">
      <c r="A128" s="27" t="s">
        <v>139</v>
      </c>
      <c r="B128" s="221"/>
      <c r="C128" s="61" t="s">
        <v>212</v>
      </c>
    </row>
    <row ht="29" r="129" spans="1:3">
      <c r="A129" s="9" t="s">
        <v>140</v>
      </c>
      <c r="B129" s="221" t="s">
        <v>213</v>
      </c>
      <c r="C129" s="61" t="s">
        <v>214</v>
      </c>
    </row>
    <row ht="101.5" r="130" spans="1:3">
      <c r="A130" s="9" t="s">
        <v>148</v>
      </c>
      <c r="B130" s="221">
        <v>1</v>
      </c>
      <c r="C130" s="61" t="s">
        <v>215</v>
      </c>
    </row>
    <row ht="43.5" r="131" spans="1:3">
      <c r="A131" s="9" t="s">
        <v>149</v>
      </c>
      <c r="B131" s="221" t="s">
        <v>112</v>
      </c>
      <c r="C131" s="61" t="s">
        <v>216</v>
      </c>
    </row>
    <row ht="58" r="132" spans="1:3">
      <c r="A132" s="12" t="s">
        <v>150</v>
      </c>
      <c r="B132" s="12" t="s">
        <v>151</v>
      </c>
      <c r="C132" s="61" t="s">
        <v>217</v>
      </c>
    </row>
    <row ht="72.5" r="133" spans="1:3">
      <c r="A133" s="24" t="s">
        <v>152</v>
      </c>
      <c r="B133" s="275">
        <v>1</v>
      </c>
      <c r="C133" s="61" t="s">
        <v>218</v>
      </c>
    </row>
  </sheetData>
  <conditionalFormatting sqref="A1">
    <cfRule dxfId="0" priority="124" type="expression">
      <formula>OR(A1="",A1="Unexecuted")</formula>
    </cfRule>
    <cfRule dxfId="1" priority="125" type="expression">
      <formula>A1="WARNING"</formula>
    </cfRule>
    <cfRule dxfId="2" priority="126" type="expression">
      <formula>A1=A4</formula>
    </cfRule>
  </conditionalFormatting>
  <conditionalFormatting sqref="J1">
    <cfRule dxfId="0" priority="1" type="expression">
      <formula>OR(J1="",J1="Unexecuted")</formula>
    </cfRule>
    <cfRule dxfId="1" priority="2" type="expression">
      <formula>J1="WARNING"</formula>
    </cfRule>
    <cfRule dxfId="2" priority="3" type="expression">
      <formula>J1=J4</formula>
    </cfRule>
    <cfRule dxfId="3" priority="4" type="expression">
      <formula>J1&lt;&gt;J4</formula>
    </cfRule>
    <cfRule dxfId="0" priority="5" type="expression">
      <formula>OR(J1="",J1="Unexecuted")</formula>
    </cfRule>
    <cfRule dxfId="1" priority="6" type="expression">
      <formula>J1="WARNING"</formula>
    </cfRule>
    <cfRule dxfId="2" priority="7" type="expression">
      <formula>J1=J4</formula>
    </cfRule>
    <cfRule dxfId="3" priority="8" type="expression">
      <formula>J1&lt;&gt;J4</formula>
    </cfRule>
    <cfRule dxfId="0" priority="9" type="expression">
      <formula>OR(J1="",J1="Unexecuted")</formula>
    </cfRule>
    <cfRule dxfId="1" priority="10" type="expression">
      <formula>J1="WARNING"</formula>
    </cfRule>
    <cfRule dxfId="2" priority="11" type="expression">
      <formula>J1=J4</formula>
    </cfRule>
    <cfRule dxfId="3" priority="12" type="expression">
      <formula>J1&lt;&gt;J4</formula>
    </cfRule>
  </conditionalFormatting>
  <conditionalFormatting sqref="K1">
    <cfRule dxfId="0" priority="53" type="expression">
      <formula>OR(K1="",K1="Unexecuted")</formula>
    </cfRule>
    <cfRule dxfId="1" priority="54" type="expression">
      <formula>K1="WARNING"</formula>
    </cfRule>
    <cfRule dxfId="2" priority="55" type="expression">
      <formula>K1=K4</formula>
    </cfRule>
    <cfRule dxfId="3" priority="56" type="expression">
      <formula>K1&lt;&gt;K4</formula>
    </cfRule>
  </conditionalFormatting>
  <conditionalFormatting sqref="L1">
    <cfRule dxfId="0" priority="49" type="expression">
      <formula>OR(L1="",L1="Unexecuted")</formula>
    </cfRule>
    <cfRule dxfId="1" priority="50" type="expression">
      <formula>L1="WARNING"</formula>
    </cfRule>
    <cfRule dxfId="2" priority="51" type="expression">
      <formula>L1=L4</formula>
    </cfRule>
    <cfRule dxfId="3" priority="52" type="expression">
      <formula>L1&lt;&gt;L4</formula>
    </cfRule>
  </conditionalFormatting>
  <conditionalFormatting sqref="M1">
    <cfRule dxfId="0" priority="45" type="expression">
      <formula>OR(M1="",M1="Unexecuted")</formula>
    </cfRule>
    <cfRule dxfId="1" priority="46" type="expression">
      <formula>M1="WARNING"</formula>
    </cfRule>
    <cfRule dxfId="2" priority="47" type="expression">
      <formula>M1=M4</formula>
    </cfRule>
    <cfRule dxfId="3" priority="48" type="expression">
      <formula>M1&lt;&gt;M4</formula>
    </cfRule>
  </conditionalFormatting>
  <conditionalFormatting sqref="N1">
    <cfRule dxfId="0" priority="41" type="expression">
      <formula>OR(N1="",N1="Unexecuted")</formula>
    </cfRule>
    <cfRule dxfId="1" priority="42" type="expression">
      <formula>N1="WARNING"</formula>
    </cfRule>
    <cfRule dxfId="2" priority="43" type="expression">
      <formula>N1=N4</formula>
    </cfRule>
    <cfRule dxfId="3" priority="44" type="expression">
      <formula>N1&lt;&gt;N4</formula>
    </cfRule>
  </conditionalFormatting>
  <conditionalFormatting sqref="H45">
    <cfRule dxfId="4" priority="111" type="expression">
      <formula>H$44="Yes"</formula>
    </cfRule>
  </conditionalFormatting>
  <conditionalFormatting sqref="H51">
    <cfRule dxfId="4" priority="113" type="expression">
      <formula>H$50="Yes"</formula>
    </cfRule>
  </conditionalFormatting>
  <conditionalFormatting sqref="B69">
    <cfRule dxfId="0" priority="117" type="expression">
      <formula>OR(B69="",B69="Unexecuted")</formula>
    </cfRule>
    <cfRule dxfId="1" priority="118" type="expression">
      <formula>B69="WARNING"</formula>
    </cfRule>
    <cfRule dxfId="2" priority="119" type="expression">
      <formula>B69=B72</formula>
    </cfRule>
    <cfRule dxfId="3" priority="120" type="expression">
      <formula>B69&lt;&gt;B72</formula>
    </cfRule>
  </conditionalFormatting>
  <conditionalFormatting sqref="A113:B113">
    <cfRule dxfId="4" priority="114" type="expression">
      <formula>A$44="Yes"</formula>
    </cfRule>
  </conditionalFormatting>
  <conditionalFormatting sqref="A119:B119">
    <cfRule dxfId="4" priority="116" type="expression">
      <formula>A$50="Yes"</formula>
    </cfRule>
  </conditionalFormatting>
  <conditionalFormatting sqref="B122:B123">
    <cfRule dxfId="4" priority="115" type="expression">
      <formula>B$6&lt;&gt;"Edit"</formula>
    </cfRule>
  </conditionalFormatting>
  <conditionalFormatting sqref="I54:I55">
    <cfRule dxfId="4" priority="105" type="expression">
      <formula>I$6&lt;&gt;"Edit"</formula>
    </cfRule>
  </conditionalFormatting>
  <conditionalFormatting sqref="A69 P1:XFD1 B1:I1 K1">
    <cfRule dxfId="0" priority="121" type="expression">
      <formula>OR(A1="",A1="Unexecuted")</formula>
    </cfRule>
    <cfRule dxfId="1" priority="122" type="expression">
      <formula>A1="WARNING"</formula>
    </cfRule>
    <cfRule dxfId="2" priority="123" type="expression">
      <formula>A1=A4</formula>
    </cfRule>
  </conditionalFormatting>
  <conditionalFormatting sqref="P1:XFD1 B1:I1 K1">
    <cfRule dxfId="3" priority="127" type="expression">
      <formula>B1&lt;&gt;B4</formula>
    </cfRule>
  </conditionalFormatting>
  <conditionalFormatting sqref="G1:I1 K1:O1">
    <cfRule dxfId="0" priority="37" type="expression">
      <formula>OR(G1="",G1="Unexecuted")</formula>
    </cfRule>
    <cfRule dxfId="1" priority="38" type="expression">
      <formula>G1="WARNING"</formula>
    </cfRule>
    <cfRule dxfId="2" priority="39" type="expression">
      <formula>G1=G4</formula>
    </cfRule>
    <cfRule dxfId="3" priority="40" type="expression">
      <formula>G1&lt;&gt;G4</formula>
    </cfRule>
  </conditionalFormatting>
  <conditionalFormatting sqref="A45:G45 J45:M45 P45">
    <cfRule dxfId="4" priority="128" type="expression">
      <formula>A$44="Yes"</formula>
    </cfRule>
  </conditionalFormatting>
  <conditionalFormatting sqref="I45 N45:O45 Q45:XFD45">
    <cfRule dxfId="4" priority="104" type="expression">
      <formula>I$44="Yes"</formula>
    </cfRule>
  </conditionalFormatting>
  <conditionalFormatting sqref="A51:G51 J51:M51 P51">
    <cfRule dxfId="4" priority="132" type="expression">
      <formula>A$50="Yes"</formula>
    </cfRule>
  </conditionalFormatting>
  <conditionalFormatting sqref="I51 N51:O51 Q51:XFD51">
    <cfRule dxfId="4" priority="106" type="expression">
      <formula>I$50="Yes"</formula>
    </cfRule>
  </conditionalFormatting>
  <conditionalFormatting sqref="B54:G55 J54:M55 P54:P55">
    <cfRule dxfId="4" priority="131" type="expression">
      <formula>B$6&lt;&gt;"Edit"</formula>
    </cfRule>
  </conditionalFormatting>
  <conditionalFormatting sqref="H54:H55 N54:O55 Q54:XFD55">
    <cfRule dxfId="4" priority="112" type="expression">
      <formula>H$6&lt;&gt;"Edit"</formula>
    </cfRule>
  </conditionalFormatting>
  <dataValidations count="18">
    <dataValidation allowBlank="1" showErrorMessage="1" showInputMessage="1" sqref="B6:Q6 B74" type="list">
      <formula1>"Edit, Resend,Regenerate invitation link"</formula1>
    </dataValidation>
    <dataValidation allowBlank="1" showErrorMessage="1" showInputMessage="1" sqref="B7:Q7 B75" type="list">
      <formula1>"Phone, Id no, Email"</formula1>
    </dataValidation>
    <dataValidation allowBlank="1" showErrorMessage="1" showInputMessage="1" sqref="B9:Q9" type="list">
      <formula1>"inveditor@womf, inveditor@tafs,admin@tafs.co.id"</formula1>
    </dataValidation>
    <dataValidation allowBlank="1" showErrorMessage="1" showInputMessage="1" sqref="B10:Q10" type="list">
      <formula1>"AdIns2022, password"</formula1>
    </dataValidation>
    <dataValidation allowBlank="1" showErrorMessage="1" showInputMessage="1" sqref="B11:Q11 B15:Q15 B79 B83" type="list">
      <formula1>"Toyota Astra Financial Service,WOM Finance,ADINS"</formula1>
    </dataValidation>
    <dataValidation allowBlank="1" showErrorMessage="1" showInputMessage="1" sqref="B12:Q12 B80" type="list">
      <formula1>"Admin Client,Admin Legal, User Editor"</formula1>
    </dataValidation>
    <dataValidation allowBlank="1" showErrorMessage="1" showInputMessage="1" sqref="B13:Q13 B81" type="list">
      <formula1>"admin@tafs.co.id,admin@wom.co.id,ADMIN@ADINS.CO.ID"</formula1>
    </dataValidation>
    <dataValidation allowBlank="1" showErrorMessage="1" showInputMessage="1" sqref="B14:Q14" type="list">
      <formula1>"Password123!,password,AdIns2022"</formula1>
    </dataValidation>
    <dataValidation allowBlank="1" showErrorMessage="1" showInputMessage="1" sqref="B16:Q16 B84" type="list">
      <formula1>"Admin Client,Admin Legal"</formula1>
    </dataValidation>
    <dataValidation allowBlank="1" showErrorMessage="1" showInputMessage="1" sqref="B17:Q17 B85" type="list">
      <formula1>"WOMF, TAFS, BFI"</formula1>
    </dataValidation>
    <dataValidation allowBlank="1" showErrorMessage="1" showInputMessage="1" sqref="B18:N18 P18:Q18 B86" type="list">
      <formula1>"VIDA, PRIVY, DIGISIGN, ADINS"</formula1>
    </dataValidation>
    <dataValidation allowBlank="1" showErrorMessage="1" showInputMessage="1" sqref="O18" type="list">
      <formula1>"VIDA, PRIVY, DIGI, ADINS, TKNAJ"</formula1>
    </dataValidation>
    <dataValidation allowBlank="1" showErrorMessage="1" showInputMessage="1" sqref="B24:Q24 B92" type="list">
      <formula1>"M, F"</formula1>
    </dataValidation>
    <dataValidation allowBlank="1" showErrorMessage="1" showInputMessage="1" sqref="B44:Q44 B50:Q50 B56:Q56 B63:M63 P63 B112 B118 B124 B108:B110 B40:Q42" type="list">
      <formula1>"Yes, No"</formula1>
    </dataValidation>
    <dataValidation allowBlank="1" showErrorMessage="1" showInputMessage="1" sqref="B54:Q54 B122" type="list">
      <formula1>"SMS, Email"</formula1>
    </dataValidation>
    <dataValidation allowBlank="1" showErrorMessage="1" showInputMessage="1" sqref="B64:M64 P64" type="list">
      <formula1>"Continue, "</formula1>
    </dataValidation>
    <dataValidation allowBlank="1" showErrorMessage="1" showInputMessage="1" sqref="B65:M65 P65 P58:P60 B58:M60" type="list">
      <formula1>"1, 0"</formula1>
    </dataValidation>
    <dataValidation allowBlank="1" showErrorMessage="1" showInputMessage="1" sqref="B82" type="list">
      <formula1>"Password123!,password"</formula1>
    </dataValidation>
  </dataValidations>
  <hyperlinks>
    <hyperlink display="P@ssw0rd" r:id="rId3" ref="P48"/>
    <hyperlink display="P@ssw0rd" r:id="rId3" ref="P49"/>
    <hyperlink display="password" r:id="rId3" ref="K48"/>
    <hyperlink display="password" r:id="rId3" ref="K49"/>
    <hyperlink display="P@ssw0rd" r:id="rId3" ref="G48"/>
    <hyperlink display="P@ssw0rd" r:id="rId3" ref="G49"/>
    <hyperlink display="P@ssw0rd" r:id="rId3" ref="J48"/>
    <hyperlink display="P@ssw0rd" r:id="rId3" ref="J49"/>
    <hyperlink display="P@ssw0rd" r:id="rId3" ref="M48"/>
    <hyperlink display="P@ssw0rd" r:id="rId3" ref="M49"/>
    <hyperlink display="P@ssw0rd" r:id="rId3" ref="Q48"/>
    <hyperlink display="P@ssw0rd" r:id="rId3" ref="Q49"/>
    <hyperlink display="P@ssw0rd123" r:id="rId4" ref="L49"/>
    <hyperlink display="P@ssw0rd" r:id="rId3" ref="L48"/>
    <hyperlink display="P@ssw0rd123!" r:id="rId5" ref="O48"/>
    <hyperlink display="P@ssw0rd" r:id="rId3" ref="H48"/>
    <hyperlink display="P@ssw0rd" r:id="rId3" ref="H49"/>
    <hyperlink display="P@ssw0rd" r:id="rId3" ref="I48"/>
    <hyperlink display="P@ssw0rd" r:id="rId3" ref="I49"/>
    <hyperlink display="P@ssw0rd" r:id="rId3" ref="N48"/>
    <hyperlink display="P@ssw0rd" r:id="rId3" ref="N49"/>
    <hyperlink display="P@ssw0rd123!" r:id="rId5" ref="O49"/>
  </hyperlinks>
  <pageMargins bottom="0.75" footer="0.3" header="0.3" left="0.7" right="0.7" top="0.75"/>
  <pageSetup orientation="portrait" paperSize="9"/>
  <headerFooter/>
  <legacyDrawing r:id="rId2"/>
</worksheet>
</file>

<file path=xl/worksheets/sheet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Z121"/>
  <sheetViews>
    <sheetView topLeftCell="A53" workbookViewId="0" zoomScale="70" zoomScaleNormal="70">
      <pane activePane="topRight" state="frozen" topLeftCell="F1" xSplit="1"/>
      <selection/>
      <selection activeCell="A62" pane="topRight" sqref="A57:A62"/>
    </sheetView>
  </sheetViews>
  <sheetFormatPr defaultColWidth="9" defaultRowHeight="14.5"/>
  <cols>
    <col min="1" max="1" customWidth="true" style="179" width="33.1818181818182" collapsed="true"/>
    <col min="2" max="19" style="233" width="44.2818181818182" collapsed="true"/>
    <col min="20" max="20" customWidth="true" style="233" width="46.1363636363636" collapsed="true"/>
    <col min="21" max="26" style="233" width="44.2818181818182" collapsed="true"/>
    <col min="27" max="28" customWidth="true" style="233" width="46.1363636363636" collapsed="true"/>
    <col min="29" max="34" style="233" width="44.2818181818182" collapsed="true"/>
    <col min="35" max="36" customWidth="true" style="179" width="45.2818181818182" collapsed="true"/>
    <col min="37" max="37" customWidth="true" style="233" width="46.1363636363636" collapsed="true"/>
    <col min="38" max="51" style="233" width="44.2818181818182" collapsed="true"/>
    <col min="52" max="52" customWidth="true" style="233" width="70.2818181818182" collapsed="true"/>
    <col min="53" max="61" style="233" width="44.2818181818182" collapsed="true"/>
    <col min="62" max="62" customWidth="true" style="233" width="47.7090909090909" collapsed="true"/>
    <col min="63" max="65" style="233" width="44.2818181818182" collapsed="true"/>
    <col min="66" max="67" customWidth="true" style="233" width="47.7090909090909" collapsed="true"/>
    <col min="68" max="71" style="233" width="44.2818181818182" collapsed="true"/>
    <col min="72" max="73" customWidth="true" style="179" width="24.4272727272727" collapsed="true"/>
    <col min="74" max="74" customWidth="true" style="179" width="31.8545454545455" collapsed="true"/>
    <col min="75" max="75" customWidth="true" style="179" width="39.2818181818182" collapsed="true"/>
    <col min="76" max="76" customWidth="true" style="179" width="45.2818181818182" collapsed="true"/>
    <col min="77" max="77" customWidth="true" style="179" width="32.5727272727273" collapsed="true"/>
    <col min="78" max="78" customWidth="true" style="179" width="28.7090909090909" collapsed="true"/>
    <col min="79" max="79" customWidth="true" style="179" width="30.7090909090909" collapsed="true"/>
    <col min="80" max="80" customWidth="true" style="179" width="30.8545454545455" collapsed="true"/>
    <col min="81" max="81" customWidth="true" style="179" width="30.5727272727273" collapsed="true"/>
    <col min="82" max="82" customWidth="true" style="179" width="29.2818181818182" collapsed="true"/>
    <col min="83" max="83" customWidth="true" style="179" width="37.8545454545455" collapsed="true"/>
    <col min="84" max="84" customWidth="true" style="179" width="42.1363636363636" collapsed="true"/>
    <col min="85" max="85" customWidth="true" style="179" width="40.7090909090909" collapsed="true"/>
    <col min="86" max="86" customWidth="true" style="179" width="37.5727272727273" collapsed="true"/>
    <col min="87" max="87" customWidth="true" style="179" width="35.7090909090909" collapsed="true"/>
    <col min="88" max="88" customWidth="true" style="179" width="36.5727272727273" collapsed="true"/>
    <col min="89" max="89" customWidth="true" style="179" width="36.0" collapsed="true"/>
    <col min="90" max="90" customWidth="true" style="179" width="43.2818181818182" collapsed="true"/>
    <col min="91" max="92" customWidth="true" style="179" width="63.0" collapsed="true"/>
    <col min="93" max="93" customWidth="true" style="179" width="45.5727272727273" collapsed="true"/>
    <col min="94" max="94" customWidth="true" style="179" width="39.5727272727273" collapsed="true"/>
    <col min="95" max="99" customWidth="true" style="179" width="45.2818181818182" collapsed="true"/>
    <col min="100" max="16384" style="179" width="9.0" collapsed="true"/>
  </cols>
  <sheetData>
    <row customFormat="1" r="1" s="164" spans="1:99">
      <c r="A1" s="12" t="s">
        <v>0</v>
      </c>
      <c r="B1" s="12" t="s">
        <v>1</v>
      </c>
      <c r="C1" s="12" t="s">
        <v>2</v>
      </c>
      <c r="D1" s="12" t="s">
        <v>1</v>
      </c>
      <c r="E1" s="12" t="s">
        <v>2</v>
      </c>
      <c r="F1" s="12" t="s">
        <v>2</v>
      </c>
      <c r="G1" s="12" t="s">
        <v>2</v>
      </c>
      <c r="H1" s="12" t="s">
        <v>1</v>
      </c>
      <c r="I1" s="12" t="s">
        <v>1</v>
      </c>
      <c r="J1" s="12" t="s">
        <v>2</v>
      </c>
      <c r="K1" s="12" t="s">
        <v>2</v>
      </c>
      <c r="L1" s="12" t="s">
        <v>1</v>
      </c>
      <c r="M1" s="12" t="s">
        <v>2</v>
      </c>
      <c r="N1" s="12" t="s">
        <v>2</v>
      </c>
      <c r="O1" s="12" t="s">
        <v>2</v>
      </c>
      <c r="P1" s="12" t="s">
        <v>2</v>
      </c>
      <c r="Q1" s="12" t="s">
        <v>1</v>
      </c>
      <c r="R1" s="12" t="s">
        <v>1</v>
      </c>
      <c r="S1" s="12" t="s">
        <v>1</v>
      </c>
      <c r="T1" s="12" t="s">
        <v>1</v>
      </c>
      <c r="U1" s="12"/>
      <c r="V1" s="12" t="s">
        <v>219</v>
      </c>
      <c r="W1" s="12" t="s">
        <v>219</v>
      </c>
      <c r="X1" s="12" t="s">
        <v>219</v>
      </c>
      <c r="Y1" s="12" t="s">
        <v>219</v>
      </c>
      <c r="Z1" s="12" t="s">
        <v>219</v>
      </c>
      <c r="AA1" s="12" t="s">
        <v>219</v>
      </c>
      <c r="AB1" s="12" t="s">
        <v>219</v>
      </c>
      <c r="AC1" s="12" t="s">
        <v>219</v>
      </c>
      <c r="AD1" s="12" t="s">
        <v>219</v>
      </c>
      <c r="AE1" s="12" t="s">
        <v>219</v>
      </c>
      <c r="AF1" s="12" t="s">
        <v>219</v>
      </c>
      <c r="AG1" s="12" t="s">
        <v>2</v>
      </c>
      <c r="AH1" s="12" t="s">
        <v>2</v>
      </c>
      <c r="AI1" s="12" t="s">
        <v>2</v>
      </c>
      <c r="AJ1" s="12" t="s">
        <v>2</v>
      </c>
      <c r="AK1" s="12" t="s">
        <v>2</v>
      </c>
      <c r="AL1" s="12" t="s">
        <v>1</v>
      </c>
      <c r="AM1" s="12" t="s">
        <v>1</v>
      </c>
      <c r="AN1" s="12" t="s">
        <v>2</v>
      </c>
      <c r="AO1" s="12" t="s">
        <v>2</v>
      </c>
      <c r="AP1" s="12" t="s">
        <v>1</v>
      </c>
      <c r="AQ1" s="12" t="s">
        <v>1</v>
      </c>
      <c r="AR1" s="12" t="s">
        <v>2</v>
      </c>
      <c r="AS1" s="12" t="s">
        <v>2</v>
      </c>
      <c r="AT1" s="12" t="s">
        <v>1</v>
      </c>
      <c r="AU1" s="12" t="s">
        <v>1</v>
      </c>
      <c r="AV1" s="12" t="s">
        <v>1</v>
      </c>
      <c r="AW1" s="88" t="s">
        <v>1</v>
      </c>
      <c r="AX1" s="12" t="s">
        <v>1</v>
      </c>
      <c r="AY1" s="12" t="s">
        <v>1</v>
      </c>
      <c r="AZ1" s="12" t="s">
        <v>1</v>
      </c>
      <c r="BA1" s="12" t="s">
        <v>1</v>
      </c>
      <c r="BB1" s="12" t="s">
        <v>1</v>
      </c>
      <c r="BC1" s="12" t="s">
        <v>1</v>
      </c>
      <c r="BD1" s="12" t="s">
        <v>1</v>
      </c>
      <c r="BE1" s="12" t="s">
        <v>1</v>
      </c>
      <c r="BF1" s="12" t="s">
        <v>1</v>
      </c>
      <c r="BG1" s="12" t="s">
        <v>1</v>
      </c>
      <c r="BH1" s="12" t="s">
        <v>1</v>
      </c>
      <c r="BI1" s="12" t="s">
        <v>2</v>
      </c>
      <c r="BJ1" s="12" t="s">
        <v>1</v>
      </c>
      <c r="BK1" s="12" t="s">
        <v>220</v>
      </c>
      <c r="BL1" s="12" t="s">
        <v>220</v>
      </c>
      <c r="BM1" s="12" t="s">
        <v>220</v>
      </c>
      <c r="BN1" s="12" t="s">
        <v>2</v>
      </c>
      <c r="BO1" s="12" t="s">
        <v>1</v>
      </c>
      <c r="BP1" s="12" t="s">
        <v>220</v>
      </c>
      <c r="BQ1" s="12" t="s">
        <v>220</v>
      </c>
      <c r="BR1" s="12" t="s">
        <v>220</v>
      </c>
      <c r="BS1" s="12" t="s">
        <v>220</v>
      </c>
      <c r="BT1" s="12" t="s">
        <v>1</v>
      </c>
      <c r="BU1" s="12" t="s">
        <v>1</v>
      </c>
      <c r="BV1" s="12" t="s">
        <v>1</v>
      </c>
      <c r="BW1" s="12" t="s">
        <v>1</v>
      </c>
      <c r="BX1" s="12" t="s">
        <v>2</v>
      </c>
      <c r="BY1" s="12" t="s">
        <v>2</v>
      </c>
      <c r="BZ1" s="12" t="s">
        <v>1</v>
      </c>
      <c r="CA1" s="12" t="s">
        <v>1</v>
      </c>
      <c r="CB1" s="12" t="s">
        <v>1</v>
      </c>
      <c r="CC1" s="12" t="s">
        <v>1</v>
      </c>
      <c r="CD1" s="12" t="s">
        <v>1</v>
      </c>
      <c r="CE1" s="12" t="s">
        <v>1</v>
      </c>
      <c r="CF1" s="12" t="s">
        <v>1</v>
      </c>
      <c r="CG1" s="12" t="s">
        <v>1</v>
      </c>
      <c r="CH1" s="12" t="s">
        <v>1</v>
      </c>
      <c r="CI1" s="12" t="s">
        <v>1</v>
      </c>
      <c r="CJ1" s="12" t="s">
        <v>1</v>
      </c>
      <c r="CK1" s="12" t="s">
        <v>1</v>
      </c>
      <c r="CL1" s="12" t="s">
        <v>1</v>
      </c>
      <c r="CM1" s="12" t="s">
        <v>1</v>
      </c>
      <c r="CN1" s="12" t="s">
        <v>1</v>
      </c>
      <c r="CO1" s="12" t="s">
        <v>1</v>
      </c>
      <c r="CP1" s="12" t="s">
        <v>1</v>
      </c>
      <c r="CQ1" s="12" t="s">
        <v>2</v>
      </c>
      <c r="CR1" s="12" t="s">
        <v>1</v>
      </c>
      <c r="CS1" s="12" t="s">
        <v>2</v>
      </c>
      <c r="CT1" s="12" t="s">
        <v>1</v>
      </c>
      <c r="CU1" s="12" t="s">
        <v>2</v>
      </c>
    </row>
    <row customFormat="1" r="2" s="164" spans="1:99">
      <c r="A2" s="164" t="s">
        <v>3</v>
      </c>
      <c r="B2" s="12" t="s">
        <v>221</v>
      </c>
      <c r="C2" s="12" t="s">
        <v>7</v>
      </c>
      <c r="D2" s="12" t="s">
        <v>221</v>
      </c>
      <c r="E2" s="12" t="s">
        <v>7</v>
      </c>
      <c r="F2" s="12" t="s">
        <v>7</v>
      </c>
      <c r="G2" s="12" t="s">
        <v>7</v>
      </c>
      <c r="H2" s="12" t="s">
        <v>221</v>
      </c>
      <c r="I2" s="12" t="s">
        <v>222</v>
      </c>
      <c r="J2" s="12" t="s">
        <v>7</v>
      </c>
      <c r="K2" s="12" t="s">
        <v>7</v>
      </c>
      <c r="L2" s="12" t="s">
        <v>223</v>
      </c>
      <c r="M2" s="12" t="s">
        <v>7</v>
      </c>
      <c r="N2" s="12" t="s">
        <v>7</v>
      </c>
      <c r="O2" s="12" t="s">
        <v>7</v>
      </c>
      <c r="P2" s="12" t="s">
        <v>7</v>
      </c>
      <c r="Q2" s="12" t="s">
        <v>224</v>
      </c>
      <c r="R2" s="12" t="s">
        <v>223</v>
      </c>
      <c r="S2" s="12" t="s">
        <v>224</v>
      </c>
      <c r="T2" s="12" t="s">
        <v>225</v>
      </c>
      <c r="U2" s="12"/>
      <c r="V2" s="12" t="s">
        <v>7</v>
      </c>
      <c r="W2" s="12" t="s">
        <v>7</v>
      </c>
      <c r="X2" s="12" t="s">
        <v>7</v>
      </c>
      <c r="Y2" s="12" t="s">
        <v>7</v>
      </c>
      <c r="Z2" s="12" t="s">
        <v>7</v>
      </c>
      <c r="AA2" s="12" t="s">
        <v>7</v>
      </c>
      <c r="AB2" s="12" t="s">
        <v>7</v>
      </c>
      <c r="AC2" s="12" t="s">
        <v>7</v>
      </c>
      <c r="AD2" s="12" t="s">
        <v>7</v>
      </c>
      <c r="AE2" s="12" t="s">
        <v>7</v>
      </c>
      <c r="AF2" s="12" t="s">
        <v>7</v>
      </c>
      <c r="AG2" s="12" t="s">
        <v>7</v>
      </c>
      <c r="AH2" s="12" t="s">
        <v>7</v>
      </c>
      <c r="AI2" s="12" t="s">
        <v>7</v>
      </c>
      <c r="AJ2" s="12" t="s">
        <v>7</v>
      </c>
      <c r="AK2" s="12" t="s">
        <v>7</v>
      </c>
      <c r="AL2" s="12" t="s">
        <v>226</v>
      </c>
      <c r="AM2" s="12" t="s">
        <v>227</v>
      </c>
      <c r="AN2" s="12" t="s">
        <v>7</v>
      </c>
      <c r="AO2" s="12" t="s">
        <v>7</v>
      </c>
      <c r="AP2" s="12" t="s">
        <v>228</v>
      </c>
      <c r="AQ2" s="12" t="s">
        <v>229</v>
      </c>
      <c r="AR2" s="12" t="s">
        <v>7</v>
      </c>
      <c r="AS2" s="12" t="s">
        <v>7</v>
      </c>
      <c r="AT2" s="12" t="s">
        <v>230</v>
      </c>
      <c r="AU2" s="12" t="s">
        <v>231</v>
      </c>
      <c r="AV2" s="12" t="s">
        <v>232</v>
      </c>
      <c r="AW2" s="88" t="s">
        <v>230</v>
      </c>
      <c r="AX2" s="12" t="s">
        <v>233</v>
      </c>
      <c r="AY2" s="12" t="s">
        <v>234</v>
      </c>
      <c r="AZ2" s="12" t="s">
        <v>235</v>
      </c>
      <c r="BA2" s="12" t="s">
        <v>236</v>
      </c>
      <c r="BB2" s="12" t="s">
        <v>237</v>
      </c>
      <c r="BC2" s="12" t="s">
        <v>238</v>
      </c>
      <c r="BD2" s="12" t="s">
        <v>239</v>
      </c>
      <c r="BE2" s="12" t="s">
        <v>240</v>
      </c>
      <c r="BF2" s="12" t="s">
        <v>238</v>
      </c>
      <c r="BG2" s="12" t="s">
        <v>230</v>
      </c>
      <c r="BH2" s="12" t="s">
        <v>226</v>
      </c>
      <c r="BI2" s="12" t="s">
        <v>7</v>
      </c>
      <c r="BJ2" s="12" t="s">
        <v>241</v>
      </c>
      <c r="BK2" s="4" t="s">
        <v>7</v>
      </c>
      <c r="BL2" s="4" t="s">
        <v>7</v>
      </c>
      <c r="BM2" s="4" t="s">
        <v>7</v>
      </c>
      <c r="BN2" s="12" t="s">
        <v>7</v>
      </c>
      <c r="BO2" s="12" t="s">
        <v>227</v>
      </c>
      <c r="BP2" s="12"/>
      <c r="BQ2" s="12" t="s">
        <v>7</v>
      </c>
      <c r="BR2" s="12"/>
      <c r="BS2" s="12" t="s">
        <v>7</v>
      </c>
      <c r="BT2" s="12" t="s">
        <v>230</v>
      </c>
      <c r="BU2" s="12" t="s">
        <v>7</v>
      </c>
      <c r="BV2" s="12" t="s">
        <v>242</v>
      </c>
      <c r="BW2" s="12" t="s">
        <v>230</v>
      </c>
      <c r="BX2" s="12" t="s">
        <v>7</v>
      </c>
      <c r="BY2" s="12" t="s">
        <v>7</v>
      </c>
      <c r="BZ2" s="12" t="s">
        <v>243</v>
      </c>
      <c r="CA2" s="12" t="s">
        <v>243</v>
      </c>
      <c r="CB2" s="12" t="s">
        <v>242</v>
      </c>
      <c r="CC2" s="12" t="s">
        <v>244</v>
      </c>
      <c r="CD2" s="12" t="s">
        <v>245</v>
      </c>
      <c r="CE2" s="12" t="s">
        <v>246</v>
      </c>
      <c r="CF2" s="12" t="s">
        <v>247</v>
      </c>
      <c r="CG2" s="12" t="s">
        <v>230</v>
      </c>
      <c r="CH2" s="12" t="s">
        <v>248</v>
      </c>
      <c r="CI2" s="12" t="s">
        <v>249</v>
      </c>
      <c r="CJ2" s="12" t="s">
        <v>250</v>
      </c>
      <c r="CK2" s="12" t="s">
        <v>251</v>
      </c>
      <c r="CL2" s="12" t="s">
        <v>245</v>
      </c>
      <c r="CM2" s="12" t="s">
        <v>246</v>
      </c>
      <c r="CN2" s="12" t="s">
        <v>230</v>
      </c>
      <c r="CO2" s="12" t="s">
        <v>230</v>
      </c>
      <c r="CP2" s="12" t="s">
        <v>230</v>
      </c>
      <c r="CQ2" s="12" t="s">
        <v>7</v>
      </c>
      <c r="CR2" s="12" t="s">
        <v>245</v>
      </c>
      <c r="CS2" s="12" t="s">
        <v>7</v>
      </c>
      <c r="CT2" s="12" t="s">
        <v>230</v>
      </c>
      <c r="CU2" s="12" t="s">
        <v>7</v>
      </c>
    </row>
    <row customFormat="1" ht="58" r="3" s="276" spans="1:99">
      <c r="A3" s="276" t="s">
        <v>15</v>
      </c>
      <c r="B3" s="20" t="s">
        <v>252</v>
      </c>
      <c r="C3" s="20" t="s">
        <v>253</v>
      </c>
      <c r="D3" s="20" t="s">
        <v>254</v>
      </c>
      <c r="E3" s="20" t="s">
        <v>255</v>
      </c>
      <c r="F3" s="20" t="s">
        <v>256</v>
      </c>
      <c r="G3" s="20" t="s">
        <v>257</v>
      </c>
      <c r="H3" s="20" t="s">
        <v>258</v>
      </c>
      <c r="I3" s="20" t="s">
        <v>259</v>
      </c>
      <c r="J3" s="20" t="s">
        <v>260</v>
      </c>
      <c r="K3" s="20" t="s">
        <v>261</v>
      </c>
      <c r="L3" s="20" t="s">
        <v>262</v>
      </c>
      <c r="M3" s="20" t="s">
        <v>263</v>
      </c>
      <c r="N3" s="20" t="s">
        <v>264</v>
      </c>
      <c r="O3" s="20" t="s">
        <v>265</v>
      </c>
      <c r="P3" s="20" t="s">
        <v>266</v>
      </c>
      <c r="Q3" s="20" t="s">
        <v>267</v>
      </c>
      <c r="R3" s="20" t="s">
        <v>268</v>
      </c>
      <c r="S3" s="20" t="s">
        <v>269</v>
      </c>
      <c r="T3" s="20" t="s">
        <v>270</v>
      </c>
      <c r="U3" s="20"/>
      <c r="V3" s="20" t="s">
        <v>271</v>
      </c>
      <c r="W3" s="20" t="s">
        <v>272</v>
      </c>
      <c r="X3" s="20" t="s">
        <v>273</v>
      </c>
      <c r="Y3" s="20" t="s">
        <v>274</v>
      </c>
      <c r="Z3" s="20" t="s">
        <v>275</v>
      </c>
      <c r="AA3" s="20" t="s">
        <v>276</v>
      </c>
      <c r="AB3" s="20" t="s">
        <v>277</v>
      </c>
      <c r="AC3" s="284" t="s">
        <v>278</v>
      </c>
      <c r="AD3" s="276" t="s">
        <v>279</v>
      </c>
      <c r="AE3" s="276" t="s">
        <v>280</v>
      </c>
      <c r="AF3" s="276" t="s">
        <v>281</v>
      </c>
      <c r="AG3" s="276" t="s">
        <v>282</v>
      </c>
      <c r="AH3" s="285" t="s">
        <v>283</v>
      </c>
      <c r="AI3" s="276" t="s">
        <v>284</v>
      </c>
      <c r="AJ3" s="276" t="s">
        <v>285</v>
      </c>
      <c r="AK3" s="20" t="s">
        <v>286</v>
      </c>
      <c r="AL3" s="276" t="s">
        <v>287</v>
      </c>
      <c r="AM3" s="276" t="s">
        <v>288</v>
      </c>
      <c r="AN3" s="20" t="s">
        <v>289</v>
      </c>
      <c r="AO3" s="20" t="s">
        <v>290</v>
      </c>
      <c r="AP3" s="20" t="s">
        <v>291</v>
      </c>
      <c r="AQ3" s="20" t="s">
        <v>292</v>
      </c>
      <c r="AR3" s="20" t="s">
        <v>293</v>
      </c>
      <c r="AS3" s="20" t="s">
        <v>294</v>
      </c>
      <c r="AT3" s="20" t="s">
        <v>295</v>
      </c>
      <c r="AU3" s="20" t="s">
        <v>296</v>
      </c>
      <c r="AV3" s="20" t="s">
        <v>297</v>
      </c>
      <c r="AW3" s="115" t="s">
        <v>298</v>
      </c>
      <c r="AX3" s="20" t="s">
        <v>299</v>
      </c>
      <c r="AY3" s="20" t="s">
        <v>300</v>
      </c>
      <c r="AZ3" s="20" t="s">
        <v>301</v>
      </c>
      <c r="BA3" s="20" t="s">
        <v>302</v>
      </c>
      <c r="BB3" s="20" t="s">
        <v>303</v>
      </c>
      <c r="BC3" s="20" t="s">
        <v>304</v>
      </c>
      <c r="BD3" s="20" t="s">
        <v>305</v>
      </c>
      <c r="BE3" s="20" t="s">
        <v>306</v>
      </c>
      <c r="BF3" s="20" t="s">
        <v>307</v>
      </c>
      <c r="BG3" s="20" t="s">
        <v>308</v>
      </c>
      <c r="BH3" s="20" t="s">
        <v>309</v>
      </c>
      <c r="BI3" s="20" t="s">
        <v>310</v>
      </c>
      <c r="BJ3" s="20" t="s">
        <v>311</v>
      </c>
      <c r="BK3" s="20" t="s">
        <v>312</v>
      </c>
      <c r="BL3" s="20" t="s">
        <v>313</v>
      </c>
      <c r="BM3" s="20" t="s">
        <v>314</v>
      </c>
      <c r="BN3" s="20" t="s">
        <v>315</v>
      </c>
      <c r="BO3" s="20" t="s">
        <v>316</v>
      </c>
      <c r="BP3" s="20" t="s">
        <v>317</v>
      </c>
      <c r="BQ3" s="20" t="s">
        <v>318</v>
      </c>
      <c r="BR3" s="20" t="s">
        <v>319</v>
      </c>
      <c r="BS3" s="20" t="s">
        <v>320</v>
      </c>
      <c r="BT3" s="276" t="s">
        <v>321</v>
      </c>
      <c r="BU3" s="276" t="s">
        <v>322</v>
      </c>
      <c r="BV3" s="276" t="s">
        <v>323</v>
      </c>
      <c r="BW3" s="276" t="s">
        <v>324</v>
      </c>
      <c r="BX3" s="276" t="s">
        <v>325</v>
      </c>
      <c r="BY3" s="4" t="s">
        <v>326</v>
      </c>
      <c r="BZ3" s="276" t="s">
        <v>327</v>
      </c>
      <c r="CA3" s="276" t="s">
        <v>328</v>
      </c>
      <c r="CB3" s="276" t="s">
        <v>329</v>
      </c>
      <c r="CC3" s="276" t="s">
        <v>330</v>
      </c>
      <c r="CD3" s="276" t="s">
        <v>331</v>
      </c>
      <c r="CE3" s="276" t="s">
        <v>332</v>
      </c>
      <c r="CF3" s="276" t="s">
        <v>333</v>
      </c>
      <c r="CG3" s="276" t="s">
        <v>334</v>
      </c>
      <c r="CH3" s="276" t="s">
        <v>335</v>
      </c>
      <c r="CI3" s="276" t="s">
        <v>336</v>
      </c>
      <c r="CJ3" s="276" t="s">
        <v>337</v>
      </c>
      <c r="CK3" s="276" t="s">
        <v>338</v>
      </c>
      <c r="CL3" s="276" t="s">
        <v>339</v>
      </c>
      <c r="CM3" s="276" t="s">
        <v>340</v>
      </c>
      <c r="CN3" s="276" t="s">
        <v>341</v>
      </c>
      <c r="CO3" s="276" t="s">
        <v>342</v>
      </c>
      <c r="CP3" s="276" t="s">
        <v>343</v>
      </c>
      <c r="CQ3" s="276" t="s">
        <v>344</v>
      </c>
      <c r="CR3" s="276" t="s">
        <v>345</v>
      </c>
      <c r="CS3" s="276" t="s">
        <v>346</v>
      </c>
      <c r="CT3" s="276" t="s">
        <v>347</v>
      </c>
      <c r="CU3" s="276" t="s">
        <v>348</v>
      </c>
    </row>
    <row customFormat="1" r="4" s="164" spans="1:99">
      <c r="A4" s="57" t="s">
        <v>32</v>
      </c>
      <c r="B4" s="20" t="s">
        <v>2</v>
      </c>
      <c r="C4" s="20" t="s">
        <v>2</v>
      </c>
      <c r="D4" s="20" t="s">
        <v>2</v>
      </c>
      <c r="E4" s="20" t="s">
        <v>2</v>
      </c>
      <c r="F4" s="20" t="s">
        <v>2</v>
      </c>
      <c r="G4" s="20" t="s">
        <v>2</v>
      </c>
      <c r="H4" s="20" t="s">
        <v>2</v>
      </c>
      <c r="I4" s="20" t="s">
        <v>2</v>
      </c>
      <c r="J4" s="20" t="s">
        <v>2</v>
      </c>
      <c r="K4" s="20" t="s">
        <v>2</v>
      </c>
      <c r="L4" s="20" t="s">
        <v>1</v>
      </c>
      <c r="M4" s="20" t="s">
        <v>2</v>
      </c>
      <c r="N4" s="20" t="s">
        <v>2</v>
      </c>
      <c r="O4" s="20" t="s">
        <v>2</v>
      </c>
      <c r="P4" s="20" t="s">
        <v>2</v>
      </c>
      <c r="Q4" s="20" t="s">
        <v>2</v>
      </c>
      <c r="R4" s="20" t="s">
        <v>1</v>
      </c>
      <c r="S4" s="20" t="s">
        <v>1</v>
      </c>
      <c r="T4" s="20" t="s">
        <v>2</v>
      </c>
      <c r="U4" s="20"/>
      <c r="V4" s="20" t="s">
        <v>1</v>
      </c>
      <c r="W4" s="20" t="s">
        <v>1</v>
      </c>
      <c r="X4" s="20" t="s">
        <v>1</v>
      </c>
      <c r="Y4" s="20" t="s">
        <v>1</v>
      </c>
      <c r="Z4" s="20" t="s">
        <v>1</v>
      </c>
      <c r="AA4" s="20" t="s">
        <v>1</v>
      </c>
      <c r="AB4" s="20" t="s">
        <v>2</v>
      </c>
      <c r="AC4" s="20" t="s">
        <v>1</v>
      </c>
      <c r="AD4" s="20" t="s">
        <v>2</v>
      </c>
      <c r="AE4" s="20" t="s">
        <v>2</v>
      </c>
      <c r="AF4" s="20" t="s">
        <v>2</v>
      </c>
      <c r="AG4" s="20" t="s">
        <v>2</v>
      </c>
      <c r="AH4" s="20" t="s">
        <v>2</v>
      </c>
      <c r="AI4" s="164" t="s">
        <v>1</v>
      </c>
      <c r="AJ4" s="164" t="s">
        <v>1</v>
      </c>
      <c r="AK4" s="20" t="s">
        <v>2</v>
      </c>
      <c r="AL4" s="20" t="s">
        <v>1</v>
      </c>
      <c r="AM4" s="20" t="s">
        <v>1</v>
      </c>
      <c r="AN4" s="20" t="s">
        <v>2</v>
      </c>
      <c r="AO4" s="20" t="s">
        <v>2</v>
      </c>
      <c r="AP4" s="20" t="s">
        <v>1</v>
      </c>
      <c r="AQ4" s="20" t="s">
        <v>1</v>
      </c>
      <c r="AR4" s="20" t="s">
        <v>2</v>
      </c>
      <c r="AS4" s="20" t="s">
        <v>2</v>
      </c>
      <c r="AT4" s="20" t="s">
        <v>1</v>
      </c>
      <c r="AU4" s="20" t="s">
        <v>1</v>
      </c>
      <c r="AV4" s="20" t="s">
        <v>1</v>
      </c>
      <c r="AW4" s="115" t="s">
        <v>1</v>
      </c>
      <c r="AX4" s="20" t="s">
        <v>1</v>
      </c>
      <c r="AY4" s="20" t="s">
        <v>1</v>
      </c>
      <c r="AZ4" s="20" t="s">
        <v>1</v>
      </c>
      <c r="BA4" s="20" t="s">
        <v>1</v>
      </c>
      <c r="BB4" s="20" t="s">
        <v>1</v>
      </c>
      <c r="BC4" s="20" t="s">
        <v>1</v>
      </c>
      <c r="BD4" s="20" t="s">
        <v>1</v>
      </c>
      <c r="BE4" s="20" t="s">
        <v>1</v>
      </c>
      <c r="BF4" s="20" t="s">
        <v>1</v>
      </c>
      <c r="BG4" s="20" t="s">
        <v>1</v>
      </c>
      <c r="BH4" s="20" t="s">
        <v>1</v>
      </c>
      <c r="BI4" s="20" t="s">
        <v>1</v>
      </c>
      <c r="BJ4" s="20" t="s">
        <v>1</v>
      </c>
      <c r="BK4" s="20" t="s">
        <v>2</v>
      </c>
      <c r="BL4" s="20" t="s">
        <v>2</v>
      </c>
      <c r="BM4" s="20" t="s">
        <v>2</v>
      </c>
      <c r="BN4" s="20" t="s">
        <v>2</v>
      </c>
      <c r="BO4" s="20" t="s">
        <v>1</v>
      </c>
      <c r="BP4" s="20" t="s">
        <v>2</v>
      </c>
      <c r="BQ4" s="20" t="s">
        <v>2</v>
      </c>
      <c r="BR4" s="20" t="s">
        <v>1</v>
      </c>
      <c r="BS4" s="20" t="s">
        <v>1</v>
      </c>
      <c r="BT4" s="164" t="s">
        <v>1</v>
      </c>
      <c r="BU4" s="164" t="s">
        <v>1</v>
      </c>
      <c r="BV4" s="164" t="s">
        <v>1</v>
      </c>
      <c r="BW4" s="164" t="s">
        <v>2</v>
      </c>
      <c r="BX4" s="164" t="s">
        <v>2</v>
      </c>
      <c r="BY4" s="164" t="s">
        <v>2</v>
      </c>
      <c r="BZ4" s="164" t="s">
        <v>1</v>
      </c>
      <c r="CA4" s="164" t="s">
        <v>1</v>
      </c>
      <c r="CB4" s="164" t="s">
        <v>1</v>
      </c>
      <c r="CC4" s="164" t="s">
        <v>1</v>
      </c>
      <c r="CD4" s="164" t="s">
        <v>1</v>
      </c>
      <c r="CE4" s="164" t="s">
        <v>1</v>
      </c>
      <c r="CF4" s="164" t="s">
        <v>1</v>
      </c>
      <c r="CG4" s="164" t="s">
        <v>1</v>
      </c>
      <c r="CH4" s="164" t="s">
        <v>1</v>
      </c>
      <c r="CI4" s="164" t="s">
        <v>1</v>
      </c>
      <c r="CJ4" s="164" t="s">
        <v>1</v>
      </c>
      <c r="CK4" s="164" t="s">
        <v>1</v>
      </c>
      <c r="CL4" s="164" t="s">
        <v>1</v>
      </c>
      <c r="CM4" s="164" t="s">
        <v>1</v>
      </c>
      <c r="CN4" s="164" t="s">
        <v>1</v>
      </c>
      <c r="CO4" s="164" t="s">
        <v>1</v>
      </c>
      <c r="CP4" s="164" t="s">
        <v>1</v>
      </c>
      <c r="CQ4" s="164" t="s">
        <v>1</v>
      </c>
      <c r="CR4" s="164" t="s">
        <v>2</v>
      </c>
      <c r="CS4" s="164" t="s">
        <v>2</v>
      </c>
      <c r="CT4" s="164" t="s">
        <v>2</v>
      </c>
      <c r="CU4" s="164" t="s">
        <v>2</v>
      </c>
    </row>
    <row customFormat="1" r="5" s="164" spans="1:99">
      <c r="A5" s="164" t="s">
        <v>34</v>
      </c>
      <c r="B5" s="20">
        <f>COUNTIFS($A12:$A53,"*$*",B12:B53,"")</f>
        <v>0</v>
      </c>
      <c r="C5" s="20">
        <f>COUNTIFS($A12:$A53,"*$*",C12:C53,"")</f>
        <v>0</v>
      </c>
      <c r="D5" s="20">
        <f>COUNTIFS($A12:$A53,"*$*",D12:D53,"")</f>
        <v>0</v>
      </c>
      <c r="E5" s="20">
        <f>COUNTIFS($A12:$A53,"*$*",E12:E53,"")</f>
        <v>0</v>
      </c>
      <c r="F5" s="20">
        <f>COUNTIFS($A12:$A53,"*$*",F12:F53,"")</f>
        <v>0</v>
      </c>
      <c r="G5" s="20">
        <f>COUNTIFS($A12:$A53,"*$*",G12:G53,"")</f>
        <v>0</v>
      </c>
      <c r="H5" s="20">
        <f>COUNTIFS($A12:$A53,"*$*",H12:H53,"")</f>
        <v>0</v>
      </c>
      <c r="I5" s="20">
        <f>COUNTIFS($A12:$A53,"*$*",I12:I53,"")</f>
        <v>0</v>
      </c>
      <c r="J5" s="20">
        <f>COUNTIFS($A12:$A53,"*$*",J12:J53,"")</f>
        <v>0</v>
      </c>
      <c r="K5" s="20">
        <f>COUNTIFS($A12:$A53,"*$*",K12:K53,"")</f>
        <v>0</v>
      </c>
      <c r="L5" s="20">
        <f>COUNTIFS($A12:$A53,"*$*",L12:L53,"")</f>
        <v>0</v>
      </c>
      <c r="M5" s="20">
        <f>COUNTIFS($A12:$A53,"*$*",M12:M53,"")</f>
        <v>0</v>
      </c>
      <c r="N5" s="20">
        <f>COUNTIFS($A12:$A53,"*$*",N12:N53,"")</f>
        <v>0</v>
      </c>
      <c r="O5" s="20">
        <f>COUNTIFS($A12:$A53,"*$*",O12:O53,"")</f>
        <v>0</v>
      </c>
      <c r="P5" s="20">
        <f>COUNTIFS($A12:$A53,"*$*",P12:P53,"")</f>
        <v>0</v>
      </c>
      <c r="Q5" s="20">
        <f>COUNTIFS($A12:$A53,"*$*",Q12:Q53,"")</f>
        <v>0</v>
      </c>
      <c r="R5" s="20">
        <f>COUNTIFS($A12:$A53,"*$*",R12:R53,"")</f>
        <v>0</v>
      </c>
      <c r="S5" s="20">
        <f>COUNTIFS($A12:$A53,"*$*",S12:S53,"")</f>
        <v>0</v>
      </c>
      <c r="T5" s="20">
        <f>COUNTIFS($A12:$A53,"*$*",T12:T53,"")</f>
        <v>0</v>
      </c>
      <c r="U5" s="20"/>
      <c r="V5" s="20">
        <f ref="V5:AH5" si="0" t="shared">COUNTIFS($A12:$A53,"*$*",V12:V53,"")</f>
        <v>0</v>
      </c>
      <c r="W5" s="20">
        <f si="0" t="shared"/>
        <v>0</v>
      </c>
      <c r="X5" s="20">
        <f si="0" t="shared"/>
        <v>0</v>
      </c>
      <c r="Y5" s="20">
        <f si="0" t="shared"/>
        <v>0</v>
      </c>
      <c r="Z5" s="20">
        <f si="0" t="shared"/>
        <v>1</v>
      </c>
      <c r="AA5" s="20">
        <f si="0" t="shared"/>
        <v>0</v>
      </c>
      <c r="AB5" s="20">
        <f si="0" t="shared"/>
        <v>0</v>
      </c>
      <c r="AC5" s="20">
        <f si="0" t="shared"/>
        <v>0</v>
      </c>
      <c r="AD5" s="20">
        <f si="0" t="shared"/>
        <v>0</v>
      </c>
      <c r="AE5" s="20">
        <f si="0" t="shared"/>
        <v>0</v>
      </c>
      <c r="AF5" s="20">
        <f si="0" t="shared"/>
        <v>0</v>
      </c>
      <c r="AG5" s="20">
        <f si="0" t="shared"/>
        <v>0</v>
      </c>
      <c r="AH5" s="20">
        <f si="0" t="shared"/>
        <v>0</v>
      </c>
      <c r="AI5" s="276">
        <f>COUNTIFS($A11:$A48,"*$*",AI11:AI48,"")</f>
        <v>0</v>
      </c>
      <c r="AJ5" s="276">
        <f>COUNTIFS($A11:$A48,"*$*",AJ11:AJ48,"")</f>
        <v>0</v>
      </c>
      <c r="AK5" s="20">
        <f ref="AK5:BM5" si="1" t="shared">COUNTIFS($A12:$A53,"*$*",AK12:AK53,"")</f>
        <v>0</v>
      </c>
      <c r="AL5" s="20">
        <f si="1" t="shared"/>
        <v>0</v>
      </c>
      <c r="AM5" s="20">
        <f si="1" t="shared"/>
        <v>0</v>
      </c>
      <c r="AN5" s="20">
        <f si="1" t="shared"/>
        <v>0</v>
      </c>
      <c r="AO5" s="20">
        <f si="1" t="shared"/>
        <v>0</v>
      </c>
      <c r="AP5" s="20">
        <f si="1" t="shared"/>
        <v>0</v>
      </c>
      <c r="AQ5" s="20">
        <f si="1" t="shared"/>
        <v>0</v>
      </c>
      <c r="AR5" s="20">
        <f si="1" t="shared"/>
        <v>0</v>
      </c>
      <c r="AS5" s="20">
        <f si="1" t="shared"/>
        <v>0</v>
      </c>
      <c r="AT5" s="20">
        <f si="1" t="shared"/>
        <v>0</v>
      </c>
      <c r="AU5" s="20">
        <f si="1" t="shared"/>
        <v>0</v>
      </c>
      <c r="AV5" s="20">
        <f si="1" t="shared"/>
        <v>0</v>
      </c>
      <c r="AW5" s="115">
        <f si="1" t="shared"/>
        <v>0</v>
      </c>
      <c r="AX5" s="20">
        <f si="1" t="shared"/>
        <v>0</v>
      </c>
      <c r="AY5" s="20">
        <f si="1" t="shared"/>
        <v>0</v>
      </c>
      <c r="AZ5" s="20">
        <f si="1" t="shared"/>
        <v>0</v>
      </c>
      <c r="BA5" s="20">
        <f si="1" t="shared"/>
        <v>0</v>
      </c>
      <c r="BB5" s="20">
        <f si="1" t="shared"/>
        <v>0</v>
      </c>
      <c r="BC5" s="20">
        <f si="1" t="shared"/>
        <v>0</v>
      </c>
      <c r="BD5" s="20">
        <f si="1" t="shared"/>
        <v>0</v>
      </c>
      <c r="BE5" s="20">
        <f si="1" t="shared"/>
        <v>0</v>
      </c>
      <c r="BF5" s="20">
        <f si="1" t="shared"/>
        <v>0</v>
      </c>
      <c r="BG5" s="20">
        <f si="1" t="shared"/>
        <v>0</v>
      </c>
      <c r="BH5" s="20">
        <f si="1" t="shared"/>
        <v>0</v>
      </c>
      <c r="BI5" s="20">
        <f si="1" t="shared"/>
        <v>0</v>
      </c>
      <c r="BJ5" s="20">
        <f si="1" t="shared"/>
        <v>0</v>
      </c>
      <c r="BK5" s="20">
        <f si="1" t="shared"/>
        <v>0</v>
      </c>
      <c r="BL5" s="20">
        <f si="1" t="shared"/>
        <v>0</v>
      </c>
      <c r="BM5" s="20">
        <f si="1" t="shared"/>
        <v>0</v>
      </c>
      <c r="BN5" s="20">
        <v>0</v>
      </c>
      <c r="BO5" s="20">
        <v>0</v>
      </c>
      <c r="BP5" s="20">
        <f>COUNTIFS($A12:$A53,"*$*",BP12:BP53,"")</f>
        <v>0</v>
      </c>
      <c r="BQ5" s="20">
        <f>COUNTIFS($A12:$A53,"*$*",BQ12:BQ53,"")</f>
        <v>0</v>
      </c>
      <c r="BR5" s="20">
        <f>COUNTIFS($A12:$A53,"*$*",BR12:BR53,"")</f>
        <v>0</v>
      </c>
      <c r="BS5" s="20">
        <f>COUNTIFS($A12:$A53,"*$*",BS12:BS53,"")</f>
        <v>0</v>
      </c>
      <c r="BT5" s="276">
        <f ref="BT5:CU5" si="2" t="shared">COUNTIFS($A11:$A48,"*$*",BT11:BT48,"")</f>
        <v>0</v>
      </c>
      <c r="BU5" s="276">
        <f si="2" t="shared"/>
        <v>0</v>
      </c>
      <c r="BV5" s="276">
        <f si="2" t="shared"/>
        <v>8</v>
      </c>
      <c r="BW5" s="276">
        <f si="2" t="shared"/>
        <v>0</v>
      </c>
      <c r="BX5" s="276">
        <f si="2" t="shared"/>
        <v>0</v>
      </c>
      <c r="BY5" s="276">
        <f si="2" t="shared"/>
        <v>0</v>
      </c>
      <c r="BZ5" s="276">
        <f si="2" t="shared"/>
        <v>0</v>
      </c>
      <c r="CA5" s="276">
        <f si="2" t="shared"/>
        <v>0</v>
      </c>
      <c r="CB5" s="276">
        <f si="2" t="shared"/>
        <v>1</v>
      </c>
      <c r="CC5" s="276">
        <f si="2" t="shared"/>
        <v>0</v>
      </c>
      <c r="CD5" s="276">
        <f si="2" t="shared"/>
        <v>0</v>
      </c>
      <c r="CE5" s="276">
        <f si="2" t="shared"/>
        <v>0</v>
      </c>
      <c r="CF5" s="276">
        <f si="2" t="shared"/>
        <v>0</v>
      </c>
      <c r="CG5" s="276">
        <f si="2" t="shared"/>
        <v>0</v>
      </c>
      <c r="CH5" s="276">
        <f si="2" t="shared"/>
        <v>0</v>
      </c>
      <c r="CI5" s="276">
        <f si="2" t="shared"/>
        <v>0</v>
      </c>
      <c r="CJ5" s="276">
        <f si="2" t="shared"/>
        <v>0</v>
      </c>
      <c r="CK5" s="276">
        <f si="2" t="shared"/>
        <v>0</v>
      </c>
      <c r="CL5" s="276">
        <f si="2" t="shared"/>
        <v>0</v>
      </c>
      <c r="CM5" s="276">
        <f si="2" t="shared"/>
        <v>0</v>
      </c>
      <c r="CN5" s="276">
        <f si="2" t="shared"/>
        <v>0</v>
      </c>
      <c r="CO5" s="276">
        <f si="2" t="shared"/>
        <v>0</v>
      </c>
      <c r="CP5" s="276">
        <f si="2" t="shared"/>
        <v>0</v>
      </c>
      <c r="CQ5" s="276">
        <f si="2" t="shared"/>
        <v>0</v>
      </c>
      <c r="CR5" s="276">
        <f si="2" t="shared"/>
        <v>0</v>
      </c>
      <c r="CS5" s="276">
        <f si="2" t="shared"/>
        <v>0</v>
      </c>
      <c r="CT5" s="276">
        <f si="2" t="shared"/>
        <v>0</v>
      </c>
      <c r="CU5" s="276">
        <f si="2" t="shared"/>
        <v>0</v>
      </c>
    </row>
    <row customFormat="1" r="6" s="164" spans="1:99">
      <c r="A6" s="12" t="s">
        <v>349</v>
      </c>
      <c r="B6" s="12" t="s">
        <v>350</v>
      </c>
      <c r="C6" s="12" t="s">
        <v>351</v>
      </c>
      <c r="D6" s="12" t="s">
        <v>352</v>
      </c>
      <c r="E6" s="12" t="s">
        <v>353</v>
      </c>
      <c r="F6" s="12" t="s">
        <v>354</v>
      </c>
      <c r="G6" s="12" t="s">
        <v>355</v>
      </c>
      <c r="H6" s="12" t="s">
        <v>356</v>
      </c>
      <c r="I6" s="12" t="s">
        <v>357</v>
      </c>
      <c r="J6" s="12" t="s">
        <v>358</v>
      </c>
      <c r="K6" s="12" t="s">
        <v>359</v>
      </c>
      <c r="L6" s="12" t="s">
        <v>360</v>
      </c>
      <c r="M6" s="12" t="s">
        <v>361</v>
      </c>
      <c r="N6" s="12" t="s">
        <v>362</v>
      </c>
      <c r="O6" s="12" t="s">
        <v>363</v>
      </c>
      <c r="P6" s="12" t="s">
        <v>364</v>
      </c>
      <c r="Q6" s="12" t="s">
        <v>365</v>
      </c>
      <c r="R6" s="12" t="s">
        <v>366</v>
      </c>
      <c r="S6" s="12" t="s">
        <v>367</v>
      </c>
      <c r="T6" s="12" t="s">
        <v>368</v>
      </c>
      <c r="U6" s="12"/>
      <c r="V6" s="12"/>
      <c r="W6" s="12"/>
      <c r="X6" s="12"/>
      <c r="Y6" s="12"/>
      <c r="Z6" s="12"/>
      <c r="AA6" s="12"/>
      <c r="AB6" s="12" t="s">
        <v>369</v>
      </c>
      <c r="AC6" s="12"/>
      <c r="AD6" s="12" t="s">
        <v>370</v>
      </c>
      <c r="AE6" s="12" t="s">
        <v>370</v>
      </c>
      <c r="AF6" s="12" t="s">
        <v>370</v>
      </c>
      <c r="AG6" s="12" t="s">
        <v>370</v>
      </c>
      <c r="AH6" s="12" t="s">
        <v>370</v>
      </c>
      <c r="AI6" s="27"/>
      <c r="AJ6" s="27"/>
      <c r="AK6" s="12" t="s">
        <v>369</v>
      </c>
      <c r="AL6" s="12" t="s">
        <v>370</v>
      </c>
      <c r="AM6" s="12" t="s">
        <v>370</v>
      </c>
      <c r="AN6" s="12" t="s">
        <v>370</v>
      </c>
      <c r="AO6" s="12" t="s">
        <v>370</v>
      </c>
      <c r="AP6" s="12" t="s">
        <v>370</v>
      </c>
      <c r="AQ6" s="12" t="s">
        <v>370</v>
      </c>
      <c r="AR6" s="12" t="s">
        <v>370</v>
      </c>
      <c r="AS6" s="12"/>
      <c r="AT6" s="12"/>
      <c r="AU6" s="12"/>
      <c r="AV6" s="12"/>
      <c r="AW6" s="88" t="s">
        <v>370</v>
      </c>
      <c r="AX6" s="12"/>
      <c r="AY6" s="12"/>
      <c r="AZ6" s="12"/>
      <c r="BA6" s="12"/>
      <c r="BB6" s="12"/>
      <c r="BC6" s="12"/>
      <c r="BD6" s="12"/>
      <c r="BE6" s="12"/>
      <c r="BF6" s="12"/>
      <c r="BG6" s="12" t="s">
        <v>370</v>
      </c>
      <c r="BH6" s="12"/>
      <c r="BI6" s="12" t="s">
        <v>370</v>
      </c>
      <c r="BJ6" s="12"/>
      <c r="BK6" s="12"/>
      <c r="BL6" s="12"/>
      <c r="BM6" s="12"/>
      <c r="BN6" s="12"/>
      <c r="BO6" s="12"/>
      <c r="BP6" s="12" t="s">
        <v>370</v>
      </c>
      <c r="BQ6" s="12"/>
      <c r="BR6" s="12"/>
      <c r="BS6" s="12"/>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row>
    <row customFormat="1" r="7" s="164" spans="1:99">
      <c r="A7" s="27" t="s">
        <v>371</v>
      </c>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27"/>
      <c r="AJ7" s="27"/>
      <c r="AK7" s="12"/>
      <c r="AL7" s="12"/>
      <c r="AM7" s="12"/>
      <c r="AN7" s="12"/>
      <c r="AO7" s="12"/>
      <c r="AP7" s="12"/>
      <c r="AQ7" s="12"/>
      <c r="AR7" s="12"/>
      <c r="AS7" s="12"/>
      <c r="AT7" s="12"/>
      <c r="AU7" s="12"/>
      <c r="AV7" s="12"/>
      <c r="AW7" s="88"/>
      <c r="AX7" s="12"/>
      <c r="AY7" s="12"/>
      <c r="AZ7" s="12"/>
      <c r="BA7" s="12"/>
      <c r="BB7" s="12"/>
      <c r="BC7" s="12"/>
      <c r="BD7" s="12"/>
      <c r="BE7" s="12"/>
      <c r="BF7" s="12"/>
      <c r="BG7" s="12"/>
      <c r="BH7" s="12"/>
      <c r="BI7" s="12"/>
      <c r="BJ7" s="12"/>
      <c r="BK7" s="12"/>
      <c r="BL7" s="12"/>
      <c r="BM7" s="12"/>
      <c r="BN7" s="12"/>
      <c r="BO7" s="12"/>
      <c r="BP7" s="12"/>
      <c r="BQ7" s="12"/>
      <c r="BR7" s="12"/>
      <c r="BS7" s="12"/>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row>
    <row customFormat="1" r="8" s="164" spans="1:99">
      <c r="A8" s="27" t="s">
        <v>372</v>
      </c>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27"/>
      <c r="AJ8" s="27"/>
      <c r="AK8" s="12"/>
      <c r="AL8" s="12"/>
      <c r="AM8" s="12"/>
      <c r="AN8" s="12"/>
      <c r="AO8" s="12"/>
      <c r="AP8" s="12"/>
      <c r="AQ8" s="12"/>
      <c r="AR8" s="12"/>
      <c r="AS8" s="12"/>
      <c r="AT8" s="12"/>
      <c r="AU8" s="12"/>
      <c r="AV8" s="12"/>
      <c r="AW8" s="88"/>
      <c r="AX8" s="12"/>
      <c r="AY8" s="12"/>
      <c r="AZ8" s="12"/>
      <c r="BA8" s="12"/>
      <c r="BB8" s="12"/>
      <c r="BC8" s="12"/>
      <c r="BD8" s="12"/>
      <c r="BE8" s="12"/>
      <c r="BF8" s="12"/>
      <c r="BG8" s="12"/>
      <c r="BH8" s="12"/>
      <c r="BI8" s="12"/>
      <c r="BJ8" s="12"/>
      <c r="BK8" s="12"/>
      <c r="BL8" s="12"/>
      <c r="BM8" s="12"/>
      <c r="BN8" s="12"/>
      <c r="BO8" s="12"/>
      <c r="BP8" s="12"/>
      <c r="BQ8" s="12"/>
      <c r="BR8" s="12"/>
      <c r="BS8" s="12"/>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row>
    <row customFormat="1" r="9" s="164" spans="1:99">
      <c r="A9" s="27" t="s">
        <v>373</v>
      </c>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27"/>
      <c r="AJ9" s="27"/>
      <c r="AK9" s="12"/>
      <c r="AL9" s="12"/>
      <c r="AM9" s="12"/>
      <c r="AN9" s="12"/>
      <c r="AO9" s="12"/>
      <c r="AP9" s="12"/>
      <c r="AQ9" s="12"/>
      <c r="AR9" s="12"/>
      <c r="AS9" s="12"/>
      <c r="AT9" s="12"/>
      <c r="AU9" s="12"/>
      <c r="AV9" s="12"/>
      <c r="AW9" s="88"/>
      <c r="AX9" s="12"/>
      <c r="AY9" s="12"/>
      <c r="AZ9" s="12"/>
      <c r="BA9" s="12"/>
      <c r="BB9" s="12"/>
      <c r="BC9" s="12"/>
      <c r="BD9" s="12"/>
      <c r="BE9" s="12"/>
      <c r="BF9" s="12"/>
      <c r="BG9" s="12"/>
      <c r="BH9" s="12"/>
      <c r="BI9" s="12"/>
      <c r="BJ9" s="12"/>
      <c r="BK9" s="12"/>
      <c r="BL9" s="12"/>
      <c r="BM9" s="12"/>
      <c r="BN9" s="12"/>
      <c r="BO9" s="12"/>
      <c r="BP9" s="12"/>
      <c r="BQ9" s="12"/>
      <c r="BR9" s="12"/>
      <c r="BS9" s="12"/>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row>
    <row customFormat="1" customHeight="1" ht="14.25" r="10" s="209" spans="1:99">
      <c r="A10" s="23"/>
      <c r="B10" s="34"/>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286"/>
      <c r="AX10" s="34"/>
      <c r="AY10" s="34"/>
      <c r="AZ10" s="34"/>
      <c r="BA10" s="34"/>
      <c r="BB10" s="34"/>
      <c r="BC10" s="34"/>
      <c r="BD10" s="34"/>
      <c r="BE10" s="34"/>
      <c r="BF10" s="34"/>
      <c r="BG10" s="34"/>
      <c r="BH10" s="34"/>
      <c r="BI10" s="34"/>
      <c r="BJ10" s="34"/>
      <c r="BK10" s="34"/>
      <c r="BL10" s="34"/>
      <c r="BM10" s="34"/>
      <c r="BN10" s="34"/>
      <c r="BO10" s="34"/>
      <c r="BP10" s="34"/>
      <c r="BQ10" s="34"/>
      <c r="BR10" s="34"/>
      <c r="BS10" s="34"/>
      <c r="BT10" s="23"/>
      <c r="BU10" s="23"/>
      <c r="BV10" s="23"/>
      <c r="BW10" s="23"/>
      <c r="BX10" s="34"/>
      <c r="BY10" s="28"/>
      <c r="BZ10" s="28"/>
      <c r="CA10" s="28"/>
      <c r="CB10" s="28"/>
      <c r="CC10" s="28"/>
      <c r="CD10" s="28"/>
      <c r="CE10" s="28"/>
      <c r="CF10" s="28"/>
      <c r="CG10" s="28"/>
      <c r="CH10" s="28"/>
      <c r="CI10" s="28"/>
      <c r="CJ10" s="28"/>
      <c r="CK10" s="23"/>
      <c r="CL10" s="34"/>
      <c r="CM10" s="34"/>
      <c r="CN10" s="34"/>
      <c r="CO10" s="34"/>
      <c r="CP10" s="34"/>
      <c r="CQ10" s="34"/>
      <c r="CR10" s="34"/>
      <c r="CS10" s="34"/>
      <c r="CT10" s="34"/>
      <c r="CU10" s="34"/>
    </row>
    <row customFormat="1" r="11" s="164" spans="1:99">
      <c r="A11" s="24" t="s">
        <v>374</v>
      </c>
      <c r="B11" s="24" t="s">
        <v>375</v>
      </c>
      <c r="C11" s="24" t="s">
        <v>375</v>
      </c>
      <c r="D11" s="24" t="s">
        <v>375</v>
      </c>
      <c r="E11" s="24" t="s">
        <v>375</v>
      </c>
      <c r="F11" s="24" t="s">
        <v>375</v>
      </c>
      <c r="G11" s="24" t="s">
        <v>375</v>
      </c>
      <c r="H11" s="24" t="s">
        <v>375</v>
      </c>
      <c r="I11" s="24" t="s">
        <v>375</v>
      </c>
      <c r="J11" s="24" t="s">
        <v>375</v>
      </c>
      <c r="K11" s="24" t="s">
        <v>375</v>
      </c>
      <c r="L11" s="24" t="s">
        <v>375</v>
      </c>
      <c r="M11" s="24" t="s">
        <v>375</v>
      </c>
      <c r="N11" s="24" t="s">
        <v>375</v>
      </c>
      <c r="O11" s="24" t="s">
        <v>375</v>
      </c>
      <c r="P11" s="24" t="s">
        <v>375</v>
      </c>
      <c r="Q11" s="24" t="s">
        <v>375</v>
      </c>
      <c r="R11" s="24" t="s">
        <v>375</v>
      </c>
      <c r="S11" s="24" t="s">
        <v>375</v>
      </c>
      <c r="T11" s="24" t="s">
        <v>376</v>
      </c>
      <c r="U11" s="24"/>
      <c r="V11" s="24" t="s">
        <v>376</v>
      </c>
      <c r="W11" s="24" t="s">
        <v>376</v>
      </c>
      <c r="X11" s="24" t="s">
        <v>376</v>
      </c>
      <c r="Y11" s="24" t="s">
        <v>376</v>
      </c>
      <c r="Z11" s="24" t="s">
        <v>376</v>
      </c>
      <c r="AA11" s="24" t="s">
        <v>57</v>
      </c>
      <c r="AB11" s="24" t="s">
        <v>376</v>
      </c>
      <c r="AC11" s="24" t="s">
        <v>376</v>
      </c>
      <c r="AD11" s="24" t="s">
        <v>376</v>
      </c>
      <c r="AE11" s="24" t="s">
        <v>376</v>
      </c>
      <c r="AF11" s="24" t="s">
        <v>376</v>
      </c>
      <c r="AG11" s="24" t="s">
        <v>376</v>
      </c>
      <c r="AH11" s="24" t="s">
        <v>376</v>
      </c>
      <c r="AI11" s="24" t="s">
        <v>376</v>
      </c>
      <c r="AJ11" s="24" t="s">
        <v>377</v>
      </c>
      <c r="AK11" s="24" t="s">
        <v>376</v>
      </c>
      <c r="AL11" s="24" t="s">
        <v>376</v>
      </c>
      <c r="AM11" s="24" t="s">
        <v>376</v>
      </c>
      <c r="AN11" s="24" t="s">
        <v>57</v>
      </c>
      <c r="AO11" s="24" t="s">
        <v>57</v>
      </c>
      <c r="AP11" s="24" t="s">
        <v>57</v>
      </c>
      <c r="AQ11" s="24" t="s">
        <v>57</v>
      </c>
      <c r="AR11" s="24" t="s">
        <v>376</v>
      </c>
      <c r="AS11" s="24" t="s">
        <v>376</v>
      </c>
      <c r="AT11" s="24" t="s">
        <v>376</v>
      </c>
      <c r="AU11" s="24" t="s">
        <v>376</v>
      </c>
      <c r="AV11" s="24" t="s">
        <v>376</v>
      </c>
      <c r="AW11" s="287" t="s">
        <v>376</v>
      </c>
      <c r="AX11" s="24" t="s">
        <v>376</v>
      </c>
      <c r="AY11" s="24" t="s">
        <v>376</v>
      </c>
      <c r="AZ11" s="24" t="s">
        <v>376</v>
      </c>
      <c r="BA11" s="24" t="s">
        <v>376</v>
      </c>
      <c r="BB11" s="24" t="s">
        <v>376</v>
      </c>
      <c r="BC11" s="24" t="s">
        <v>376</v>
      </c>
      <c r="BD11" s="24" t="s">
        <v>376</v>
      </c>
      <c r="BE11" s="24" t="s">
        <v>376</v>
      </c>
      <c r="BF11" s="24" t="s">
        <v>376</v>
      </c>
      <c r="BG11" s="24" t="s">
        <v>376</v>
      </c>
      <c r="BH11" s="24" t="s">
        <v>376</v>
      </c>
      <c r="BI11" s="24" t="s">
        <v>376</v>
      </c>
      <c r="BJ11" s="24" t="s">
        <v>376</v>
      </c>
      <c r="BK11" s="24" t="s">
        <v>376</v>
      </c>
      <c r="BL11" s="24" t="s">
        <v>376</v>
      </c>
      <c r="BM11" s="24" t="s">
        <v>376</v>
      </c>
      <c r="BN11" s="24" t="s">
        <v>376</v>
      </c>
      <c r="BO11" s="24" t="s">
        <v>376</v>
      </c>
      <c r="BP11" s="24" t="s">
        <v>376</v>
      </c>
      <c r="BQ11" s="24" t="s">
        <v>376</v>
      </c>
      <c r="BR11" s="24" t="s">
        <v>376</v>
      </c>
      <c r="BS11" s="24" t="s">
        <v>376</v>
      </c>
      <c r="BT11" s="24" t="s">
        <v>57</v>
      </c>
      <c r="BU11" s="24" t="s">
        <v>57</v>
      </c>
      <c r="BV11" s="24"/>
      <c r="BW11" s="24" t="s">
        <v>57</v>
      </c>
      <c r="BX11" s="24" t="s">
        <v>57</v>
      </c>
      <c r="BY11" s="24" t="s">
        <v>57</v>
      </c>
      <c r="BZ11" s="24" t="s">
        <v>375</v>
      </c>
      <c r="CA11" s="24" t="s">
        <v>375</v>
      </c>
      <c r="CB11" s="24"/>
      <c r="CC11" s="24" t="s">
        <v>57</v>
      </c>
      <c r="CD11" s="24" t="s">
        <v>57</v>
      </c>
      <c r="CE11" s="24" t="s">
        <v>57</v>
      </c>
      <c r="CF11" s="24" t="s">
        <v>57</v>
      </c>
      <c r="CG11" s="24" t="s">
        <v>57</v>
      </c>
      <c r="CH11" s="24" t="s">
        <v>57</v>
      </c>
      <c r="CI11" s="24" t="s">
        <v>57</v>
      </c>
      <c r="CJ11" s="24" t="s">
        <v>57</v>
      </c>
      <c r="CK11" s="24" t="s">
        <v>57</v>
      </c>
      <c r="CL11" s="24" t="s">
        <v>57</v>
      </c>
      <c r="CM11" s="24" t="s">
        <v>57</v>
      </c>
      <c r="CN11" s="24" t="s">
        <v>57</v>
      </c>
      <c r="CO11" s="24" t="s">
        <v>57</v>
      </c>
      <c r="CP11" s="24" t="s">
        <v>57</v>
      </c>
      <c r="CQ11" s="24" t="s">
        <v>57</v>
      </c>
      <c r="CR11" s="24" t="s">
        <v>57</v>
      </c>
      <c r="CS11" s="24" t="s">
        <v>57</v>
      </c>
      <c r="CT11" s="24" t="s">
        <v>57</v>
      </c>
      <c r="CU11" s="24" t="s">
        <v>57</v>
      </c>
    </row>
    <row customFormat="1" r="12" s="279" spans="1:99">
      <c r="A12" s="111" t="s">
        <v>378</v>
      </c>
      <c r="B12" s="194"/>
      <c r="C12" s="194"/>
      <c r="D12" s="194"/>
      <c r="E12" s="194"/>
      <c r="F12" s="194"/>
      <c r="G12" s="194"/>
      <c r="H12" s="194"/>
      <c r="I12" s="194"/>
      <c r="J12" s="194"/>
      <c r="K12" s="194"/>
      <c r="L12" s="194"/>
      <c r="M12" s="194"/>
      <c r="N12" s="194"/>
      <c r="O12" s="194"/>
      <c r="P12" s="194"/>
      <c r="Q12" s="194"/>
      <c r="R12" s="194"/>
      <c r="S12" s="194"/>
      <c r="T12" s="194"/>
      <c r="U12" s="194"/>
      <c r="V12" s="194"/>
      <c r="W12" s="194"/>
      <c r="X12" s="194"/>
      <c r="Y12" s="194"/>
      <c r="Z12" s="194"/>
      <c r="AA12" s="194"/>
      <c r="AB12" s="194"/>
      <c r="AC12" s="194"/>
      <c r="AD12" s="194"/>
      <c r="AE12" s="194"/>
      <c r="AF12" s="194"/>
      <c r="AG12" s="194"/>
      <c r="AH12" s="194"/>
      <c r="AI12" s="194"/>
      <c r="AJ12" s="194"/>
      <c r="AK12" s="194"/>
      <c r="AL12" s="194"/>
      <c r="AM12" s="194"/>
      <c r="AN12" s="194"/>
      <c r="AO12" s="194"/>
      <c r="AP12" s="194"/>
      <c r="AQ12" s="194"/>
      <c r="AR12" s="194"/>
      <c r="AS12" s="194"/>
      <c r="AT12" s="194"/>
      <c r="AU12" s="194"/>
      <c r="AV12" s="194"/>
      <c r="AW12" s="288"/>
      <c r="AX12" s="194"/>
      <c r="AY12" s="194"/>
      <c r="AZ12" s="194"/>
      <c r="BA12" s="194"/>
      <c r="BB12" s="194"/>
      <c r="BC12" s="194"/>
      <c r="BD12" s="194"/>
      <c r="BE12" s="194"/>
      <c r="BF12" s="194"/>
      <c r="BG12" s="194"/>
      <c r="BH12" s="194"/>
      <c r="BI12" s="194"/>
      <c r="BJ12" s="194"/>
      <c r="BK12" s="194"/>
      <c r="BL12" s="194"/>
      <c r="BM12" s="194"/>
      <c r="BN12" s="194"/>
      <c r="BO12" s="194"/>
      <c r="BP12" s="194"/>
      <c r="BQ12" s="194"/>
      <c r="BR12" s="194"/>
      <c r="BS12" s="194"/>
      <c r="BT12" s="127"/>
      <c r="BU12" s="127"/>
      <c r="BV12" s="127"/>
      <c r="BW12" s="127"/>
      <c r="BX12" s="132"/>
      <c r="BY12" s="132"/>
      <c r="BZ12" s="132"/>
      <c r="CA12" s="132"/>
      <c r="CB12" s="132"/>
      <c r="CC12" s="132"/>
      <c r="CD12" s="132"/>
      <c r="CE12" s="132"/>
      <c r="CF12" s="132"/>
      <c r="CG12" s="132"/>
      <c r="CH12" s="132"/>
      <c r="CI12" s="132"/>
      <c r="CJ12" s="132"/>
      <c r="CK12" s="132"/>
      <c r="CL12" s="132"/>
      <c r="CM12" s="132"/>
      <c r="CN12" s="132"/>
      <c r="CO12" s="132"/>
      <c r="CP12" s="132"/>
      <c r="CQ12" s="132"/>
      <c r="CR12" s="132"/>
      <c r="CS12" s="132"/>
      <c r="CT12" s="132"/>
      <c r="CU12" s="132"/>
    </row>
    <row customFormat="1" r="13" s="164" spans="1:99">
      <c r="A13" s="24" t="s">
        <v>379</v>
      </c>
      <c r="B13" s="24" t="s">
        <v>380</v>
      </c>
      <c r="C13" s="24" t="s">
        <v>381</v>
      </c>
      <c r="D13" s="24" t="s">
        <v>382</v>
      </c>
      <c r="E13" s="24" t="s">
        <v>383</v>
      </c>
      <c r="F13" s="24" t="s">
        <v>384</v>
      </c>
      <c r="G13" s="24" t="s">
        <v>385</v>
      </c>
      <c r="H13" s="24" t="s">
        <v>386</v>
      </c>
      <c r="I13" s="24" t="s">
        <v>387</v>
      </c>
      <c r="J13" s="24" t="s">
        <v>380</v>
      </c>
      <c r="K13" s="24" t="s">
        <v>381</v>
      </c>
      <c r="L13" s="24" t="s">
        <v>382</v>
      </c>
      <c r="M13" s="24" t="s">
        <v>383</v>
      </c>
      <c r="N13" s="24" t="s">
        <v>384</v>
      </c>
      <c r="O13" s="24" t="s">
        <v>385</v>
      </c>
      <c r="P13" s="24" t="s">
        <v>386</v>
      </c>
      <c r="Q13" s="24" t="s">
        <v>387</v>
      </c>
      <c r="R13" s="24" t="s">
        <v>386</v>
      </c>
      <c r="S13" s="24" t="s">
        <v>387</v>
      </c>
      <c r="T13" s="24" t="s">
        <v>388</v>
      </c>
      <c r="U13" s="24"/>
      <c r="V13" s="24" t="s">
        <v>389</v>
      </c>
      <c r="W13" s="24" t="s">
        <v>390</v>
      </c>
      <c r="X13" s="24" t="s">
        <v>391</v>
      </c>
      <c r="Y13" s="24" t="s">
        <v>392</v>
      </c>
      <c r="Z13" s="24" t="s">
        <v>393</v>
      </c>
      <c r="AA13" s="24" t="s">
        <v>394</v>
      </c>
      <c r="AB13" s="24" t="s">
        <v>388</v>
      </c>
      <c r="AC13" s="24" t="s">
        <v>395</v>
      </c>
      <c r="AD13" s="24" t="s">
        <v>396</v>
      </c>
      <c r="AE13" s="24" t="s">
        <v>397</v>
      </c>
      <c r="AF13" s="24" t="s">
        <v>398</v>
      </c>
      <c r="AG13" s="24" t="s">
        <v>399</v>
      </c>
      <c r="AH13" s="24" t="s">
        <v>400</v>
      </c>
      <c r="AI13" s="24" t="s">
        <v>401</v>
      </c>
      <c r="AJ13" s="24" t="s">
        <v>402</v>
      </c>
      <c r="AK13" s="24" t="s">
        <v>403</v>
      </c>
      <c r="AL13" s="24" t="s">
        <v>404</v>
      </c>
      <c r="AM13" s="24" t="s">
        <v>405</v>
      </c>
      <c r="AN13" s="24" t="s">
        <v>406</v>
      </c>
      <c r="AO13" s="24" t="s">
        <v>407</v>
      </c>
      <c r="AP13" s="24" t="s">
        <v>408</v>
      </c>
      <c r="AQ13" s="24" t="s">
        <v>409</v>
      </c>
      <c r="AR13" s="24" t="s">
        <v>410</v>
      </c>
      <c r="AS13" s="24" t="s">
        <v>411</v>
      </c>
      <c r="AT13" s="24" t="s">
        <v>412</v>
      </c>
      <c r="AU13" s="24" t="s">
        <v>413</v>
      </c>
      <c r="AV13" s="24" t="s">
        <v>414</v>
      </c>
      <c r="AW13" s="287" t="s">
        <v>415</v>
      </c>
      <c r="AX13" s="24" t="s">
        <v>416</v>
      </c>
      <c r="AY13" s="24" t="s">
        <v>417</v>
      </c>
      <c r="AZ13" s="24" t="s">
        <v>418</v>
      </c>
      <c r="BA13" s="24" t="s">
        <v>419</v>
      </c>
      <c r="BB13" s="24" t="s">
        <v>420</v>
      </c>
      <c r="BC13" s="24" t="s">
        <v>421</v>
      </c>
      <c r="BD13" s="24" t="s">
        <v>422</v>
      </c>
      <c r="BE13" s="24" t="s">
        <v>423</v>
      </c>
      <c r="BF13" s="24" t="s">
        <v>424</v>
      </c>
      <c r="BG13" s="24" t="s">
        <v>425</v>
      </c>
      <c r="BH13" s="24" t="s">
        <v>426</v>
      </c>
      <c r="BI13" s="24" t="s">
        <v>411</v>
      </c>
      <c r="BJ13" s="24" t="s">
        <v>427</v>
      </c>
      <c r="BK13" s="24" t="s">
        <v>428</v>
      </c>
      <c r="BL13" s="24" t="s">
        <v>429</v>
      </c>
      <c r="BM13" s="24" t="s">
        <v>430</v>
      </c>
      <c r="BN13" s="24" t="s">
        <v>431</v>
      </c>
      <c r="BO13" s="24" t="s">
        <v>432</v>
      </c>
      <c r="BP13" s="24" t="s">
        <v>433</v>
      </c>
      <c r="BQ13" s="24" t="s">
        <v>434</v>
      </c>
      <c r="BR13" s="24" t="s">
        <v>435</v>
      </c>
      <c r="BS13" s="24" t="s">
        <v>436</v>
      </c>
      <c r="BT13" s="24" t="s">
        <v>437</v>
      </c>
      <c r="BU13" s="24" t="s">
        <v>438</v>
      </c>
      <c r="BV13" s="24" t="s">
        <v>439</v>
      </c>
      <c r="BW13" s="24" t="s">
        <v>440</v>
      </c>
      <c r="BX13" s="24" t="s">
        <v>441</v>
      </c>
      <c r="BY13" s="24" t="s">
        <v>442</v>
      </c>
      <c r="BZ13" s="24" t="s">
        <v>443</v>
      </c>
      <c r="CA13" s="24" t="s">
        <v>444</v>
      </c>
      <c r="CB13" s="24" t="s">
        <v>445</v>
      </c>
      <c r="CC13" s="24" t="s">
        <v>446</v>
      </c>
      <c r="CD13" s="24" t="s">
        <v>447</v>
      </c>
      <c r="CE13" s="24" t="s">
        <v>448</v>
      </c>
      <c r="CF13" s="24" t="s">
        <v>449</v>
      </c>
      <c r="CG13" s="24" t="s">
        <v>450</v>
      </c>
      <c r="CH13" s="24" t="s">
        <v>451</v>
      </c>
      <c r="CI13" s="24" t="s">
        <v>452</v>
      </c>
      <c r="CJ13" s="24" t="s">
        <v>453</v>
      </c>
      <c r="CK13" s="24" t="s">
        <v>454</v>
      </c>
      <c r="CL13" s="24" t="s">
        <v>455</v>
      </c>
      <c r="CM13" s="24" t="s">
        <v>456</v>
      </c>
      <c r="CN13" s="24" t="s">
        <v>457</v>
      </c>
      <c r="CO13" s="24" t="s">
        <v>458</v>
      </c>
      <c r="CP13" s="24" t="s">
        <v>459</v>
      </c>
      <c r="CQ13" s="24" t="s">
        <v>460</v>
      </c>
      <c r="CR13" s="24" t="s">
        <v>461</v>
      </c>
      <c r="CS13" s="24" t="s">
        <v>462</v>
      </c>
      <c r="CT13" s="24" t="s">
        <v>463</v>
      </c>
      <c r="CU13" s="24" t="s">
        <v>464</v>
      </c>
    </row>
    <row customFormat="1" r="14" s="164" spans="1:99">
      <c r="A14" s="24" t="s">
        <v>465</v>
      </c>
      <c r="B14" s="26" t="s">
        <v>466</v>
      </c>
      <c r="C14" s="26" t="s">
        <v>466</v>
      </c>
      <c r="D14" s="26" t="s">
        <v>466</v>
      </c>
      <c r="E14" s="26" t="s">
        <v>466</v>
      </c>
      <c r="F14" s="26" t="s">
        <v>466</v>
      </c>
      <c r="G14" s="26" t="s">
        <v>466</v>
      </c>
      <c r="H14" s="26" t="s">
        <v>466</v>
      </c>
      <c r="I14" s="26" t="s">
        <v>466</v>
      </c>
      <c r="J14" s="26" t="s">
        <v>466</v>
      </c>
      <c r="K14" s="26" t="s">
        <v>466</v>
      </c>
      <c r="L14" s="26" t="s">
        <v>466</v>
      </c>
      <c r="M14" s="26" t="s">
        <v>466</v>
      </c>
      <c r="N14" s="26" t="s">
        <v>466</v>
      </c>
      <c r="O14" s="26" t="s">
        <v>466</v>
      </c>
      <c r="P14" s="26" t="s">
        <v>466</v>
      </c>
      <c r="Q14" s="26" t="s">
        <v>466</v>
      </c>
      <c r="R14" s="26" t="s">
        <v>466</v>
      </c>
      <c r="S14" s="26" t="s">
        <v>466</v>
      </c>
      <c r="T14" s="26" t="s">
        <v>467</v>
      </c>
      <c r="U14" s="26"/>
      <c r="V14" s="26" t="s">
        <v>468</v>
      </c>
      <c r="W14" s="26" t="s">
        <v>468</v>
      </c>
      <c r="X14" s="26" t="s">
        <v>468</v>
      </c>
      <c r="Y14" s="26" t="s">
        <v>469</v>
      </c>
      <c r="Z14" s="26"/>
      <c r="AA14" s="26" t="s">
        <v>467</v>
      </c>
      <c r="AB14" s="26" t="s">
        <v>467</v>
      </c>
      <c r="AC14" s="26" t="s">
        <v>468</v>
      </c>
      <c r="AD14" s="26" t="s">
        <v>470</v>
      </c>
      <c r="AE14" s="26" t="s">
        <v>470</v>
      </c>
      <c r="AF14" s="26" t="s">
        <v>471</v>
      </c>
      <c r="AG14" s="26" t="s">
        <v>472</v>
      </c>
      <c r="AH14" s="26" t="s">
        <v>470</v>
      </c>
      <c r="AI14" s="26" t="s">
        <v>470</v>
      </c>
      <c r="AJ14" s="26" t="s">
        <v>473</v>
      </c>
      <c r="AK14" s="26" t="s">
        <v>474</v>
      </c>
      <c r="AL14" s="26" t="s">
        <v>468</v>
      </c>
      <c r="AM14" s="26" t="s">
        <v>468</v>
      </c>
      <c r="AN14" s="26" t="s">
        <v>475</v>
      </c>
      <c r="AO14" s="26" t="s">
        <v>475</v>
      </c>
      <c r="AP14" s="26" t="s">
        <v>476</v>
      </c>
      <c r="AQ14" s="26" t="s">
        <v>476</v>
      </c>
      <c r="AR14" s="26" t="s">
        <v>468</v>
      </c>
      <c r="AS14" s="26" t="s">
        <v>468</v>
      </c>
      <c r="AT14" s="26" t="s">
        <v>468</v>
      </c>
      <c r="AU14" s="26" t="s">
        <v>468</v>
      </c>
      <c r="AV14" s="26" t="s">
        <v>468</v>
      </c>
      <c r="AW14" s="289" t="s">
        <v>468</v>
      </c>
      <c r="AX14" s="26" t="s">
        <v>468</v>
      </c>
      <c r="AY14" s="26" t="s">
        <v>468</v>
      </c>
      <c r="AZ14" s="26" t="s">
        <v>477</v>
      </c>
      <c r="BA14" s="26" t="s">
        <v>468</v>
      </c>
      <c r="BB14" s="26" t="s">
        <v>468</v>
      </c>
      <c r="BC14" s="26" t="s">
        <v>468</v>
      </c>
      <c r="BD14" s="26" t="s">
        <v>468</v>
      </c>
      <c r="BE14" s="26" t="s">
        <v>468</v>
      </c>
      <c r="BF14" s="26" t="s">
        <v>468</v>
      </c>
      <c r="BG14" s="26" t="s">
        <v>468</v>
      </c>
      <c r="BH14" s="26" t="s">
        <v>468</v>
      </c>
      <c r="BI14" s="26" t="s">
        <v>468</v>
      </c>
      <c r="BJ14" s="26" t="s">
        <v>478</v>
      </c>
      <c r="BK14" s="26" t="s">
        <v>468</v>
      </c>
      <c r="BL14" s="26" t="s">
        <v>468</v>
      </c>
      <c r="BM14" s="26" t="s">
        <v>468</v>
      </c>
      <c r="BN14" s="26" t="s">
        <v>468</v>
      </c>
      <c r="BO14" s="26" t="s">
        <v>468</v>
      </c>
      <c r="BP14" s="26" t="s">
        <v>468</v>
      </c>
      <c r="BQ14" s="26" t="s">
        <v>468</v>
      </c>
      <c r="BR14" s="26" t="s">
        <v>468</v>
      </c>
      <c r="BS14" s="26" t="s">
        <v>468</v>
      </c>
      <c r="BT14" s="24" t="s">
        <v>479</v>
      </c>
      <c r="BU14" s="24" t="s">
        <v>479</v>
      </c>
      <c r="BV14" s="24"/>
      <c r="BW14" s="26" t="s">
        <v>479</v>
      </c>
      <c r="BX14" s="26" t="s">
        <v>479</v>
      </c>
      <c r="BY14" s="26" t="s">
        <v>480</v>
      </c>
      <c r="BZ14" s="26" t="s">
        <v>479</v>
      </c>
      <c r="CA14" s="26" t="s">
        <v>481</v>
      </c>
      <c r="CB14" s="26" t="s">
        <v>481</v>
      </c>
      <c r="CC14" s="26" t="s">
        <v>479</v>
      </c>
      <c r="CD14" s="26" t="s">
        <v>479</v>
      </c>
      <c r="CE14" s="26" t="s">
        <v>479</v>
      </c>
      <c r="CF14" s="26" t="s">
        <v>479</v>
      </c>
      <c r="CG14" s="26" t="s">
        <v>479</v>
      </c>
      <c r="CH14" s="26" t="s">
        <v>479</v>
      </c>
      <c r="CI14" s="26" t="s">
        <v>479</v>
      </c>
      <c r="CJ14" s="26" t="s">
        <v>479</v>
      </c>
      <c r="CK14" s="26" t="s">
        <v>479</v>
      </c>
      <c r="CL14" s="26" t="s">
        <v>479</v>
      </c>
      <c r="CM14" s="26" t="s">
        <v>479</v>
      </c>
      <c r="CN14" s="26" t="s">
        <v>479</v>
      </c>
      <c r="CO14" s="26" t="s">
        <v>479</v>
      </c>
      <c r="CP14" s="26" t="s">
        <v>479</v>
      </c>
      <c r="CQ14" s="26" t="s">
        <v>479</v>
      </c>
      <c r="CR14" s="26" t="s">
        <v>479</v>
      </c>
      <c r="CS14" s="26" t="s">
        <v>479</v>
      </c>
      <c r="CT14" s="26" t="s">
        <v>482</v>
      </c>
      <c r="CU14" s="26" t="s">
        <v>479</v>
      </c>
    </row>
    <row customFormat="1" r="15" s="164" spans="1:99">
      <c r="A15" s="24" t="s">
        <v>483</v>
      </c>
      <c r="B15" s="24" t="s">
        <v>484</v>
      </c>
      <c r="C15" s="24" t="s">
        <v>484</v>
      </c>
      <c r="D15" s="24" t="s">
        <v>484</v>
      </c>
      <c r="E15" s="24" t="s">
        <v>484</v>
      </c>
      <c r="F15" s="24" t="s">
        <v>484</v>
      </c>
      <c r="G15" s="24" t="s">
        <v>484</v>
      </c>
      <c r="H15" s="24" t="s">
        <v>484</v>
      </c>
      <c r="I15" s="24" t="s">
        <v>484</v>
      </c>
      <c r="J15" s="24" t="s">
        <v>484</v>
      </c>
      <c r="K15" s="24" t="s">
        <v>484</v>
      </c>
      <c r="L15" s="24" t="s">
        <v>484</v>
      </c>
      <c r="M15" s="24" t="s">
        <v>484</v>
      </c>
      <c r="N15" s="24" t="s">
        <v>484</v>
      </c>
      <c r="O15" s="24" t="s">
        <v>484</v>
      </c>
      <c r="P15" s="24" t="s">
        <v>484</v>
      </c>
      <c r="Q15" s="24" t="s">
        <v>484</v>
      </c>
      <c r="R15" s="24" t="s">
        <v>484</v>
      </c>
      <c r="S15" s="24" t="s">
        <v>484</v>
      </c>
      <c r="T15" s="24" t="s">
        <v>485</v>
      </c>
      <c r="U15" s="24"/>
      <c r="V15" s="24" t="s">
        <v>484</v>
      </c>
      <c r="W15" s="24" t="s">
        <v>484</v>
      </c>
      <c r="X15" s="24" t="s">
        <v>484</v>
      </c>
      <c r="Y15" s="24" t="s">
        <v>484</v>
      </c>
      <c r="Z15" s="24" t="s">
        <v>484</v>
      </c>
      <c r="AA15" s="24" t="s">
        <v>485</v>
      </c>
      <c r="AB15" s="24" t="s">
        <v>485</v>
      </c>
      <c r="AC15" s="24" t="s">
        <v>484</v>
      </c>
      <c r="AD15" s="24" t="s">
        <v>484</v>
      </c>
      <c r="AE15" s="24" t="s">
        <v>484</v>
      </c>
      <c r="AF15" s="24" t="s">
        <v>484</v>
      </c>
      <c r="AG15" s="24" t="s">
        <v>484</v>
      </c>
      <c r="AH15" s="24" t="s">
        <v>484</v>
      </c>
      <c r="AI15" s="24" t="s">
        <v>484</v>
      </c>
      <c r="AJ15" s="24" t="s">
        <v>486</v>
      </c>
      <c r="AK15" s="24" t="s">
        <v>485</v>
      </c>
      <c r="AL15" s="24" t="s">
        <v>484</v>
      </c>
      <c r="AM15" s="24" t="s">
        <v>484</v>
      </c>
      <c r="AN15" s="24" t="s">
        <v>484</v>
      </c>
      <c r="AO15" s="24" t="s">
        <v>484</v>
      </c>
      <c r="AP15" s="24" t="s">
        <v>484</v>
      </c>
      <c r="AQ15" s="24" t="s">
        <v>484</v>
      </c>
      <c r="AR15" s="24" t="s">
        <v>484</v>
      </c>
      <c r="AS15" s="24" t="s">
        <v>484</v>
      </c>
      <c r="AT15" s="24" t="s">
        <v>484</v>
      </c>
      <c r="AU15" s="24" t="s">
        <v>484</v>
      </c>
      <c r="AV15" s="24" t="s">
        <v>484</v>
      </c>
      <c r="AW15" s="287" t="s">
        <v>484</v>
      </c>
      <c r="AX15" s="24" t="s">
        <v>484</v>
      </c>
      <c r="AY15" s="24" t="s">
        <v>484</v>
      </c>
      <c r="AZ15" s="24" t="s">
        <v>484</v>
      </c>
      <c r="BA15" s="24" t="s">
        <v>484</v>
      </c>
      <c r="BB15" s="24" t="s">
        <v>484</v>
      </c>
      <c r="BC15" s="24" t="s">
        <v>484</v>
      </c>
      <c r="BD15" s="24" t="s">
        <v>484</v>
      </c>
      <c r="BE15" s="24" t="s">
        <v>484</v>
      </c>
      <c r="BF15" s="24" t="s">
        <v>484</v>
      </c>
      <c r="BG15" s="24" t="s">
        <v>484</v>
      </c>
      <c r="BH15" s="24" t="s">
        <v>484</v>
      </c>
      <c r="BI15" s="24" t="s">
        <v>484</v>
      </c>
      <c r="BJ15" s="24" t="s">
        <v>485</v>
      </c>
      <c r="BK15" s="24" t="s">
        <v>487</v>
      </c>
      <c r="BL15" s="24" t="s">
        <v>487</v>
      </c>
      <c r="BM15" s="24" t="s">
        <v>487</v>
      </c>
      <c r="BN15" s="24" t="s">
        <v>484</v>
      </c>
      <c r="BO15" s="24" t="s">
        <v>484</v>
      </c>
      <c r="BP15" s="24" t="s">
        <v>488</v>
      </c>
      <c r="BQ15" s="24" t="s">
        <v>484</v>
      </c>
      <c r="BR15" s="24" t="s">
        <v>489</v>
      </c>
      <c r="BS15" s="24" t="s">
        <v>489</v>
      </c>
      <c r="BT15" s="24" t="s">
        <v>490</v>
      </c>
      <c r="BU15" s="24" t="s">
        <v>490</v>
      </c>
      <c r="BV15" s="24"/>
      <c r="BW15" s="24" t="s">
        <v>490</v>
      </c>
      <c r="BX15" s="24" t="s">
        <v>490</v>
      </c>
      <c r="BY15" s="24" t="s">
        <v>490</v>
      </c>
      <c r="BZ15" s="24" t="s">
        <v>490</v>
      </c>
      <c r="CA15" s="24" t="s">
        <v>490</v>
      </c>
      <c r="CB15" s="24" t="s">
        <v>490</v>
      </c>
      <c r="CC15" s="24" t="s">
        <v>490</v>
      </c>
      <c r="CD15" s="24" t="s">
        <v>490</v>
      </c>
      <c r="CE15" s="24" t="s">
        <v>490</v>
      </c>
      <c r="CF15" s="24" t="s">
        <v>490</v>
      </c>
      <c r="CG15" s="24" t="s">
        <v>490</v>
      </c>
      <c r="CH15" s="24" t="s">
        <v>490</v>
      </c>
      <c r="CI15" s="24" t="s">
        <v>490</v>
      </c>
      <c r="CJ15" s="24" t="s">
        <v>490</v>
      </c>
      <c r="CK15" s="24" t="s">
        <v>490</v>
      </c>
      <c r="CL15" s="24" t="s">
        <v>490</v>
      </c>
      <c r="CM15" s="24" t="s">
        <v>490</v>
      </c>
      <c r="CN15" s="24" t="s">
        <v>490</v>
      </c>
      <c r="CO15" s="24" t="s">
        <v>490</v>
      </c>
      <c r="CP15" s="24" t="s">
        <v>490</v>
      </c>
      <c r="CQ15" s="24" t="s">
        <v>490</v>
      </c>
      <c r="CR15" s="24" t="s">
        <v>491</v>
      </c>
      <c r="CS15" s="24" t="s">
        <v>492</v>
      </c>
      <c r="CT15" s="24" t="s">
        <v>490</v>
      </c>
      <c r="CU15" s="24" t="s">
        <v>490</v>
      </c>
    </row>
    <row customFormat="1" r="16" s="164" spans="1:99">
      <c r="A16" s="24" t="s">
        <v>493</v>
      </c>
      <c r="B16" s="24" t="s">
        <v>494</v>
      </c>
      <c r="C16" s="24" t="s">
        <v>494</v>
      </c>
      <c r="D16" s="24" t="s">
        <v>494</v>
      </c>
      <c r="E16" s="24" t="s">
        <v>494</v>
      </c>
      <c r="F16" s="24" t="s">
        <v>494</v>
      </c>
      <c r="G16" s="24" t="s">
        <v>494</v>
      </c>
      <c r="H16" s="24" t="s">
        <v>494</v>
      </c>
      <c r="I16" s="24" t="s">
        <v>494</v>
      </c>
      <c r="J16" s="24" t="s">
        <v>494</v>
      </c>
      <c r="K16" s="24" t="s">
        <v>494</v>
      </c>
      <c r="L16" s="24" t="s">
        <v>494</v>
      </c>
      <c r="M16" s="24" t="s">
        <v>494</v>
      </c>
      <c r="N16" s="24" t="s">
        <v>494</v>
      </c>
      <c r="O16" s="24" t="s">
        <v>494</v>
      </c>
      <c r="P16" s="24" t="s">
        <v>494</v>
      </c>
      <c r="Q16" s="24" t="s">
        <v>494</v>
      </c>
      <c r="R16" s="24" t="s">
        <v>494</v>
      </c>
      <c r="S16" s="24" t="s">
        <v>494</v>
      </c>
      <c r="T16" s="24" t="s">
        <v>495</v>
      </c>
      <c r="U16" s="24"/>
      <c r="V16" s="24" t="s">
        <v>494</v>
      </c>
      <c r="W16" s="24" t="s">
        <v>494</v>
      </c>
      <c r="X16" s="24" t="s">
        <v>494</v>
      </c>
      <c r="Y16" s="24" t="s">
        <v>494</v>
      </c>
      <c r="Z16" s="24" t="s">
        <v>494</v>
      </c>
      <c r="AA16" s="24" t="s">
        <v>495</v>
      </c>
      <c r="AB16" s="24" t="s">
        <v>495</v>
      </c>
      <c r="AC16" s="24" t="s">
        <v>494</v>
      </c>
      <c r="AD16" s="24" t="s">
        <v>494</v>
      </c>
      <c r="AE16" s="24" t="s">
        <v>494</v>
      </c>
      <c r="AF16" s="24" t="s">
        <v>494</v>
      </c>
      <c r="AG16" s="24" t="s">
        <v>494</v>
      </c>
      <c r="AH16" s="24" t="s">
        <v>494</v>
      </c>
      <c r="AI16" s="24" t="s">
        <v>494</v>
      </c>
      <c r="AJ16" s="24" t="s">
        <v>496</v>
      </c>
      <c r="AK16" s="24" t="s">
        <v>495</v>
      </c>
      <c r="AL16" s="24" t="s">
        <v>494</v>
      </c>
      <c r="AM16" s="24" t="s">
        <v>494</v>
      </c>
      <c r="AN16" s="24" t="s">
        <v>494</v>
      </c>
      <c r="AO16" s="24" t="s">
        <v>494</v>
      </c>
      <c r="AP16" s="24" t="s">
        <v>494</v>
      </c>
      <c r="AQ16" s="24" t="s">
        <v>494</v>
      </c>
      <c r="AR16" s="24" t="s">
        <v>494</v>
      </c>
      <c r="AS16" s="24" t="s">
        <v>494</v>
      </c>
      <c r="AT16" s="24" t="s">
        <v>494</v>
      </c>
      <c r="AU16" s="24" t="s">
        <v>494</v>
      </c>
      <c r="AV16" s="24" t="s">
        <v>494</v>
      </c>
      <c r="AW16" s="287" t="s">
        <v>494</v>
      </c>
      <c r="AX16" s="24" t="s">
        <v>494</v>
      </c>
      <c r="AY16" s="24" t="s">
        <v>494</v>
      </c>
      <c r="AZ16" s="24" t="s">
        <v>494</v>
      </c>
      <c r="BA16" s="24" t="s">
        <v>494</v>
      </c>
      <c r="BB16" s="24" t="s">
        <v>494</v>
      </c>
      <c r="BC16" s="24" t="s">
        <v>494</v>
      </c>
      <c r="BD16" s="24" t="s">
        <v>494</v>
      </c>
      <c r="BE16" s="24" t="s">
        <v>494</v>
      </c>
      <c r="BF16" s="24" t="s">
        <v>494</v>
      </c>
      <c r="BG16" s="24" t="s">
        <v>494</v>
      </c>
      <c r="BH16" s="24" t="s">
        <v>494</v>
      </c>
      <c r="BI16" s="24" t="s">
        <v>494</v>
      </c>
      <c r="BJ16" s="24" t="s">
        <v>495</v>
      </c>
      <c r="BK16" s="24" t="s">
        <v>484</v>
      </c>
      <c r="BL16" s="24" t="s">
        <v>484</v>
      </c>
      <c r="BM16" s="24" t="s">
        <v>484</v>
      </c>
      <c r="BN16" s="24" t="s">
        <v>494</v>
      </c>
      <c r="BO16" s="24" t="s">
        <v>494</v>
      </c>
      <c r="BP16" s="24" t="s">
        <v>490</v>
      </c>
      <c r="BQ16" s="24" t="s">
        <v>494</v>
      </c>
      <c r="BR16" s="24" t="s">
        <v>490</v>
      </c>
      <c r="BS16" s="24" t="s">
        <v>490</v>
      </c>
      <c r="BT16" s="24"/>
      <c r="BU16" s="24"/>
      <c r="BV16" s="24"/>
      <c r="BW16" s="24"/>
      <c r="BX16" s="24" t="s">
        <v>497</v>
      </c>
      <c r="BY16" s="24" t="s">
        <v>497</v>
      </c>
      <c r="BZ16" s="24" t="s">
        <v>497</v>
      </c>
      <c r="CA16" s="24" t="s">
        <v>497</v>
      </c>
      <c r="CB16" s="24" t="s">
        <v>497</v>
      </c>
      <c r="CC16" s="24" t="s">
        <v>497</v>
      </c>
      <c r="CD16" s="24" t="s">
        <v>497</v>
      </c>
      <c r="CE16" s="24" t="s">
        <v>497</v>
      </c>
      <c r="CF16" s="24" t="s">
        <v>497</v>
      </c>
      <c r="CG16" s="24" t="s">
        <v>497</v>
      </c>
      <c r="CH16" s="24" t="s">
        <v>497</v>
      </c>
      <c r="CI16" s="24" t="s">
        <v>497</v>
      </c>
      <c r="CJ16" s="24" t="s">
        <v>497</v>
      </c>
      <c r="CK16" s="24" t="s">
        <v>497</v>
      </c>
      <c r="CL16" s="24" t="s">
        <v>497</v>
      </c>
      <c r="CM16" s="24" t="s">
        <v>497</v>
      </c>
      <c r="CN16" s="24" t="s">
        <v>497</v>
      </c>
      <c r="CO16" s="24" t="s">
        <v>497</v>
      </c>
      <c r="CP16" s="24" t="s">
        <v>497</v>
      </c>
      <c r="CQ16" s="24" t="s">
        <v>497</v>
      </c>
      <c r="CR16" s="24"/>
      <c r="CS16" s="24"/>
      <c r="CT16" s="24"/>
      <c r="CU16" s="24" t="s">
        <v>497</v>
      </c>
    </row>
    <row customFormat="1" r="17" s="164" spans="1:99">
      <c r="A17" s="24" t="s">
        <v>498</v>
      </c>
      <c r="B17" s="24" t="s">
        <v>499</v>
      </c>
      <c r="C17" s="24" t="s">
        <v>499</v>
      </c>
      <c r="D17" s="24" t="s">
        <v>499</v>
      </c>
      <c r="E17" s="24" t="s">
        <v>499</v>
      </c>
      <c r="F17" s="24" t="s">
        <v>499</v>
      </c>
      <c r="G17" s="24" t="s">
        <v>499</v>
      </c>
      <c r="H17" s="24" t="s">
        <v>499</v>
      </c>
      <c r="I17" s="24" t="s">
        <v>499</v>
      </c>
      <c r="J17" s="24" t="s">
        <v>499</v>
      </c>
      <c r="K17" s="24" t="s">
        <v>499</v>
      </c>
      <c r="L17" s="24" t="s">
        <v>499</v>
      </c>
      <c r="M17" s="24" t="s">
        <v>499</v>
      </c>
      <c r="N17" s="24" t="s">
        <v>499</v>
      </c>
      <c r="O17" s="24" t="s">
        <v>499</v>
      </c>
      <c r="P17" s="24" t="s">
        <v>499</v>
      </c>
      <c r="Q17" s="24" t="s">
        <v>499</v>
      </c>
      <c r="R17" s="24" t="s">
        <v>499</v>
      </c>
      <c r="S17" s="24" t="s">
        <v>499</v>
      </c>
      <c r="T17" s="24" t="s">
        <v>500</v>
      </c>
      <c r="U17" s="24"/>
      <c r="V17" s="24" t="s">
        <v>499</v>
      </c>
      <c r="W17" s="24" t="s">
        <v>499</v>
      </c>
      <c r="X17" s="24" t="s">
        <v>499</v>
      </c>
      <c r="Y17" s="24" t="s">
        <v>499</v>
      </c>
      <c r="Z17" s="24" t="s">
        <v>499</v>
      </c>
      <c r="AA17" s="24" t="s">
        <v>500</v>
      </c>
      <c r="AB17" s="24" t="s">
        <v>500</v>
      </c>
      <c r="AC17" s="24" t="s">
        <v>499</v>
      </c>
      <c r="AD17" s="24" t="s">
        <v>499</v>
      </c>
      <c r="AE17" s="24" t="s">
        <v>499</v>
      </c>
      <c r="AF17" s="24" t="s">
        <v>499</v>
      </c>
      <c r="AG17" s="24" t="s">
        <v>499</v>
      </c>
      <c r="AH17" s="24" t="s">
        <v>499</v>
      </c>
      <c r="AI17" s="24" t="s">
        <v>499</v>
      </c>
      <c r="AJ17" s="24" t="s">
        <v>501</v>
      </c>
      <c r="AK17" s="24" t="s">
        <v>500</v>
      </c>
      <c r="AL17" s="24" t="s">
        <v>499</v>
      </c>
      <c r="AM17" s="24" t="s">
        <v>499</v>
      </c>
      <c r="AN17" s="24" t="s">
        <v>499</v>
      </c>
      <c r="AO17" s="24" t="s">
        <v>499</v>
      </c>
      <c r="AP17" s="24" t="s">
        <v>499</v>
      </c>
      <c r="AQ17" s="24" t="s">
        <v>499</v>
      </c>
      <c r="AR17" s="24" t="s">
        <v>499</v>
      </c>
      <c r="AS17" s="24" t="s">
        <v>499</v>
      </c>
      <c r="AT17" s="24" t="s">
        <v>499</v>
      </c>
      <c r="AU17" s="24" t="s">
        <v>499</v>
      </c>
      <c r="AV17" s="24" t="s">
        <v>499</v>
      </c>
      <c r="AW17" s="287" t="s">
        <v>499</v>
      </c>
      <c r="AX17" s="24" t="s">
        <v>499</v>
      </c>
      <c r="AY17" s="24" t="s">
        <v>499</v>
      </c>
      <c r="AZ17" s="24" t="s">
        <v>499</v>
      </c>
      <c r="BA17" s="24" t="s">
        <v>499</v>
      </c>
      <c r="BB17" s="24" t="s">
        <v>499</v>
      </c>
      <c r="BC17" s="24" t="s">
        <v>499</v>
      </c>
      <c r="BD17" s="24" t="s">
        <v>499</v>
      </c>
      <c r="BE17" s="24" t="s">
        <v>499</v>
      </c>
      <c r="BF17" s="24" t="s">
        <v>499</v>
      </c>
      <c r="BG17" s="24" t="s">
        <v>499</v>
      </c>
      <c r="BH17" s="24" t="s">
        <v>499</v>
      </c>
      <c r="BI17" s="24" t="s">
        <v>499</v>
      </c>
      <c r="BJ17" s="24" t="s">
        <v>500</v>
      </c>
      <c r="BK17" s="24" t="s">
        <v>494</v>
      </c>
      <c r="BL17" s="24" t="s">
        <v>494</v>
      </c>
      <c r="BM17" s="24" t="s">
        <v>494</v>
      </c>
      <c r="BN17" s="24" t="s">
        <v>499</v>
      </c>
      <c r="BO17" s="24" t="s">
        <v>499</v>
      </c>
      <c r="BP17" s="24" t="s">
        <v>497</v>
      </c>
      <c r="BQ17" s="24" t="s">
        <v>499</v>
      </c>
      <c r="BR17" s="24" t="s">
        <v>497</v>
      </c>
      <c r="BS17" s="24" t="s">
        <v>497</v>
      </c>
      <c r="BT17" s="24"/>
      <c r="BU17" s="24"/>
      <c r="BV17" s="24"/>
      <c r="BW17" s="24"/>
      <c r="BX17" s="24" t="s">
        <v>502</v>
      </c>
      <c r="BY17" s="24" t="s">
        <v>503</v>
      </c>
      <c r="BZ17" s="24" t="s">
        <v>503</v>
      </c>
      <c r="CA17" s="24" t="s">
        <v>503</v>
      </c>
      <c r="CB17" s="24" t="s">
        <v>503</v>
      </c>
      <c r="CC17" s="24" t="s">
        <v>503</v>
      </c>
      <c r="CD17" s="24" t="s">
        <v>503</v>
      </c>
      <c r="CE17" s="24" t="s">
        <v>503</v>
      </c>
      <c r="CF17" s="24" t="s">
        <v>503</v>
      </c>
      <c r="CG17" s="24" t="s">
        <v>503</v>
      </c>
      <c r="CH17" s="24" t="s">
        <v>503</v>
      </c>
      <c r="CI17" s="24" t="s">
        <v>503</v>
      </c>
      <c r="CJ17" s="24" t="s">
        <v>503</v>
      </c>
      <c r="CK17" s="24" t="s">
        <v>503</v>
      </c>
      <c r="CL17" s="24" t="s">
        <v>503</v>
      </c>
      <c r="CM17" s="24" t="s">
        <v>502</v>
      </c>
      <c r="CN17" s="24" t="s">
        <v>502</v>
      </c>
      <c r="CO17" s="24" t="s">
        <v>502</v>
      </c>
      <c r="CP17" s="24" t="s">
        <v>502</v>
      </c>
      <c r="CQ17" s="24" t="s">
        <v>502</v>
      </c>
      <c r="CR17" s="24"/>
      <c r="CS17" s="24"/>
      <c r="CT17" s="24"/>
      <c r="CU17" s="24" t="s">
        <v>502</v>
      </c>
    </row>
    <row customFormat="1" r="18" s="164" spans="1:99">
      <c r="A18" s="24" t="s">
        <v>504</v>
      </c>
      <c r="B18" s="24" t="s">
        <v>505</v>
      </c>
      <c r="C18" s="24" t="s">
        <v>505</v>
      </c>
      <c r="D18" s="24" t="s">
        <v>505</v>
      </c>
      <c r="E18" s="24" t="s">
        <v>505</v>
      </c>
      <c r="F18" s="24" t="s">
        <v>505</v>
      </c>
      <c r="G18" s="24" t="s">
        <v>505</v>
      </c>
      <c r="H18" s="24" t="s">
        <v>505</v>
      </c>
      <c r="I18" s="24" t="s">
        <v>505</v>
      </c>
      <c r="J18" s="24" t="s">
        <v>505</v>
      </c>
      <c r="K18" s="24" t="s">
        <v>505</v>
      </c>
      <c r="L18" s="24" t="s">
        <v>505</v>
      </c>
      <c r="M18" s="24" t="s">
        <v>505</v>
      </c>
      <c r="N18" s="24" t="s">
        <v>505</v>
      </c>
      <c r="O18" s="24" t="s">
        <v>505</v>
      </c>
      <c r="P18" s="24" t="s">
        <v>505</v>
      </c>
      <c r="Q18" s="24" t="s">
        <v>505</v>
      </c>
      <c r="R18" s="24" t="s">
        <v>505</v>
      </c>
      <c r="S18" s="24" t="s">
        <v>505</v>
      </c>
      <c r="T18" s="24" t="s">
        <v>506</v>
      </c>
      <c r="U18" s="24"/>
      <c r="V18" s="24" t="s">
        <v>505</v>
      </c>
      <c r="W18" s="24" t="s">
        <v>505</v>
      </c>
      <c r="X18" s="24" t="s">
        <v>505</v>
      </c>
      <c r="Y18" s="24" t="s">
        <v>505</v>
      </c>
      <c r="Z18" s="24" t="s">
        <v>505</v>
      </c>
      <c r="AA18" s="24" t="s">
        <v>506</v>
      </c>
      <c r="AB18" s="24" t="s">
        <v>506</v>
      </c>
      <c r="AC18" s="24" t="s">
        <v>505</v>
      </c>
      <c r="AD18" s="24" t="s">
        <v>505</v>
      </c>
      <c r="AE18" s="24" t="s">
        <v>505</v>
      </c>
      <c r="AF18" s="24" t="s">
        <v>505</v>
      </c>
      <c r="AG18" s="24" t="s">
        <v>505</v>
      </c>
      <c r="AH18" s="24" t="s">
        <v>505</v>
      </c>
      <c r="AI18" s="24" t="s">
        <v>505</v>
      </c>
      <c r="AJ18" s="24" t="s">
        <v>507</v>
      </c>
      <c r="AK18" s="24" t="s">
        <v>506</v>
      </c>
      <c r="AL18" s="24" t="s">
        <v>505</v>
      </c>
      <c r="AM18" s="24" t="s">
        <v>505</v>
      </c>
      <c r="AN18" s="24" t="s">
        <v>505</v>
      </c>
      <c r="AO18" s="24" t="s">
        <v>505</v>
      </c>
      <c r="AP18" s="24" t="s">
        <v>505</v>
      </c>
      <c r="AQ18" s="24" t="s">
        <v>505</v>
      </c>
      <c r="AR18" s="24" t="s">
        <v>505</v>
      </c>
      <c r="AS18" s="24" t="s">
        <v>505</v>
      </c>
      <c r="AT18" s="24" t="s">
        <v>505</v>
      </c>
      <c r="AU18" s="24" t="s">
        <v>505</v>
      </c>
      <c r="AV18" s="24" t="s">
        <v>505</v>
      </c>
      <c r="AW18" s="287" t="s">
        <v>505</v>
      </c>
      <c r="AX18" s="24" t="s">
        <v>505</v>
      </c>
      <c r="AY18" s="24" t="s">
        <v>505</v>
      </c>
      <c r="AZ18" s="24" t="s">
        <v>505</v>
      </c>
      <c r="BA18" s="24" t="s">
        <v>505</v>
      </c>
      <c r="BB18" s="24" t="s">
        <v>505</v>
      </c>
      <c r="BC18" s="24" t="s">
        <v>505</v>
      </c>
      <c r="BD18" s="24" t="s">
        <v>505</v>
      </c>
      <c r="BE18" s="24" t="s">
        <v>505</v>
      </c>
      <c r="BF18" s="24" t="s">
        <v>505</v>
      </c>
      <c r="BG18" s="24" t="s">
        <v>505</v>
      </c>
      <c r="BH18" s="24" t="s">
        <v>505</v>
      </c>
      <c r="BI18" s="24" t="s">
        <v>505</v>
      </c>
      <c r="BJ18" s="24" t="s">
        <v>506</v>
      </c>
      <c r="BK18" s="24" t="s">
        <v>499</v>
      </c>
      <c r="BL18" s="24" t="s">
        <v>499</v>
      </c>
      <c r="BM18" s="24" t="s">
        <v>499</v>
      </c>
      <c r="BN18" s="24" t="s">
        <v>505</v>
      </c>
      <c r="BO18" s="24" t="s">
        <v>505</v>
      </c>
      <c r="BP18" s="24" t="s">
        <v>508</v>
      </c>
      <c r="BQ18" s="24" t="s">
        <v>505</v>
      </c>
      <c r="BR18" s="24" t="s">
        <v>502</v>
      </c>
      <c r="BS18" s="24" t="s">
        <v>502</v>
      </c>
      <c r="BT18" s="24"/>
      <c r="BU18" s="24"/>
      <c r="BV18" s="24"/>
      <c r="BW18" s="24"/>
      <c r="BX18" s="24" t="s">
        <v>508</v>
      </c>
      <c r="BY18" s="24" t="s">
        <v>509</v>
      </c>
      <c r="BZ18" s="24" t="s">
        <v>509</v>
      </c>
      <c r="CA18" s="24" t="s">
        <v>509</v>
      </c>
      <c r="CB18" s="24" t="s">
        <v>509</v>
      </c>
      <c r="CC18" s="24" t="s">
        <v>509</v>
      </c>
      <c r="CD18" s="24" t="s">
        <v>509</v>
      </c>
      <c r="CE18" s="24" t="s">
        <v>509</v>
      </c>
      <c r="CF18" s="24" t="s">
        <v>509</v>
      </c>
      <c r="CG18" s="24" t="s">
        <v>509</v>
      </c>
      <c r="CH18" s="24" t="s">
        <v>509</v>
      </c>
      <c r="CI18" s="24" t="s">
        <v>509</v>
      </c>
      <c r="CJ18" s="24" t="s">
        <v>509</v>
      </c>
      <c r="CK18" s="24" t="s">
        <v>509</v>
      </c>
      <c r="CL18" s="24" t="s">
        <v>509</v>
      </c>
      <c r="CM18" s="24" t="s">
        <v>508</v>
      </c>
      <c r="CN18" s="24" t="s">
        <v>508</v>
      </c>
      <c r="CO18" s="24" t="s">
        <v>508</v>
      </c>
      <c r="CP18" s="24" t="s">
        <v>508</v>
      </c>
      <c r="CQ18" s="24" t="s">
        <v>508</v>
      </c>
      <c r="CR18" s="24"/>
      <c r="CS18" s="24"/>
      <c r="CT18" s="24"/>
      <c r="CU18" s="24" t="s">
        <v>508</v>
      </c>
    </row>
    <row customFormat="1" r="19" s="164" spans="1:99">
      <c r="A19" s="24" t="s">
        <v>510</v>
      </c>
      <c r="B19" s="24" t="s">
        <v>511</v>
      </c>
      <c r="C19" s="24" t="s">
        <v>511</v>
      </c>
      <c r="D19" s="24" t="s">
        <v>511</v>
      </c>
      <c r="E19" s="24" t="s">
        <v>511</v>
      </c>
      <c r="F19" s="24" t="s">
        <v>511</v>
      </c>
      <c r="G19" s="24" t="s">
        <v>511</v>
      </c>
      <c r="H19" s="24" t="s">
        <v>511</v>
      </c>
      <c r="I19" s="24" t="s">
        <v>511</v>
      </c>
      <c r="J19" s="24" t="s">
        <v>511</v>
      </c>
      <c r="K19" s="24" t="s">
        <v>511</v>
      </c>
      <c r="L19" s="24" t="s">
        <v>511</v>
      </c>
      <c r="M19" s="24" t="s">
        <v>511</v>
      </c>
      <c r="N19" s="24" t="s">
        <v>511</v>
      </c>
      <c r="O19" s="24" t="s">
        <v>511</v>
      </c>
      <c r="P19" s="24" t="s">
        <v>511</v>
      </c>
      <c r="Q19" s="24" t="s">
        <v>511</v>
      </c>
      <c r="R19" s="24" t="s">
        <v>511</v>
      </c>
      <c r="S19" s="24" t="s">
        <v>511</v>
      </c>
      <c r="T19" s="24" t="s">
        <v>512</v>
      </c>
      <c r="U19" s="24"/>
      <c r="V19" s="24" t="s">
        <v>511</v>
      </c>
      <c r="W19" s="24" t="s">
        <v>511</v>
      </c>
      <c r="X19" s="24" t="s">
        <v>511</v>
      </c>
      <c r="Y19" s="24" t="s">
        <v>511</v>
      </c>
      <c r="Z19" s="24" t="s">
        <v>511</v>
      </c>
      <c r="AA19" s="24" t="s">
        <v>512</v>
      </c>
      <c r="AB19" s="24" t="s">
        <v>512</v>
      </c>
      <c r="AC19" s="24" t="s">
        <v>511</v>
      </c>
      <c r="AD19" s="24" t="s">
        <v>511</v>
      </c>
      <c r="AE19" s="24" t="s">
        <v>511</v>
      </c>
      <c r="AF19" s="24" t="s">
        <v>511</v>
      </c>
      <c r="AG19" s="24" t="s">
        <v>511</v>
      </c>
      <c r="AH19" s="24" t="s">
        <v>511</v>
      </c>
      <c r="AI19" s="24" t="s">
        <v>511</v>
      </c>
      <c r="AJ19" s="24" t="s">
        <v>513</v>
      </c>
      <c r="AK19" s="24" t="s">
        <v>512</v>
      </c>
      <c r="AL19" s="24" t="s">
        <v>511</v>
      </c>
      <c r="AM19" s="24" t="s">
        <v>511</v>
      </c>
      <c r="AN19" s="24" t="s">
        <v>511</v>
      </c>
      <c r="AO19" s="24" t="s">
        <v>511</v>
      </c>
      <c r="AP19" s="24" t="s">
        <v>511</v>
      </c>
      <c r="AQ19" s="24" t="s">
        <v>511</v>
      </c>
      <c r="AR19" s="24" t="s">
        <v>511</v>
      </c>
      <c r="AS19" s="24" t="s">
        <v>511</v>
      </c>
      <c r="AT19" s="24" t="s">
        <v>511</v>
      </c>
      <c r="AU19" s="24" t="s">
        <v>511</v>
      </c>
      <c r="AV19" s="24" t="s">
        <v>511</v>
      </c>
      <c r="AW19" s="287" t="s">
        <v>511</v>
      </c>
      <c r="AX19" s="24" t="s">
        <v>511</v>
      </c>
      <c r="AY19" s="24" t="s">
        <v>511</v>
      </c>
      <c r="AZ19" s="24" t="s">
        <v>511</v>
      </c>
      <c r="BA19" s="24" t="s">
        <v>511</v>
      </c>
      <c r="BB19" s="24" t="s">
        <v>511</v>
      </c>
      <c r="BC19" s="24" t="s">
        <v>511</v>
      </c>
      <c r="BD19" s="24" t="s">
        <v>511</v>
      </c>
      <c r="BE19" s="24" t="s">
        <v>511</v>
      </c>
      <c r="BF19" s="24" t="s">
        <v>511</v>
      </c>
      <c r="BG19" s="24" t="s">
        <v>511</v>
      </c>
      <c r="BH19" s="24" t="s">
        <v>511</v>
      </c>
      <c r="BI19" s="24" t="s">
        <v>511</v>
      </c>
      <c r="BJ19" s="24" t="s">
        <v>512</v>
      </c>
      <c r="BK19" s="24" t="s">
        <v>505</v>
      </c>
      <c r="BL19" s="24" t="s">
        <v>505</v>
      </c>
      <c r="BM19" s="24" t="s">
        <v>505</v>
      </c>
      <c r="BN19" s="24" t="s">
        <v>511</v>
      </c>
      <c r="BO19" s="24" t="s">
        <v>511</v>
      </c>
      <c r="BP19" s="24" t="s">
        <v>508</v>
      </c>
      <c r="BQ19" s="24" t="s">
        <v>511</v>
      </c>
      <c r="BR19" s="24" t="s">
        <v>508</v>
      </c>
      <c r="BS19" s="24" t="s">
        <v>508</v>
      </c>
      <c r="BT19" s="24"/>
      <c r="BU19" s="24"/>
      <c r="BV19" s="24"/>
      <c r="BW19" s="24"/>
      <c r="BX19" s="24" t="s">
        <v>511</v>
      </c>
      <c r="BY19" s="24" t="s">
        <v>511</v>
      </c>
      <c r="BZ19" s="24" t="s">
        <v>511</v>
      </c>
      <c r="CA19" s="24" t="s">
        <v>511</v>
      </c>
      <c r="CB19" s="24" t="s">
        <v>511</v>
      </c>
      <c r="CC19" s="24" t="s">
        <v>511</v>
      </c>
      <c r="CD19" s="24" t="s">
        <v>511</v>
      </c>
      <c r="CE19" s="24" t="s">
        <v>511</v>
      </c>
      <c r="CF19" s="24" t="s">
        <v>511</v>
      </c>
      <c r="CG19" s="24" t="s">
        <v>511</v>
      </c>
      <c r="CH19" s="24" t="s">
        <v>511</v>
      </c>
      <c r="CI19" s="24" t="s">
        <v>511</v>
      </c>
      <c r="CJ19" s="24" t="s">
        <v>511</v>
      </c>
      <c r="CK19" s="24" t="s">
        <v>511</v>
      </c>
      <c r="CL19" s="24" t="s">
        <v>511</v>
      </c>
      <c r="CM19" s="24" t="s">
        <v>511</v>
      </c>
      <c r="CN19" s="24" t="s">
        <v>511</v>
      </c>
      <c r="CO19" s="24" t="s">
        <v>511</v>
      </c>
      <c r="CP19" s="24" t="s">
        <v>511</v>
      </c>
      <c r="CQ19" s="24" t="s">
        <v>511</v>
      </c>
      <c r="CR19" s="24" t="s">
        <v>511</v>
      </c>
      <c r="CS19" s="24" t="s">
        <v>511</v>
      </c>
      <c r="CT19" s="24" t="s">
        <v>511</v>
      </c>
      <c r="CU19" s="24" t="s">
        <v>511</v>
      </c>
    </row>
    <row customFormat="1" r="20" s="164" spans="1:99">
      <c r="A20" s="24" t="s">
        <v>514</v>
      </c>
      <c r="B20" s="24" t="s">
        <v>515</v>
      </c>
      <c r="C20" s="24" t="s">
        <v>515</v>
      </c>
      <c r="D20" s="24" t="s">
        <v>515</v>
      </c>
      <c r="E20" s="24" t="s">
        <v>515</v>
      </c>
      <c r="F20" s="24" t="s">
        <v>515</v>
      </c>
      <c r="G20" s="24" t="s">
        <v>515</v>
      </c>
      <c r="H20" s="24" t="s">
        <v>515</v>
      </c>
      <c r="I20" s="24" t="s">
        <v>515</v>
      </c>
      <c r="J20" s="24" t="s">
        <v>515</v>
      </c>
      <c r="K20" s="24" t="s">
        <v>515</v>
      </c>
      <c r="L20" s="24" t="s">
        <v>515</v>
      </c>
      <c r="M20" s="24" t="s">
        <v>515</v>
      </c>
      <c r="N20" s="24" t="s">
        <v>515</v>
      </c>
      <c r="O20" s="24" t="s">
        <v>515</v>
      </c>
      <c r="P20" s="24" t="s">
        <v>515</v>
      </c>
      <c r="Q20" s="24" t="s">
        <v>515</v>
      </c>
      <c r="R20" s="24" t="s">
        <v>515</v>
      </c>
      <c r="S20" s="24" t="s">
        <v>515</v>
      </c>
      <c r="T20" s="24" t="s">
        <v>516</v>
      </c>
      <c r="U20" s="24"/>
      <c r="V20" s="24" t="s">
        <v>515</v>
      </c>
      <c r="W20" s="24" t="s">
        <v>515</v>
      </c>
      <c r="X20" s="24" t="s">
        <v>515</v>
      </c>
      <c r="Y20" s="24" t="s">
        <v>515</v>
      </c>
      <c r="Z20" s="24" t="s">
        <v>515</v>
      </c>
      <c r="AA20" s="24" t="s">
        <v>516</v>
      </c>
      <c r="AB20" s="24" t="s">
        <v>516</v>
      </c>
      <c r="AC20" s="24" t="s">
        <v>515</v>
      </c>
      <c r="AD20" s="24" t="s">
        <v>515</v>
      </c>
      <c r="AE20" s="24" t="s">
        <v>515</v>
      </c>
      <c r="AF20" s="24" t="s">
        <v>515</v>
      </c>
      <c r="AG20" s="24" t="s">
        <v>515</v>
      </c>
      <c r="AH20" s="24" t="s">
        <v>515</v>
      </c>
      <c r="AI20" s="24" t="s">
        <v>515</v>
      </c>
      <c r="AJ20" s="24" t="s">
        <v>517</v>
      </c>
      <c r="AK20" s="24" t="s">
        <v>516</v>
      </c>
      <c r="AL20" s="24" t="s">
        <v>515</v>
      </c>
      <c r="AM20" s="24" t="s">
        <v>515</v>
      </c>
      <c r="AN20" s="24" t="s">
        <v>515</v>
      </c>
      <c r="AO20" s="24" t="s">
        <v>515</v>
      </c>
      <c r="AP20" s="24" t="s">
        <v>515</v>
      </c>
      <c r="AQ20" s="24" t="s">
        <v>515</v>
      </c>
      <c r="AR20" s="24" t="s">
        <v>515</v>
      </c>
      <c r="AS20" s="24" t="s">
        <v>515</v>
      </c>
      <c r="AT20" s="24" t="s">
        <v>515</v>
      </c>
      <c r="AU20" s="24" t="s">
        <v>515</v>
      </c>
      <c r="AV20" s="24" t="s">
        <v>515</v>
      </c>
      <c r="AW20" s="287" t="s">
        <v>515</v>
      </c>
      <c r="AX20" s="24" t="s">
        <v>515</v>
      </c>
      <c r="AY20" s="24" t="s">
        <v>515</v>
      </c>
      <c r="AZ20" s="24" t="s">
        <v>515</v>
      </c>
      <c r="BA20" s="24" t="s">
        <v>515</v>
      </c>
      <c r="BB20" s="24" t="s">
        <v>515</v>
      </c>
      <c r="BC20" s="24" t="s">
        <v>515</v>
      </c>
      <c r="BD20" s="24" t="s">
        <v>515</v>
      </c>
      <c r="BE20" s="24" t="s">
        <v>515</v>
      </c>
      <c r="BF20" s="24" t="s">
        <v>515</v>
      </c>
      <c r="BG20" s="24" t="s">
        <v>515</v>
      </c>
      <c r="BH20" s="24" t="s">
        <v>515</v>
      </c>
      <c r="BI20" s="24" t="s">
        <v>515</v>
      </c>
      <c r="BJ20" s="24" t="s">
        <v>516</v>
      </c>
      <c r="BK20" s="24" t="s">
        <v>518</v>
      </c>
      <c r="BL20" s="24" t="s">
        <v>518</v>
      </c>
      <c r="BM20" s="24" t="s">
        <v>518</v>
      </c>
      <c r="BN20" s="24" t="s">
        <v>515</v>
      </c>
      <c r="BO20" s="24" t="s">
        <v>515</v>
      </c>
      <c r="BP20" s="24" t="s">
        <v>511</v>
      </c>
      <c r="BQ20" s="24" t="s">
        <v>515</v>
      </c>
      <c r="BR20" s="24" t="s">
        <v>511</v>
      </c>
      <c r="BS20" s="24" t="s">
        <v>511</v>
      </c>
      <c r="BT20" s="24"/>
      <c r="BU20" s="24"/>
      <c r="BV20" s="24"/>
      <c r="BW20" s="24"/>
      <c r="BX20" s="24" t="s">
        <v>515</v>
      </c>
      <c r="BY20" s="24" t="s">
        <v>515</v>
      </c>
      <c r="BZ20" s="24" t="s">
        <v>515</v>
      </c>
      <c r="CA20" s="24" t="s">
        <v>515</v>
      </c>
      <c r="CB20" s="24" t="s">
        <v>515</v>
      </c>
      <c r="CC20" s="24" t="s">
        <v>515</v>
      </c>
      <c r="CD20" s="24" t="s">
        <v>515</v>
      </c>
      <c r="CE20" s="24" t="s">
        <v>515</v>
      </c>
      <c r="CF20" s="24" t="s">
        <v>515</v>
      </c>
      <c r="CG20" s="24" t="s">
        <v>515</v>
      </c>
      <c r="CH20" s="24" t="s">
        <v>515</v>
      </c>
      <c r="CI20" s="24" t="s">
        <v>515</v>
      </c>
      <c r="CJ20" s="24" t="s">
        <v>515</v>
      </c>
      <c r="CK20" s="24" t="s">
        <v>515</v>
      </c>
      <c r="CL20" s="24" t="s">
        <v>515</v>
      </c>
      <c r="CM20" s="24" t="s">
        <v>515</v>
      </c>
      <c r="CN20" s="24" t="s">
        <v>515</v>
      </c>
      <c r="CO20" s="24" t="s">
        <v>515</v>
      </c>
      <c r="CP20" s="24" t="s">
        <v>515</v>
      </c>
      <c r="CQ20" s="24" t="s">
        <v>515</v>
      </c>
      <c r="CR20" s="24" t="s">
        <v>515</v>
      </c>
      <c r="CS20" s="24" t="s">
        <v>515</v>
      </c>
      <c r="CT20" s="24" t="s">
        <v>515</v>
      </c>
      <c r="CU20" s="24" t="s">
        <v>515</v>
      </c>
    </row>
    <row customFormat="1" r="21" s="164" spans="1:99">
      <c r="A21" s="24" t="s">
        <v>519</v>
      </c>
      <c r="B21" s="24">
        <v>1</v>
      </c>
      <c r="C21" s="24">
        <v>1</v>
      </c>
      <c r="D21" s="24">
        <v>1</v>
      </c>
      <c r="E21" s="24">
        <v>1</v>
      </c>
      <c r="F21" s="24">
        <v>1</v>
      </c>
      <c r="G21" s="24">
        <v>1</v>
      </c>
      <c r="H21" s="24">
        <v>1</v>
      </c>
      <c r="I21" s="24">
        <v>1</v>
      </c>
      <c r="J21" s="24">
        <v>1</v>
      </c>
      <c r="K21" s="24">
        <v>1</v>
      </c>
      <c r="L21" s="24">
        <v>1</v>
      </c>
      <c r="M21" s="24">
        <v>1</v>
      </c>
      <c r="N21" s="24">
        <v>1</v>
      </c>
      <c r="O21" s="24">
        <v>1</v>
      </c>
      <c r="P21" s="24">
        <v>1</v>
      </c>
      <c r="Q21" s="24">
        <v>1</v>
      </c>
      <c r="R21" s="24">
        <v>1</v>
      </c>
      <c r="S21" s="24">
        <v>1</v>
      </c>
      <c r="T21" s="24" t="s">
        <v>520</v>
      </c>
      <c r="U21" s="24"/>
      <c r="V21" s="24">
        <v>1</v>
      </c>
      <c r="W21" s="24">
        <v>1</v>
      </c>
      <c r="X21" s="24">
        <v>1</v>
      </c>
      <c r="Y21" s="24">
        <v>1</v>
      </c>
      <c r="Z21" s="24">
        <v>1</v>
      </c>
      <c r="AA21" s="24" t="s">
        <v>520</v>
      </c>
      <c r="AB21" s="24" t="s">
        <v>520</v>
      </c>
      <c r="AC21" s="24">
        <v>1</v>
      </c>
      <c r="AD21" s="24">
        <v>1</v>
      </c>
      <c r="AE21" s="24">
        <v>1</v>
      </c>
      <c r="AF21" s="24">
        <v>0</v>
      </c>
      <c r="AG21" s="24">
        <v>0</v>
      </c>
      <c r="AH21" s="24">
        <v>1</v>
      </c>
      <c r="AI21" s="24">
        <v>1</v>
      </c>
      <c r="AJ21" s="24" t="s">
        <v>521</v>
      </c>
      <c r="AK21" s="24" t="s">
        <v>522</v>
      </c>
      <c r="AL21" s="24">
        <v>0</v>
      </c>
      <c r="AM21" s="24">
        <v>0</v>
      </c>
      <c r="AN21" s="24">
        <v>0</v>
      </c>
      <c r="AO21" s="24">
        <v>0</v>
      </c>
      <c r="AP21" s="24">
        <v>1</v>
      </c>
      <c r="AQ21" s="24">
        <v>1</v>
      </c>
      <c r="AR21" s="24">
        <v>0</v>
      </c>
      <c r="AS21" s="24">
        <v>0</v>
      </c>
      <c r="AT21" s="24">
        <v>0</v>
      </c>
      <c r="AU21" s="24">
        <v>0</v>
      </c>
      <c r="AV21" s="24">
        <v>0</v>
      </c>
      <c r="AW21" s="287">
        <v>0</v>
      </c>
      <c r="AX21" s="24">
        <v>0</v>
      </c>
      <c r="AY21" s="24">
        <v>0</v>
      </c>
      <c r="AZ21" s="24">
        <v>0</v>
      </c>
      <c r="BA21" s="24">
        <v>0</v>
      </c>
      <c r="BB21" s="24">
        <v>0</v>
      </c>
      <c r="BC21" s="24">
        <v>0</v>
      </c>
      <c r="BD21" s="24">
        <v>0</v>
      </c>
      <c r="BE21" s="24">
        <v>0</v>
      </c>
      <c r="BF21" s="24">
        <v>0</v>
      </c>
      <c r="BG21" s="24">
        <v>0</v>
      </c>
      <c r="BH21" s="24">
        <v>0</v>
      </c>
      <c r="BI21" s="24">
        <v>0</v>
      </c>
      <c r="BJ21" s="24" t="s">
        <v>520</v>
      </c>
      <c r="BK21" s="24" t="s">
        <v>518</v>
      </c>
      <c r="BL21" s="24" t="s">
        <v>518</v>
      </c>
      <c r="BM21" s="24" t="s">
        <v>518</v>
      </c>
      <c r="BN21" s="24">
        <v>0</v>
      </c>
      <c r="BO21" s="24">
        <v>0</v>
      </c>
      <c r="BP21" s="24" t="s">
        <v>515</v>
      </c>
      <c r="BQ21" s="24">
        <v>0</v>
      </c>
      <c r="BR21" s="24" t="s">
        <v>515</v>
      </c>
      <c r="BS21" s="24" t="s">
        <v>515</v>
      </c>
      <c r="BT21" s="24"/>
      <c r="BU21" s="24"/>
      <c r="BV21" s="24"/>
      <c r="BW21" s="24"/>
      <c r="BX21" s="24">
        <v>0</v>
      </c>
      <c r="BY21" s="24">
        <v>0</v>
      </c>
      <c r="BZ21" s="24">
        <v>0</v>
      </c>
      <c r="CA21" s="24">
        <v>0</v>
      </c>
      <c r="CB21" s="24">
        <v>0</v>
      </c>
      <c r="CC21" s="24">
        <v>0</v>
      </c>
      <c r="CD21" s="24">
        <v>0</v>
      </c>
      <c r="CE21" s="24">
        <v>0</v>
      </c>
      <c r="CF21" s="24">
        <v>0</v>
      </c>
      <c r="CG21" s="24">
        <v>0</v>
      </c>
      <c r="CH21" s="24">
        <v>0</v>
      </c>
      <c r="CI21" s="24">
        <v>0</v>
      </c>
      <c r="CJ21" s="24">
        <v>0</v>
      </c>
      <c r="CK21" s="24">
        <v>0</v>
      </c>
      <c r="CL21" s="24">
        <v>0</v>
      </c>
      <c r="CM21" s="24">
        <v>0</v>
      </c>
      <c r="CN21" s="24">
        <v>0</v>
      </c>
      <c r="CO21" s="24">
        <v>0</v>
      </c>
      <c r="CP21" s="24">
        <v>0</v>
      </c>
      <c r="CQ21" s="24">
        <v>0</v>
      </c>
      <c r="CR21" s="24">
        <v>0</v>
      </c>
      <c r="CS21" s="24">
        <v>0</v>
      </c>
      <c r="CT21" s="24">
        <v>0</v>
      </c>
      <c r="CU21" s="24">
        <v>0</v>
      </c>
    </row>
    <row customFormat="1" r="22" s="164" spans="1:99">
      <c r="A22" s="24" t="s">
        <v>523</v>
      </c>
      <c r="B22" s="305" t="s">
        <v>524</v>
      </c>
      <c r="C22" s="305" t="s">
        <v>524</v>
      </c>
      <c r="D22" s="305" t="s">
        <v>524</v>
      </c>
      <c r="E22" s="305" t="s">
        <v>524</v>
      </c>
      <c r="F22" s="305" t="s">
        <v>524</v>
      </c>
      <c r="G22" s="305" t="s">
        <v>524</v>
      </c>
      <c r="H22" s="305" t="s">
        <v>524</v>
      </c>
      <c r="I22" s="305" t="s">
        <v>524</v>
      </c>
      <c r="J22" s="305" t="s">
        <v>524</v>
      </c>
      <c r="K22" s="305" t="s">
        <v>524</v>
      </c>
      <c r="L22" s="305" t="s">
        <v>524</v>
      </c>
      <c r="M22" s="305" t="s">
        <v>524</v>
      </c>
      <c r="N22" s="305" t="s">
        <v>524</v>
      </c>
      <c r="O22" s="305" t="s">
        <v>524</v>
      </c>
      <c r="P22" s="305" t="s">
        <v>524</v>
      </c>
      <c r="Q22" s="305" t="s">
        <v>524</v>
      </c>
      <c r="R22" s="305" t="s">
        <v>524</v>
      </c>
      <c r="S22" s="305" t="s">
        <v>524</v>
      </c>
      <c r="T22" s="27" t="s">
        <v>525</v>
      </c>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90"/>
      <c r="AX22" s="27"/>
      <c r="AY22" s="27"/>
      <c r="AZ22" s="27"/>
      <c r="BA22" s="27"/>
      <c r="BB22" s="27"/>
      <c r="BC22" s="27"/>
      <c r="BD22" s="27"/>
      <c r="BE22" s="27"/>
      <c r="BF22" s="27"/>
      <c r="BG22" s="27"/>
      <c r="BH22" s="27"/>
      <c r="BI22" s="27"/>
      <c r="BJ22" s="27"/>
      <c r="BK22" s="27"/>
      <c r="BL22" s="27"/>
      <c r="BM22" s="27"/>
      <c r="BN22" s="27"/>
      <c r="BO22" s="27"/>
      <c r="BP22" s="27"/>
      <c r="BQ22" s="27"/>
      <c r="BR22" s="27"/>
      <c r="BS22" s="27"/>
      <c r="BT22" s="24"/>
      <c r="BU22" s="24"/>
      <c r="BV22" s="24"/>
      <c r="BW22" s="24"/>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row>
    <row customFormat="1" ht="29" r="23" s="164" spans="1:99">
      <c r="A23" s="24" t="s">
        <v>526</v>
      </c>
      <c r="B23" s="27" t="s">
        <v>527</v>
      </c>
      <c r="C23" s="27" t="s">
        <v>527</v>
      </c>
      <c r="D23" s="27" t="s">
        <v>527</v>
      </c>
      <c r="E23" s="27" t="s">
        <v>527</v>
      </c>
      <c r="F23" s="27" t="s">
        <v>527</v>
      </c>
      <c r="G23" s="27" t="s">
        <v>527</v>
      </c>
      <c r="H23" s="27" t="s">
        <v>527</v>
      </c>
      <c r="I23" s="27" t="s">
        <v>527</v>
      </c>
      <c r="J23" s="27" t="s">
        <v>527</v>
      </c>
      <c r="K23" s="27" t="s">
        <v>527</v>
      </c>
      <c r="L23" s="27" t="s">
        <v>527</v>
      </c>
      <c r="M23" s="27" t="s">
        <v>527</v>
      </c>
      <c r="N23" s="27" t="s">
        <v>527</v>
      </c>
      <c r="O23" s="27" t="s">
        <v>527</v>
      </c>
      <c r="P23" s="27" t="s">
        <v>527</v>
      </c>
      <c r="Q23" s="27" t="s">
        <v>527</v>
      </c>
      <c r="R23" s="27" t="s">
        <v>527</v>
      </c>
      <c r="S23" s="27" t="s">
        <v>527</v>
      </c>
      <c r="T23" s="27" t="s">
        <v>528</v>
      </c>
      <c r="U23" s="27"/>
      <c r="V23" s="27" t="s">
        <v>527</v>
      </c>
      <c r="W23" s="27" t="s">
        <v>527</v>
      </c>
      <c r="X23" s="27" t="s">
        <v>527</v>
      </c>
      <c r="Y23" s="27" t="s">
        <v>527</v>
      </c>
      <c r="Z23" s="27" t="s">
        <v>527</v>
      </c>
      <c r="AA23" s="27" t="s">
        <v>528</v>
      </c>
      <c r="AB23" s="27" t="s">
        <v>528</v>
      </c>
      <c r="AC23" s="27" t="s">
        <v>527</v>
      </c>
      <c r="AD23" s="27" t="s">
        <v>527</v>
      </c>
      <c r="AE23" s="27" t="s">
        <v>527</v>
      </c>
      <c r="AF23" s="27" t="s">
        <v>527</v>
      </c>
      <c r="AG23" s="27" t="s">
        <v>527</v>
      </c>
      <c r="AH23" s="27" t="s">
        <v>527</v>
      </c>
      <c r="AI23" s="27" t="s">
        <v>527</v>
      </c>
      <c r="AJ23" s="27" t="s">
        <v>527</v>
      </c>
      <c r="AK23" s="27" t="s">
        <v>528</v>
      </c>
      <c r="AL23" s="27" t="s">
        <v>527</v>
      </c>
      <c r="AM23" s="27" t="s">
        <v>527</v>
      </c>
      <c r="AN23" s="27" t="s">
        <v>527</v>
      </c>
      <c r="AO23" s="27" t="s">
        <v>527</v>
      </c>
      <c r="AP23" s="27" t="s">
        <v>527</v>
      </c>
      <c r="AQ23" s="27" t="s">
        <v>527</v>
      </c>
      <c r="AR23" s="27" t="s">
        <v>527</v>
      </c>
      <c r="AS23" s="27" t="s">
        <v>527</v>
      </c>
      <c r="AT23" s="27" t="s">
        <v>527</v>
      </c>
      <c r="AU23" s="27" t="s">
        <v>527</v>
      </c>
      <c r="AV23" s="27" t="s">
        <v>527</v>
      </c>
      <c r="AW23" s="290" t="s">
        <v>527</v>
      </c>
      <c r="AX23" s="27" t="s">
        <v>527</v>
      </c>
      <c r="AY23" s="27" t="s">
        <v>527</v>
      </c>
      <c r="AZ23" s="27" t="s">
        <v>527</v>
      </c>
      <c r="BA23" s="27" t="s">
        <v>527</v>
      </c>
      <c r="BB23" s="27" t="s">
        <v>527</v>
      </c>
      <c r="BC23" s="27" t="s">
        <v>527</v>
      </c>
      <c r="BD23" s="27" t="s">
        <v>527</v>
      </c>
      <c r="BE23" s="27" t="s">
        <v>527</v>
      </c>
      <c r="BF23" s="27" t="s">
        <v>527</v>
      </c>
      <c r="BG23" s="27" t="s">
        <v>527</v>
      </c>
      <c r="BH23" s="27" t="s">
        <v>527</v>
      </c>
      <c r="BI23" s="27" t="s">
        <v>527</v>
      </c>
      <c r="BJ23" s="27" t="s">
        <v>528</v>
      </c>
      <c r="BK23" s="27">
        <v>0</v>
      </c>
      <c r="BL23" s="27">
        <v>0</v>
      </c>
      <c r="BM23" s="27">
        <v>0</v>
      </c>
      <c r="BN23" s="27" t="s">
        <v>527</v>
      </c>
      <c r="BO23" s="27" t="s">
        <v>527</v>
      </c>
      <c r="BP23" s="27">
        <v>0</v>
      </c>
      <c r="BQ23" s="27" t="s">
        <v>527</v>
      </c>
      <c r="BR23" s="27">
        <v>0</v>
      </c>
      <c r="BS23" s="27">
        <v>0</v>
      </c>
      <c r="BT23" s="24" t="s">
        <v>527</v>
      </c>
      <c r="BU23" s="24" t="s">
        <v>527</v>
      </c>
      <c r="BV23" s="24" t="s">
        <v>527</v>
      </c>
      <c r="BW23" s="24" t="s">
        <v>527</v>
      </c>
      <c r="BX23" s="27" t="s">
        <v>527</v>
      </c>
      <c r="BY23" s="27" t="s">
        <v>527</v>
      </c>
      <c r="BZ23" s="27" t="s">
        <v>527</v>
      </c>
      <c r="CA23" s="27" t="s">
        <v>527</v>
      </c>
      <c r="CB23" s="27" t="s">
        <v>527</v>
      </c>
      <c r="CC23" s="27" t="s">
        <v>527</v>
      </c>
      <c r="CD23" s="27" t="s">
        <v>527</v>
      </c>
      <c r="CE23" s="27" t="s">
        <v>527</v>
      </c>
      <c r="CF23" s="27" t="s">
        <v>527</v>
      </c>
      <c r="CG23" s="27" t="s">
        <v>527</v>
      </c>
      <c r="CH23" s="27" t="s">
        <v>527</v>
      </c>
      <c r="CI23" s="27" t="s">
        <v>527</v>
      </c>
      <c r="CJ23" s="27" t="s">
        <v>527</v>
      </c>
      <c r="CK23" s="27" t="s">
        <v>527</v>
      </c>
      <c r="CL23" s="27" t="s">
        <v>527</v>
      </c>
      <c r="CM23" s="27" t="s">
        <v>527</v>
      </c>
      <c r="CN23" s="27" t="s">
        <v>527</v>
      </c>
      <c r="CO23" s="27" t="s">
        <v>527</v>
      </c>
      <c r="CP23" s="27" t="s">
        <v>527</v>
      </c>
      <c r="CQ23" s="27" t="s">
        <v>527</v>
      </c>
      <c r="CR23" s="27" t="s">
        <v>527</v>
      </c>
      <c r="CS23" s="27" t="s">
        <v>527</v>
      </c>
      <c r="CT23" s="27" t="s">
        <v>527</v>
      </c>
      <c r="CU23" s="27" t="s">
        <v>527</v>
      </c>
    </row>
    <row customFormat="1" r="24" s="164" spans="1:99">
      <c r="A24" s="24" t="s">
        <v>529</v>
      </c>
      <c r="B24" s="24" t="s">
        <v>59</v>
      </c>
      <c r="C24" s="24" t="s">
        <v>59</v>
      </c>
      <c r="D24" s="24" t="s">
        <v>59</v>
      </c>
      <c r="E24" s="24" t="s">
        <v>59</v>
      </c>
      <c r="F24" s="24" t="s">
        <v>59</v>
      </c>
      <c r="G24" s="24" t="s">
        <v>59</v>
      </c>
      <c r="H24" s="24" t="s">
        <v>59</v>
      </c>
      <c r="I24" s="24" t="s">
        <v>59</v>
      </c>
      <c r="J24" s="24" t="s">
        <v>59</v>
      </c>
      <c r="K24" s="24" t="s">
        <v>59</v>
      </c>
      <c r="L24" s="24" t="s">
        <v>59</v>
      </c>
      <c r="M24" s="24" t="s">
        <v>59</v>
      </c>
      <c r="N24" s="24" t="s">
        <v>59</v>
      </c>
      <c r="O24" s="24" t="s">
        <v>59</v>
      </c>
      <c r="P24" s="24" t="s">
        <v>59</v>
      </c>
      <c r="Q24" s="24" t="s">
        <v>59</v>
      </c>
      <c r="R24" s="24" t="s">
        <v>59</v>
      </c>
      <c r="S24" s="24" t="s">
        <v>59</v>
      </c>
      <c r="T24" s="24" t="s">
        <v>530</v>
      </c>
      <c r="U24" s="24"/>
      <c r="V24" s="24" t="s">
        <v>59</v>
      </c>
      <c r="W24" s="24" t="s">
        <v>59</v>
      </c>
      <c r="X24" s="24" t="s">
        <v>59</v>
      </c>
      <c r="Y24" s="24" t="s">
        <v>59</v>
      </c>
      <c r="Z24" s="24" t="s">
        <v>59</v>
      </c>
      <c r="AA24" s="24" t="s">
        <v>530</v>
      </c>
      <c r="AB24" s="24" t="s">
        <v>530</v>
      </c>
      <c r="AC24" s="24" t="s">
        <v>59</v>
      </c>
      <c r="AD24" s="24" t="s">
        <v>59</v>
      </c>
      <c r="AE24" s="24" t="s">
        <v>531</v>
      </c>
      <c r="AF24" s="24" t="s">
        <v>59</v>
      </c>
      <c r="AG24" s="27" t="s">
        <v>532</v>
      </c>
      <c r="AH24" s="27" t="s">
        <v>59</v>
      </c>
      <c r="AI24" s="24" t="s">
        <v>59</v>
      </c>
      <c r="AJ24" s="24" t="s">
        <v>533</v>
      </c>
      <c r="AK24" s="24" t="s">
        <v>530</v>
      </c>
      <c r="AL24" s="27" t="s">
        <v>59</v>
      </c>
      <c r="AM24" s="27" t="s">
        <v>59</v>
      </c>
      <c r="AN24" s="27" t="s">
        <v>534</v>
      </c>
      <c r="AO24" s="27" t="s">
        <v>534</v>
      </c>
      <c r="AP24" s="27" t="s">
        <v>534</v>
      </c>
      <c r="AQ24" s="27" t="s">
        <v>534</v>
      </c>
      <c r="AR24" s="27" t="s">
        <v>59</v>
      </c>
      <c r="AS24" s="27" t="s">
        <v>59</v>
      </c>
      <c r="AT24" s="27" t="s">
        <v>59</v>
      </c>
      <c r="AU24" s="27" t="s">
        <v>59</v>
      </c>
      <c r="AV24" s="27" t="s">
        <v>59</v>
      </c>
      <c r="AW24" s="290" t="s">
        <v>59</v>
      </c>
      <c r="AX24" s="27" t="s">
        <v>59</v>
      </c>
      <c r="AY24" s="27" t="s">
        <v>59</v>
      </c>
      <c r="AZ24" s="27" t="s">
        <v>59</v>
      </c>
      <c r="BA24" s="27" t="s">
        <v>59</v>
      </c>
      <c r="BB24" s="27" t="s">
        <v>59</v>
      </c>
      <c r="BC24" s="27" t="s">
        <v>59</v>
      </c>
      <c r="BD24" s="27" t="s">
        <v>59</v>
      </c>
      <c r="BE24" s="27" t="s">
        <v>59</v>
      </c>
      <c r="BF24" s="27" t="s">
        <v>59</v>
      </c>
      <c r="BG24" s="27" t="s">
        <v>59</v>
      </c>
      <c r="BH24" s="27" t="s">
        <v>59</v>
      </c>
      <c r="BI24" s="27" t="s">
        <v>59</v>
      </c>
      <c r="BJ24" s="24" t="s">
        <v>530</v>
      </c>
      <c r="BK24" s="27" t="s">
        <v>59</v>
      </c>
      <c r="BL24" s="27" t="s">
        <v>59</v>
      </c>
      <c r="BM24" s="27" t="s">
        <v>59</v>
      </c>
      <c r="BN24" s="27" t="s">
        <v>59</v>
      </c>
      <c r="BO24" s="27" t="s">
        <v>59</v>
      </c>
      <c r="BP24" s="27" t="s">
        <v>59</v>
      </c>
      <c r="BQ24" s="27" t="s">
        <v>59</v>
      </c>
      <c r="BR24" s="27" t="s">
        <v>59</v>
      </c>
      <c r="BS24" s="27" t="s">
        <v>59</v>
      </c>
      <c r="BT24" s="24" t="s">
        <v>59</v>
      </c>
      <c r="BU24" s="24" t="s">
        <v>59</v>
      </c>
      <c r="BV24" s="24" t="s">
        <v>59</v>
      </c>
      <c r="BW24" s="24" t="s">
        <v>59</v>
      </c>
      <c r="BX24" s="24" t="s">
        <v>59</v>
      </c>
      <c r="BY24" s="24" t="s">
        <v>59</v>
      </c>
      <c r="BZ24" s="24" t="s">
        <v>59</v>
      </c>
      <c r="CA24" s="24" t="s">
        <v>59</v>
      </c>
      <c r="CB24" s="24" t="s">
        <v>59</v>
      </c>
      <c r="CC24" s="24" t="s">
        <v>59</v>
      </c>
      <c r="CD24" s="24" t="s">
        <v>59</v>
      </c>
      <c r="CE24" s="24" t="s">
        <v>59</v>
      </c>
      <c r="CF24" s="24" t="s">
        <v>59</v>
      </c>
      <c r="CG24" s="24" t="s">
        <v>59</v>
      </c>
      <c r="CH24" s="24" t="s">
        <v>59</v>
      </c>
      <c r="CI24" s="24" t="s">
        <v>59</v>
      </c>
      <c r="CJ24" s="24" t="s">
        <v>59</v>
      </c>
      <c r="CK24" s="24" t="s">
        <v>59</v>
      </c>
      <c r="CL24" s="24" t="s">
        <v>59</v>
      </c>
      <c r="CM24" s="24" t="s">
        <v>59</v>
      </c>
      <c r="CN24" s="24" t="s">
        <v>59</v>
      </c>
      <c r="CO24" s="24" t="s">
        <v>59</v>
      </c>
      <c r="CP24" s="24" t="s">
        <v>59</v>
      </c>
      <c r="CQ24" s="24" t="s">
        <v>59</v>
      </c>
      <c r="CR24" s="24" t="s">
        <v>59</v>
      </c>
      <c r="CS24" s="24" t="s">
        <v>59</v>
      </c>
      <c r="CT24" s="24" t="s">
        <v>59</v>
      </c>
      <c r="CU24" s="24" t="s">
        <v>59</v>
      </c>
    </row>
    <row customFormat="1" r="25" s="164" spans="1:99">
      <c r="A25" s="24" t="s">
        <v>535</v>
      </c>
      <c r="B25" s="133" t="s">
        <v>536</v>
      </c>
      <c r="C25" s="133" t="s">
        <v>536</v>
      </c>
      <c r="D25" s="133" t="s">
        <v>536</v>
      </c>
      <c r="E25" s="133" t="s">
        <v>536</v>
      </c>
      <c r="F25" s="133" t="s">
        <v>536</v>
      </c>
      <c r="G25" s="133" t="s">
        <v>536</v>
      </c>
      <c r="H25" s="133" t="s">
        <v>536</v>
      </c>
      <c r="I25" s="133" t="s">
        <v>536</v>
      </c>
      <c r="J25" s="133" t="s">
        <v>536</v>
      </c>
      <c r="K25" s="133" t="s">
        <v>536</v>
      </c>
      <c r="L25" s="133" t="s">
        <v>536</v>
      </c>
      <c r="M25" s="133" t="s">
        <v>536</v>
      </c>
      <c r="N25" s="133" t="s">
        <v>536</v>
      </c>
      <c r="O25" s="133" t="s">
        <v>536</v>
      </c>
      <c r="P25" s="133" t="s">
        <v>536</v>
      </c>
      <c r="Q25" s="133" t="s">
        <v>536</v>
      </c>
      <c r="R25" s="133" t="s">
        <v>536</v>
      </c>
      <c r="S25" s="133" t="s">
        <v>536</v>
      </c>
      <c r="T25" s="133" t="s">
        <v>537</v>
      </c>
      <c r="U25" s="133"/>
      <c r="V25" s="133" t="s">
        <v>536</v>
      </c>
      <c r="W25" s="133" t="s">
        <v>536</v>
      </c>
      <c r="X25" s="133" t="s">
        <v>536</v>
      </c>
      <c r="Y25" s="133" t="s">
        <v>536</v>
      </c>
      <c r="Z25" s="133" t="s">
        <v>536</v>
      </c>
      <c r="AA25" s="133" t="s">
        <v>537</v>
      </c>
      <c r="AB25" s="133" t="s">
        <v>537</v>
      </c>
      <c r="AC25" s="133" t="s">
        <v>536</v>
      </c>
      <c r="AD25" s="133" t="s">
        <v>536</v>
      </c>
      <c r="AE25" s="133" t="s">
        <v>536</v>
      </c>
      <c r="AF25" s="133" t="s">
        <v>536</v>
      </c>
      <c r="AG25" s="133" t="s">
        <v>536</v>
      </c>
      <c r="AH25" s="133" t="s">
        <v>536</v>
      </c>
      <c r="AI25" s="133" t="s">
        <v>536</v>
      </c>
      <c r="AJ25" s="133" t="s">
        <v>538</v>
      </c>
      <c r="AK25" s="133" t="s">
        <v>537</v>
      </c>
      <c r="AL25" s="133" t="s">
        <v>536</v>
      </c>
      <c r="AM25" s="133" t="s">
        <v>536</v>
      </c>
      <c r="AN25" s="133"/>
      <c r="AO25" s="133"/>
      <c r="AP25" s="133"/>
      <c r="AQ25" s="133"/>
      <c r="AR25" s="133" t="s">
        <v>536</v>
      </c>
      <c r="AS25" s="133" t="s">
        <v>536</v>
      </c>
      <c r="AT25" s="133" t="s">
        <v>536</v>
      </c>
      <c r="AU25" s="133" t="s">
        <v>536</v>
      </c>
      <c r="AV25" s="133" t="s">
        <v>536</v>
      </c>
      <c r="AW25" s="291" t="s">
        <v>536</v>
      </c>
      <c r="AX25" s="133" t="s">
        <v>536</v>
      </c>
      <c r="AY25" s="133" t="s">
        <v>536</v>
      </c>
      <c r="AZ25" s="133" t="s">
        <v>536</v>
      </c>
      <c r="BA25" s="133" t="s">
        <v>536</v>
      </c>
      <c r="BB25" s="133" t="s">
        <v>536</v>
      </c>
      <c r="BC25" s="133" t="s">
        <v>536</v>
      </c>
      <c r="BD25" s="133" t="s">
        <v>536</v>
      </c>
      <c r="BE25" s="133" t="s">
        <v>536</v>
      </c>
      <c r="BF25" s="133" t="s">
        <v>536</v>
      </c>
      <c r="BG25" s="133" t="s">
        <v>536</v>
      </c>
      <c r="BH25" s="133" t="s">
        <v>536</v>
      </c>
      <c r="BI25" s="133" t="s">
        <v>536</v>
      </c>
      <c r="BJ25" s="133" t="s">
        <v>537</v>
      </c>
      <c r="BK25" s="27" t="s">
        <v>527</v>
      </c>
      <c r="BL25" s="27" t="s">
        <v>527</v>
      </c>
      <c r="BM25" s="27" t="s">
        <v>527</v>
      </c>
      <c r="BN25" s="133" t="s">
        <v>536</v>
      </c>
      <c r="BO25" s="133" t="s">
        <v>536</v>
      </c>
      <c r="BP25" s="27" t="s">
        <v>527</v>
      </c>
      <c r="BQ25" s="133" t="s">
        <v>536</v>
      </c>
      <c r="BR25" s="27" t="s">
        <v>527</v>
      </c>
      <c r="BS25" s="27" t="s">
        <v>527</v>
      </c>
      <c r="BT25" s="24"/>
      <c r="BU25" s="24"/>
      <c r="BV25" s="24"/>
      <c r="BW25" s="24"/>
      <c r="BX25" s="133" t="s">
        <v>536</v>
      </c>
      <c r="BY25" s="133" t="s">
        <v>536</v>
      </c>
      <c r="BZ25" s="133" t="s">
        <v>536</v>
      </c>
      <c r="CA25" s="133" t="s">
        <v>536</v>
      </c>
      <c r="CB25" s="133" t="s">
        <v>536</v>
      </c>
      <c r="CC25" s="133" t="s">
        <v>536</v>
      </c>
      <c r="CD25" s="133" t="s">
        <v>536</v>
      </c>
      <c r="CE25" s="133" t="s">
        <v>536</v>
      </c>
      <c r="CF25" s="133" t="s">
        <v>536</v>
      </c>
      <c r="CG25" s="133" t="s">
        <v>536</v>
      </c>
      <c r="CH25" s="133" t="s">
        <v>536</v>
      </c>
      <c r="CI25" s="133" t="s">
        <v>536</v>
      </c>
      <c r="CJ25" s="133" t="s">
        <v>536</v>
      </c>
      <c r="CK25" s="133" t="s">
        <v>536</v>
      </c>
      <c r="CL25" s="133" t="s">
        <v>536</v>
      </c>
      <c r="CM25" s="133" t="s">
        <v>536</v>
      </c>
      <c r="CN25" s="133" t="s">
        <v>536</v>
      </c>
      <c r="CO25" s="133" t="s">
        <v>536</v>
      </c>
      <c r="CP25" s="133" t="s">
        <v>536</v>
      </c>
      <c r="CQ25" s="133" t="s">
        <v>536</v>
      </c>
      <c r="CR25" s="133" t="s">
        <v>536</v>
      </c>
      <c r="CS25" s="133" t="s">
        <v>536</v>
      </c>
      <c r="CT25" s="133" t="s">
        <v>536</v>
      </c>
      <c r="CU25" s="133" t="s">
        <v>536</v>
      </c>
    </row>
    <row customFormat="1" r="26" s="164" spans="1:99">
      <c r="A26" s="24" t="s">
        <v>539</v>
      </c>
      <c r="B26" s="133" t="s">
        <v>540</v>
      </c>
      <c r="C26" s="133" t="s">
        <v>540</v>
      </c>
      <c r="D26" s="133" t="s">
        <v>540</v>
      </c>
      <c r="E26" s="133" t="s">
        <v>540</v>
      </c>
      <c r="F26" s="133" t="s">
        <v>540</v>
      </c>
      <c r="G26" s="133" t="s">
        <v>540</v>
      </c>
      <c r="H26" s="133" t="s">
        <v>540</v>
      </c>
      <c r="I26" s="133" t="s">
        <v>540</v>
      </c>
      <c r="J26" s="133" t="s">
        <v>540</v>
      </c>
      <c r="K26" s="133" t="s">
        <v>540</v>
      </c>
      <c r="L26" s="133" t="s">
        <v>540</v>
      </c>
      <c r="M26" s="133" t="s">
        <v>540</v>
      </c>
      <c r="N26" s="133" t="s">
        <v>540</v>
      </c>
      <c r="O26" s="133" t="s">
        <v>540</v>
      </c>
      <c r="P26" s="133" t="s">
        <v>540</v>
      </c>
      <c r="Q26" s="133" t="s">
        <v>540</v>
      </c>
      <c r="R26" s="133" t="s">
        <v>540</v>
      </c>
      <c r="S26" s="133" t="s">
        <v>540</v>
      </c>
      <c r="T26" s="133" t="s">
        <v>541</v>
      </c>
      <c r="U26" s="133"/>
      <c r="V26" s="133" t="s">
        <v>540</v>
      </c>
      <c r="W26" s="133" t="s">
        <v>540</v>
      </c>
      <c r="X26" s="133" t="s">
        <v>540</v>
      </c>
      <c r="Y26" s="133" t="s">
        <v>540</v>
      </c>
      <c r="Z26" s="133" t="s">
        <v>540</v>
      </c>
      <c r="AA26" s="133" t="s">
        <v>541</v>
      </c>
      <c r="AB26" s="133" t="s">
        <v>541</v>
      </c>
      <c r="AC26" s="133" t="s">
        <v>540</v>
      </c>
      <c r="AD26" s="133" t="s">
        <v>540</v>
      </c>
      <c r="AE26" s="133" t="s">
        <v>540</v>
      </c>
      <c r="AF26" s="133" t="s">
        <v>540</v>
      </c>
      <c r="AG26" s="133" t="s">
        <v>540</v>
      </c>
      <c r="AH26" s="133" t="s">
        <v>540</v>
      </c>
      <c r="AI26" s="133" t="s">
        <v>540</v>
      </c>
      <c r="AJ26" s="138" t="s">
        <v>542</v>
      </c>
      <c r="AK26" s="133" t="s">
        <v>541</v>
      </c>
      <c r="AL26" s="133" t="s">
        <v>540</v>
      </c>
      <c r="AM26" s="133" t="s">
        <v>540</v>
      </c>
      <c r="AN26" s="133"/>
      <c r="AO26" s="133"/>
      <c r="AP26" s="133"/>
      <c r="AQ26" s="133"/>
      <c r="AR26" s="133" t="s">
        <v>540</v>
      </c>
      <c r="AS26" s="133" t="s">
        <v>540</v>
      </c>
      <c r="AT26" s="133" t="s">
        <v>540</v>
      </c>
      <c r="AU26" s="133" t="s">
        <v>540</v>
      </c>
      <c r="AV26" s="133" t="s">
        <v>540</v>
      </c>
      <c r="AW26" s="291" t="s">
        <v>540</v>
      </c>
      <c r="AX26" s="133" t="s">
        <v>540</v>
      </c>
      <c r="AY26" s="133" t="s">
        <v>540</v>
      </c>
      <c r="AZ26" s="133" t="s">
        <v>540</v>
      </c>
      <c r="BA26" s="133" t="s">
        <v>540</v>
      </c>
      <c r="BB26" s="133" t="s">
        <v>540</v>
      </c>
      <c r="BC26" s="133" t="s">
        <v>540</v>
      </c>
      <c r="BD26" s="133" t="s">
        <v>540</v>
      </c>
      <c r="BE26" s="133" t="s">
        <v>540</v>
      </c>
      <c r="BF26" s="133" t="s">
        <v>540</v>
      </c>
      <c r="BG26" s="133" t="s">
        <v>540</v>
      </c>
      <c r="BH26" s="133" t="s">
        <v>540</v>
      </c>
      <c r="BI26" s="133" t="s">
        <v>540</v>
      </c>
      <c r="BJ26" s="133" t="s">
        <v>541</v>
      </c>
      <c r="BK26" s="28"/>
      <c r="BL26" s="28"/>
      <c r="BM26" s="28"/>
      <c r="BN26" s="133" t="s">
        <v>540</v>
      </c>
      <c r="BO26" s="133" t="s">
        <v>540</v>
      </c>
      <c r="BP26" s="28"/>
      <c r="BQ26" s="133" t="s">
        <v>540</v>
      </c>
      <c r="BR26" s="28"/>
      <c r="BS26" s="28"/>
      <c r="BT26" s="24"/>
      <c r="BU26" s="24"/>
      <c r="BV26" s="24"/>
      <c r="BW26" s="24"/>
      <c r="BX26" s="138" t="s">
        <v>540</v>
      </c>
      <c r="BY26" s="138" t="s">
        <v>540</v>
      </c>
      <c r="BZ26" s="138" t="s">
        <v>540</v>
      </c>
      <c r="CA26" s="138" t="s">
        <v>540</v>
      </c>
      <c r="CB26" s="138" t="s">
        <v>540</v>
      </c>
      <c r="CC26" s="138" t="s">
        <v>540</v>
      </c>
      <c r="CD26" s="138" t="s">
        <v>540</v>
      </c>
      <c r="CE26" s="138" t="s">
        <v>540</v>
      </c>
      <c r="CF26" s="133" t="s">
        <v>540</v>
      </c>
      <c r="CG26" s="138" t="s">
        <v>540</v>
      </c>
      <c r="CH26" s="138" t="s">
        <v>540</v>
      </c>
      <c r="CI26" s="138" t="s">
        <v>540</v>
      </c>
      <c r="CJ26" s="138" t="s">
        <v>540</v>
      </c>
      <c r="CK26" s="138" t="s">
        <v>540</v>
      </c>
      <c r="CL26" s="138" t="s">
        <v>540</v>
      </c>
      <c r="CM26" s="138" t="s">
        <v>540</v>
      </c>
      <c r="CN26" s="138" t="s">
        <v>540</v>
      </c>
      <c r="CO26" s="138" t="s">
        <v>540</v>
      </c>
      <c r="CP26" s="138" t="s">
        <v>540</v>
      </c>
      <c r="CQ26" s="138" t="s">
        <v>540</v>
      </c>
      <c r="CR26" s="138" t="s">
        <v>540</v>
      </c>
      <c r="CS26" s="138" t="s">
        <v>540</v>
      </c>
      <c r="CT26" s="138" t="s">
        <v>540</v>
      </c>
      <c r="CU26" s="138" t="s">
        <v>540</v>
      </c>
    </row>
    <row customFormat="1" r="27" s="280" spans="1:99">
      <c r="A27" s="111" t="s">
        <v>543</v>
      </c>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c r="AA27" s="111"/>
      <c r="AB27" s="111"/>
      <c r="AC27" s="111"/>
      <c r="AD27" s="111"/>
      <c r="AE27" s="111"/>
      <c r="AF27" s="111"/>
      <c r="AG27" s="111"/>
      <c r="AH27" s="111"/>
      <c r="AI27" s="111"/>
      <c r="AJ27" s="111"/>
      <c r="AK27" s="111"/>
      <c r="AL27" s="111"/>
      <c r="AM27" s="111"/>
      <c r="AN27" s="111"/>
      <c r="AO27" s="111"/>
      <c r="AP27" s="111"/>
      <c r="AQ27" s="111"/>
      <c r="AR27" s="111"/>
      <c r="AS27" s="111"/>
      <c r="AT27" s="111"/>
      <c r="AU27" s="111"/>
      <c r="AV27" s="111"/>
      <c r="AW27" s="292"/>
      <c r="AX27" s="111"/>
      <c r="AY27" s="111"/>
      <c r="AZ27" s="111"/>
      <c r="BA27" s="111"/>
      <c r="BB27" s="111"/>
      <c r="BC27" s="111"/>
      <c r="BD27" s="111"/>
      <c r="BE27" s="111"/>
      <c r="BF27" s="111"/>
      <c r="BG27" s="111"/>
      <c r="BH27" s="111"/>
      <c r="BI27" s="111"/>
      <c r="BJ27" s="111"/>
      <c r="BK27" s="24" t="s">
        <v>544</v>
      </c>
      <c r="BL27" s="24" t="s">
        <v>544</v>
      </c>
      <c r="BM27" s="24" t="s">
        <v>544</v>
      </c>
      <c r="BN27" s="111"/>
      <c r="BO27" s="111"/>
      <c r="BP27" s="24" t="s">
        <v>544</v>
      </c>
      <c r="BQ27" s="111"/>
      <c r="BR27" s="24" t="s">
        <v>544</v>
      </c>
      <c r="BS27" s="24" t="s">
        <v>544</v>
      </c>
      <c r="BT27" s="127"/>
      <c r="BU27" s="127"/>
      <c r="BV27" s="127"/>
      <c r="BW27" s="127"/>
      <c r="BX27" s="127"/>
      <c r="BY27" s="127"/>
      <c r="BZ27" s="127"/>
      <c r="CA27" s="127"/>
      <c r="CB27" s="127"/>
      <c r="CC27" s="127"/>
      <c r="CD27" s="127"/>
      <c r="CE27" s="127"/>
      <c r="CF27" s="127"/>
      <c r="CG27" s="127"/>
      <c r="CH27" s="127"/>
      <c r="CI27" s="127"/>
      <c r="CJ27" s="127"/>
      <c r="CK27" s="127"/>
      <c r="CL27" s="127"/>
      <c r="CM27" s="127"/>
      <c r="CN27" s="127"/>
      <c r="CO27" s="127"/>
      <c r="CP27" s="127"/>
      <c r="CQ27" s="127"/>
      <c r="CR27" s="127"/>
      <c r="CS27" s="127"/>
      <c r="CT27" s="127"/>
      <c r="CU27" s="127"/>
    </row>
    <row customFormat="1" ht="29" r="28" s="164" spans="1:99">
      <c r="A28" s="24" t="s">
        <v>545</v>
      </c>
      <c r="B28" s="27" t="s">
        <v>546</v>
      </c>
      <c r="C28" s="27" t="s">
        <v>546</v>
      </c>
      <c r="D28" s="27" t="s">
        <v>546</v>
      </c>
      <c r="E28" s="27" t="s">
        <v>546</v>
      </c>
      <c r="F28" s="27" t="s">
        <v>546</v>
      </c>
      <c r="G28" s="27" t="s">
        <v>546</v>
      </c>
      <c r="H28" s="27" t="s">
        <v>546</v>
      </c>
      <c r="I28" s="27" t="s">
        <v>546</v>
      </c>
      <c r="J28" s="27" t="s">
        <v>546</v>
      </c>
      <c r="K28" s="27" t="s">
        <v>546</v>
      </c>
      <c r="L28" s="27" t="s">
        <v>546</v>
      </c>
      <c r="M28" s="27" t="s">
        <v>546</v>
      </c>
      <c r="N28" s="27" t="s">
        <v>546</v>
      </c>
      <c r="O28" s="27" t="s">
        <v>546</v>
      </c>
      <c r="P28" s="27" t="s">
        <v>546</v>
      </c>
      <c r="Q28" s="27" t="s">
        <v>546</v>
      </c>
      <c r="R28" s="27" t="s">
        <v>546</v>
      </c>
      <c r="S28" s="27" t="s">
        <v>546</v>
      </c>
      <c r="T28" s="27" t="s">
        <v>547</v>
      </c>
      <c r="U28" s="27"/>
      <c r="V28" s="27" t="s">
        <v>546</v>
      </c>
      <c r="W28" s="27" t="s">
        <v>546</v>
      </c>
      <c r="X28" s="27" t="s">
        <v>546</v>
      </c>
      <c r="Y28" s="27" t="s">
        <v>546</v>
      </c>
      <c r="Z28" s="27" t="s">
        <v>546</v>
      </c>
      <c r="AA28" s="27" t="s">
        <v>547</v>
      </c>
      <c r="AB28" s="27" t="s">
        <v>547</v>
      </c>
      <c r="AC28" s="27" t="s">
        <v>546</v>
      </c>
      <c r="AD28" s="27" t="s">
        <v>546</v>
      </c>
      <c r="AE28" s="27" t="s">
        <v>546</v>
      </c>
      <c r="AF28" s="27" t="s">
        <v>546</v>
      </c>
      <c r="AG28" s="27" t="s">
        <v>546</v>
      </c>
      <c r="AH28" s="27" t="s">
        <v>546</v>
      </c>
      <c r="AI28" s="24" t="s">
        <v>546</v>
      </c>
      <c r="AJ28" s="24" t="s">
        <v>548</v>
      </c>
      <c r="AK28" s="27" t="s">
        <v>547</v>
      </c>
      <c r="AL28" s="27" t="s">
        <v>546</v>
      </c>
      <c r="AM28" s="27" t="s">
        <v>546</v>
      </c>
      <c r="AN28" s="27" t="s">
        <v>546</v>
      </c>
      <c r="AO28" s="27" t="s">
        <v>549</v>
      </c>
      <c r="AP28" s="27" t="s">
        <v>549</v>
      </c>
      <c r="AQ28" s="27" t="s">
        <v>546</v>
      </c>
      <c r="AR28" s="27" t="s">
        <v>546</v>
      </c>
      <c r="AS28" s="24" t="s">
        <v>550</v>
      </c>
      <c r="AT28" s="27" t="s">
        <v>546</v>
      </c>
      <c r="AU28" s="27" t="s">
        <v>546</v>
      </c>
      <c r="AV28" s="27" t="s">
        <v>546</v>
      </c>
      <c r="AW28" s="287" t="s">
        <v>546</v>
      </c>
      <c r="AX28" s="24" t="s">
        <v>546</v>
      </c>
      <c r="AY28" s="27" t="s">
        <v>550</v>
      </c>
      <c r="AZ28" s="27" t="s">
        <v>550</v>
      </c>
      <c r="BA28" s="27" t="s">
        <v>549</v>
      </c>
      <c r="BB28" s="27" t="s">
        <v>549</v>
      </c>
      <c r="BC28" s="27" t="s">
        <v>549</v>
      </c>
      <c r="BD28" s="27" t="s">
        <v>549</v>
      </c>
      <c r="BE28" s="27" t="s">
        <v>549</v>
      </c>
      <c r="BF28" s="27" t="s">
        <v>549</v>
      </c>
      <c r="BG28" s="24" t="s">
        <v>551</v>
      </c>
      <c r="BH28" s="24" t="s">
        <v>552</v>
      </c>
      <c r="BI28" s="27" t="s">
        <v>546</v>
      </c>
      <c r="BJ28" s="27" t="s">
        <v>547</v>
      </c>
      <c r="BK28" s="24" t="s">
        <v>553</v>
      </c>
      <c r="BL28" s="24" t="s">
        <v>553</v>
      </c>
      <c r="BM28" s="24" t="s">
        <v>553</v>
      </c>
      <c r="BN28" s="27" t="s">
        <v>554</v>
      </c>
      <c r="BO28" s="27" t="s">
        <v>554</v>
      </c>
      <c r="BP28" s="24" t="s">
        <v>553</v>
      </c>
      <c r="BQ28" s="27" t="s">
        <v>554</v>
      </c>
      <c r="BR28" s="24" t="s">
        <v>553</v>
      </c>
      <c r="BS28" s="24" t="s">
        <v>553</v>
      </c>
      <c r="BT28" s="24" t="s">
        <v>552</v>
      </c>
      <c r="BU28" s="24" t="s">
        <v>552</v>
      </c>
      <c r="BV28" s="24"/>
      <c r="BW28" s="24" t="s">
        <v>552</v>
      </c>
      <c r="BX28" s="24" t="s">
        <v>546</v>
      </c>
      <c r="BY28" s="24" t="s">
        <v>546</v>
      </c>
      <c r="BZ28" s="24" t="s">
        <v>546</v>
      </c>
      <c r="CA28" s="24" t="s">
        <v>546</v>
      </c>
      <c r="CB28" s="24" t="s">
        <v>546</v>
      </c>
      <c r="CC28" s="24" t="s">
        <v>546</v>
      </c>
      <c r="CD28" s="24" t="s">
        <v>546</v>
      </c>
      <c r="CE28" s="24" t="s">
        <v>550</v>
      </c>
      <c r="CF28" s="24" t="s">
        <v>550</v>
      </c>
      <c r="CG28" s="24" t="s">
        <v>550</v>
      </c>
      <c r="CH28" s="24" t="s">
        <v>550</v>
      </c>
      <c r="CI28" s="24" t="s">
        <v>550</v>
      </c>
      <c r="CJ28" s="24" t="s">
        <v>550</v>
      </c>
      <c r="CK28" s="24" t="s">
        <v>550</v>
      </c>
      <c r="CL28" s="24" t="s">
        <v>546</v>
      </c>
      <c r="CM28" s="24" t="s">
        <v>555</v>
      </c>
      <c r="CN28" s="24" t="s">
        <v>546</v>
      </c>
      <c r="CO28" s="24" t="s">
        <v>546</v>
      </c>
      <c r="CP28" s="24" t="s">
        <v>546</v>
      </c>
      <c r="CQ28" s="24" t="s">
        <v>546</v>
      </c>
      <c r="CR28" s="24" t="s">
        <v>546</v>
      </c>
      <c r="CS28" s="24" t="s">
        <v>546</v>
      </c>
      <c r="CT28" s="24" t="s">
        <v>551</v>
      </c>
      <c r="CU28" s="24" t="s">
        <v>546</v>
      </c>
    </row>
    <row customFormat="1" ht="29" r="29" s="164" spans="1:99">
      <c r="A29" s="24" t="s">
        <v>556</v>
      </c>
      <c r="B29" s="27" t="s">
        <v>557</v>
      </c>
      <c r="C29" s="27" t="s">
        <v>557</v>
      </c>
      <c r="D29" s="27" t="s">
        <v>557</v>
      </c>
      <c r="E29" s="27" t="s">
        <v>557</v>
      </c>
      <c r="F29" s="27" t="s">
        <v>557</v>
      </c>
      <c r="G29" s="27" t="s">
        <v>557</v>
      </c>
      <c r="H29" s="27" t="s">
        <v>557</v>
      </c>
      <c r="I29" s="27" t="s">
        <v>557</v>
      </c>
      <c r="J29" s="27" t="s">
        <v>557</v>
      </c>
      <c r="K29" s="27" t="s">
        <v>557</v>
      </c>
      <c r="L29" s="27" t="s">
        <v>557</v>
      </c>
      <c r="M29" s="27" t="s">
        <v>557</v>
      </c>
      <c r="N29" s="27" t="s">
        <v>557</v>
      </c>
      <c r="O29" s="27" t="s">
        <v>557</v>
      </c>
      <c r="P29" s="27" t="s">
        <v>557</v>
      </c>
      <c r="Q29" s="27" t="s">
        <v>557</v>
      </c>
      <c r="R29" s="27" t="s">
        <v>557</v>
      </c>
      <c r="S29" s="27" t="s">
        <v>557</v>
      </c>
      <c r="T29" s="27" t="s">
        <v>558</v>
      </c>
      <c r="U29" s="27"/>
      <c r="V29" s="27" t="s">
        <v>557</v>
      </c>
      <c r="W29" s="27" t="s">
        <v>557</v>
      </c>
      <c r="X29" s="27" t="s">
        <v>557</v>
      </c>
      <c r="Y29" s="27" t="s">
        <v>557</v>
      </c>
      <c r="Z29" s="27" t="s">
        <v>557</v>
      </c>
      <c r="AA29" s="27" t="s">
        <v>558</v>
      </c>
      <c r="AB29" s="27" t="s">
        <v>558</v>
      </c>
      <c r="AC29" s="27" t="s">
        <v>557</v>
      </c>
      <c r="AD29" s="27" t="s">
        <v>557</v>
      </c>
      <c r="AE29" s="27" t="s">
        <v>557</v>
      </c>
      <c r="AF29" s="27" t="s">
        <v>557</v>
      </c>
      <c r="AG29" s="27" t="s">
        <v>557</v>
      </c>
      <c r="AH29" s="27" t="s">
        <v>557</v>
      </c>
      <c r="AI29" s="24" t="s">
        <v>559</v>
      </c>
      <c r="AJ29" s="24" t="s">
        <v>560</v>
      </c>
      <c r="AK29" s="27" t="s">
        <v>558</v>
      </c>
      <c r="AL29" s="27" t="s">
        <v>561</v>
      </c>
      <c r="AM29" s="27" t="s">
        <v>562</v>
      </c>
      <c r="AN29" s="27" t="s">
        <v>557</v>
      </c>
      <c r="AO29" s="27" t="s">
        <v>563</v>
      </c>
      <c r="AP29" s="27" t="s">
        <v>563</v>
      </c>
      <c r="AQ29" s="27" t="s">
        <v>563</v>
      </c>
      <c r="AR29" s="27" t="s">
        <v>557</v>
      </c>
      <c r="AS29" s="24" t="s">
        <v>557</v>
      </c>
      <c r="AT29" s="27" t="s">
        <v>557</v>
      </c>
      <c r="AU29" s="27" t="s">
        <v>557</v>
      </c>
      <c r="AV29" s="27" t="s">
        <v>557</v>
      </c>
      <c r="AW29" s="290" t="s">
        <v>557</v>
      </c>
      <c r="AX29" s="27" t="s">
        <v>557</v>
      </c>
      <c r="AY29" s="27" t="s">
        <v>557</v>
      </c>
      <c r="AZ29" s="27" t="s">
        <v>557</v>
      </c>
      <c r="BA29" s="27" t="s">
        <v>557</v>
      </c>
      <c r="BB29" s="27" t="s">
        <v>557</v>
      </c>
      <c r="BC29" s="27" t="s">
        <v>557</v>
      </c>
      <c r="BD29" s="27" t="s">
        <v>557</v>
      </c>
      <c r="BE29" s="27" t="s">
        <v>557</v>
      </c>
      <c r="BF29" s="27" t="s">
        <v>557</v>
      </c>
      <c r="BG29" s="24" t="s">
        <v>564</v>
      </c>
      <c r="BH29" s="24" t="s">
        <v>565</v>
      </c>
      <c r="BI29" s="27" t="s">
        <v>557</v>
      </c>
      <c r="BJ29" s="27" t="s">
        <v>558</v>
      </c>
      <c r="BK29" s="24" t="s">
        <v>566</v>
      </c>
      <c r="BL29" s="24" t="s">
        <v>566</v>
      </c>
      <c r="BM29" s="24" t="s">
        <v>566</v>
      </c>
      <c r="BN29" s="27" t="s">
        <v>557</v>
      </c>
      <c r="BO29" s="27" t="s">
        <v>562</v>
      </c>
      <c r="BP29" s="24" t="s">
        <v>566</v>
      </c>
      <c r="BQ29" s="24" t="s">
        <v>557</v>
      </c>
      <c r="BR29" s="24" t="s">
        <v>566</v>
      </c>
      <c r="BS29" s="24" t="s">
        <v>566</v>
      </c>
      <c r="BT29" s="24" t="s">
        <v>565</v>
      </c>
      <c r="BU29" s="24" t="s">
        <v>565</v>
      </c>
      <c r="BV29" s="24"/>
      <c r="BW29" s="24" t="s">
        <v>567</v>
      </c>
      <c r="BX29" s="24" t="s">
        <v>557</v>
      </c>
      <c r="BY29" s="24" t="s">
        <v>557</v>
      </c>
      <c r="BZ29" s="24" t="s">
        <v>557</v>
      </c>
      <c r="CA29" s="24" t="s">
        <v>557</v>
      </c>
      <c r="CB29" s="24" t="s">
        <v>557</v>
      </c>
      <c r="CC29" s="24" t="s">
        <v>557</v>
      </c>
      <c r="CD29" s="24" t="s">
        <v>568</v>
      </c>
      <c r="CE29" s="24" t="s">
        <v>568</v>
      </c>
      <c r="CF29" s="24" t="s">
        <v>568</v>
      </c>
      <c r="CG29" s="24" t="s">
        <v>568</v>
      </c>
      <c r="CH29" s="24" t="s">
        <v>557</v>
      </c>
      <c r="CI29" s="24" t="s">
        <v>557</v>
      </c>
      <c r="CJ29" s="24" t="s">
        <v>557</v>
      </c>
      <c r="CK29" s="24" t="s">
        <v>569</v>
      </c>
      <c r="CL29" s="24" t="s">
        <v>557</v>
      </c>
      <c r="CM29" s="24" t="s">
        <v>570</v>
      </c>
      <c r="CN29" s="24" t="s">
        <v>557</v>
      </c>
      <c r="CO29" s="24" t="s">
        <v>557</v>
      </c>
      <c r="CP29" s="24" t="s">
        <v>557</v>
      </c>
      <c r="CQ29" s="24" t="s">
        <v>557</v>
      </c>
      <c r="CR29" s="24" t="s">
        <v>557</v>
      </c>
      <c r="CS29" s="24" t="s">
        <v>557</v>
      </c>
      <c r="CT29" s="24" t="s">
        <v>564</v>
      </c>
      <c r="CU29" s="24" t="s">
        <v>557</v>
      </c>
    </row>
    <row customFormat="1" ht="29" r="30" s="164" spans="1:99">
      <c r="A30" s="24" t="s">
        <v>571</v>
      </c>
      <c r="B30" s="27" t="s">
        <v>572</v>
      </c>
      <c r="C30" s="27" t="s">
        <v>572</v>
      </c>
      <c r="D30" s="27" t="s">
        <v>572</v>
      </c>
      <c r="E30" s="27" t="s">
        <v>572</v>
      </c>
      <c r="F30" s="27" t="s">
        <v>572</v>
      </c>
      <c r="G30" s="27" t="s">
        <v>572</v>
      </c>
      <c r="H30" s="27" t="s">
        <v>572</v>
      </c>
      <c r="I30" s="27" t="s">
        <v>572</v>
      </c>
      <c r="J30" s="27" t="s">
        <v>572</v>
      </c>
      <c r="K30" s="27" t="s">
        <v>572</v>
      </c>
      <c r="L30" s="27" t="s">
        <v>572</v>
      </c>
      <c r="M30" s="27" t="s">
        <v>572</v>
      </c>
      <c r="N30" s="27" t="s">
        <v>572</v>
      </c>
      <c r="O30" s="27" t="s">
        <v>572</v>
      </c>
      <c r="P30" s="27" t="s">
        <v>572</v>
      </c>
      <c r="Q30" s="27" t="s">
        <v>572</v>
      </c>
      <c r="R30" s="27" t="s">
        <v>572</v>
      </c>
      <c r="S30" s="27" t="s">
        <v>572</v>
      </c>
      <c r="T30" s="27" t="s">
        <v>573</v>
      </c>
      <c r="U30" s="27"/>
      <c r="V30" s="27" t="s">
        <v>572</v>
      </c>
      <c r="W30" s="27" t="s">
        <v>572</v>
      </c>
      <c r="X30" s="27" t="s">
        <v>572</v>
      </c>
      <c r="Y30" s="27" t="s">
        <v>572</v>
      </c>
      <c r="Z30" s="27" t="s">
        <v>572</v>
      </c>
      <c r="AA30" s="27" t="s">
        <v>573</v>
      </c>
      <c r="AB30" s="27" t="s">
        <v>573</v>
      </c>
      <c r="AC30" s="27" t="s">
        <v>572</v>
      </c>
      <c r="AD30" s="27" t="s">
        <v>572</v>
      </c>
      <c r="AE30" s="27" t="s">
        <v>572</v>
      </c>
      <c r="AF30" s="27" t="s">
        <v>572</v>
      </c>
      <c r="AG30" s="27" t="s">
        <v>572</v>
      </c>
      <c r="AH30" s="27" t="s">
        <v>572</v>
      </c>
      <c r="AI30" s="24" t="s">
        <v>572</v>
      </c>
      <c r="AJ30" s="24" t="s">
        <v>574</v>
      </c>
      <c r="AK30" s="27" t="s">
        <v>573</v>
      </c>
      <c r="AL30" s="27" t="s">
        <v>572</v>
      </c>
      <c r="AM30" s="27" t="s">
        <v>572</v>
      </c>
      <c r="AN30" s="27" t="s">
        <v>572</v>
      </c>
      <c r="AO30" s="27" t="s">
        <v>572</v>
      </c>
      <c r="AP30" s="27" t="s">
        <v>572</v>
      </c>
      <c r="AQ30" s="27" t="s">
        <v>572</v>
      </c>
      <c r="AR30" s="27" t="s">
        <v>572</v>
      </c>
      <c r="AS30" s="24" t="s">
        <v>572</v>
      </c>
      <c r="AT30" s="27" t="s">
        <v>572</v>
      </c>
      <c r="AU30" s="27" t="s">
        <v>572</v>
      </c>
      <c r="AV30" s="27" t="s">
        <v>572</v>
      </c>
      <c r="AW30" s="290" t="s">
        <v>572</v>
      </c>
      <c r="AX30" s="27" t="s">
        <v>572</v>
      </c>
      <c r="AY30" s="27" t="s">
        <v>572</v>
      </c>
      <c r="AZ30" s="27" t="s">
        <v>572</v>
      </c>
      <c r="BA30" s="27" t="s">
        <v>572</v>
      </c>
      <c r="BB30" s="27" t="s">
        <v>572</v>
      </c>
      <c r="BC30" s="27" t="s">
        <v>572</v>
      </c>
      <c r="BD30" s="27" t="s">
        <v>572</v>
      </c>
      <c r="BE30" s="27" t="s">
        <v>572</v>
      </c>
      <c r="BF30" s="27" t="s">
        <v>572</v>
      </c>
      <c r="BG30" s="27" t="s">
        <v>575</v>
      </c>
      <c r="BH30" s="27">
        <v>0</v>
      </c>
      <c r="BI30" s="27" t="s">
        <v>572</v>
      </c>
      <c r="BJ30" s="27" t="s">
        <v>573</v>
      </c>
      <c r="BK30" s="24" t="s">
        <v>576</v>
      </c>
      <c r="BL30" s="24" t="s">
        <v>576</v>
      </c>
      <c r="BM30" s="24" t="s">
        <v>576</v>
      </c>
      <c r="BN30" s="27" t="s">
        <v>572</v>
      </c>
      <c r="BO30" s="27" t="s">
        <v>572</v>
      </c>
      <c r="BP30" s="24" t="s">
        <v>576</v>
      </c>
      <c r="BQ30" s="27" t="s">
        <v>572</v>
      </c>
      <c r="BR30" s="24" t="s">
        <v>576</v>
      </c>
      <c r="BS30" s="24" t="s">
        <v>576</v>
      </c>
      <c r="BT30" s="24">
        <v>0</v>
      </c>
      <c r="BU30" s="24">
        <v>0</v>
      </c>
      <c r="BV30" s="24"/>
      <c r="BW30" s="24">
        <v>0</v>
      </c>
      <c r="BX30" s="24" t="s">
        <v>572</v>
      </c>
      <c r="BY30" s="24" t="s">
        <v>572</v>
      </c>
      <c r="BZ30" s="24" t="s">
        <v>572</v>
      </c>
      <c r="CA30" s="24" t="s">
        <v>572</v>
      </c>
      <c r="CB30" s="24" t="s">
        <v>572</v>
      </c>
      <c r="CC30" s="24" t="s">
        <v>572</v>
      </c>
      <c r="CD30" s="24" t="s">
        <v>572</v>
      </c>
      <c r="CE30" s="24" t="s">
        <v>572</v>
      </c>
      <c r="CF30" s="24" t="s">
        <v>572</v>
      </c>
      <c r="CG30" s="24" t="s">
        <v>572</v>
      </c>
      <c r="CH30" s="24" t="s">
        <v>572</v>
      </c>
      <c r="CI30" s="24" t="s">
        <v>572</v>
      </c>
      <c r="CJ30" s="24" t="s">
        <v>572</v>
      </c>
      <c r="CK30" s="24" t="s">
        <v>572</v>
      </c>
      <c r="CL30" s="24" t="s">
        <v>572</v>
      </c>
      <c r="CM30" s="24" t="s">
        <v>577</v>
      </c>
      <c r="CN30" s="24" t="s">
        <v>572</v>
      </c>
      <c r="CO30" s="24" t="s">
        <v>572</v>
      </c>
      <c r="CP30" s="24" t="s">
        <v>572</v>
      </c>
      <c r="CQ30" s="24" t="s">
        <v>572</v>
      </c>
      <c r="CR30" s="24" t="s">
        <v>572</v>
      </c>
      <c r="CS30" s="24" t="s">
        <v>572</v>
      </c>
      <c r="CT30" s="24" t="s">
        <v>575</v>
      </c>
      <c r="CU30" s="24" t="s">
        <v>572</v>
      </c>
    </row>
    <row customFormat="1" ht="29" r="31" s="164" spans="1:99">
      <c r="A31" s="24" t="s">
        <v>578</v>
      </c>
      <c r="B31" s="27" t="s">
        <v>579</v>
      </c>
      <c r="C31" s="27" t="s">
        <v>579</v>
      </c>
      <c r="D31" s="27" t="s">
        <v>579</v>
      </c>
      <c r="E31" s="27" t="s">
        <v>579</v>
      </c>
      <c r="F31" s="27" t="s">
        <v>579</v>
      </c>
      <c r="G31" s="27" t="s">
        <v>579</v>
      </c>
      <c r="H31" s="27" t="s">
        <v>579</v>
      </c>
      <c r="I31" s="27" t="s">
        <v>579</v>
      </c>
      <c r="J31" s="27" t="s">
        <v>579</v>
      </c>
      <c r="K31" s="27" t="s">
        <v>579</v>
      </c>
      <c r="L31" s="27" t="s">
        <v>579</v>
      </c>
      <c r="M31" s="27" t="s">
        <v>579</v>
      </c>
      <c r="N31" s="27" t="s">
        <v>579</v>
      </c>
      <c r="O31" s="27" t="s">
        <v>579</v>
      </c>
      <c r="P31" s="27" t="s">
        <v>579</v>
      </c>
      <c r="Q31" s="27" t="s">
        <v>579</v>
      </c>
      <c r="R31" s="27" t="s">
        <v>579</v>
      </c>
      <c r="S31" s="27" t="s">
        <v>579</v>
      </c>
      <c r="T31" s="27" t="s">
        <v>580</v>
      </c>
      <c r="U31" s="27"/>
      <c r="V31" s="27" t="s">
        <v>579</v>
      </c>
      <c r="W31" s="27" t="s">
        <v>579</v>
      </c>
      <c r="X31" s="27" t="s">
        <v>579</v>
      </c>
      <c r="Y31" s="27" t="s">
        <v>579</v>
      </c>
      <c r="Z31" s="27" t="s">
        <v>579</v>
      </c>
      <c r="AA31" s="27" t="s">
        <v>580</v>
      </c>
      <c r="AB31" s="27" t="s">
        <v>580</v>
      </c>
      <c r="AC31" s="27" t="s">
        <v>579</v>
      </c>
      <c r="AD31" s="27" t="s">
        <v>579</v>
      </c>
      <c r="AE31" s="27" t="s">
        <v>579</v>
      </c>
      <c r="AF31" s="27" t="s">
        <v>579</v>
      </c>
      <c r="AG31" s="27" t="s">
        <v>579</v>
      </c>
      <c r="AH31" s="27" t="s">
        <v>579</v>
      </c>
      <c r="AI31" s="24" t="s">
        <v>579</v>
      </c>
      <c r="AJ31" s="24" t="s">
        <v>581</v>
      </c>
      <c r="AK31" s="27" t="s">
        <v>580</v>
      </c>
      <c r="AL31" s="27" t="s">
        <v>579</v>
      </c>
      <c r="AM31" s="27" t="s">
        <v>579</v>
      </c>
      <c r="AN31" s="27" t="s">
        <v>579</v>
      </c>
      <c r="AO31" s="27" t="s">
        <v>579</v>
      </c>
      <c r="AP31" s="27" t="s">
        <v>579</v>
      </c>
      <c r="AQ31" s="27" t="s">
        <v>579</v>
      </c>
      <c r="AR31" s="27" t="s">
        <v>579</v>
      </c>
      <c r="AS31" s="24" t="s">
        <v>582</v>
      </c>
      <c r="AT31" s="27" t="s">
        <v>579</v>
      </c>
      <c r="AU31" s="27" t="s">
        <v>579</v>
      </c>
      <c r="AV31" s="27" t="s">
        <v>579</v>
      </c>
      <c r="AW31" s="290" t="s">
        <v>579</v>
      </c>
      <c r="AX31" s="27" t="s">
        <v>579</v>
      </c>
      <c r="AY31" s="27" t="s">
        <v>579</v>
      </c>
      <c r="AZ31" s="27" t="s">
        <v>579</v>
      </c>
      <c r="BA31" s="27" t="s">
        <v>579</v>
      </c>
      <c r="BB31" s="27" t="s">
        <v>579</v>
      </c>
      <c r="BC31" s="27" t="s">
        <v>579</v>
      </c>
      <c r="BD31" s="27" t="s">
        <v>579</v>
      </c>
      <c r="BE31" s="27" t="s">
        <v>579</v>
      </c>
      <c r="BF31" s="27" t="s">
        <v>579</v>
      </c>
      <c r="BG31" s="27" t="s">
        <v>583</v>
      </c>
      <c r="BH31" s="27" t="s">
        <v>184</v>
      </c>
      <c r="BI31" s="27" t="s">
        <v>579</v>
      </c>
      <c r="BJ31" s="27" t="s">
        <v>580</v>
      </c>
      <c r="BK31" s="24" t="s">
        <v>584</v>
      </c>
      <c r="BL31" s="24" t="s">
        <v>584</v>
      </c>
      <c r="BM31" s="24" t="s">
        <v>584</v>
      </c>
      <c r="BN31" s="27" t="s">
        <v>579</v>
      </c>
      <c r="BO31" s="27" t="s">
        <v>579</v>
      </c>
      <c r="BP31" s="24" t="s">
        <v>584</v>
      </c>
      <c r="BQ31" s="27" t="s">
        <v>579</v>
      </c>
      <c r="BR31" s="24" t="s">
        <v>584</v>
      </c>
      <c r="BS31" s="24" t="s">
        <v>584</v>
      </c>
      <c r="BT31" s="24"/>
      <c r="BU31" s="24"/>
      <c r="BV31" s="24"/>
      <c r="BW31" s="24"/>
      <c r="BX31" s="24" t="s">
        <v>582</v>
      </c>
      <c r="BY31" s="24" t="s">
        <v>582</v>
      </c>
      <c r="BZ31" s="24" t="s">
        <v>582</v>
      </c>
      <c r="CA31" s="24" t="s">
        <v>582</v>
      </c>
      <c r="CB31" s="24" t="s">
        <v>582</v>
      </c>
      <c r="CC31" s="24" t="s">
        <v>582</v>
      </c>
      <c r="CD31" s="24" t="s">
        <v>582</v>
      </c>
      <c r="CE31" s="24" t="s">
        <v>585</v>
      </c>
      <c r="CF31" s="24" t="s">
        <v>586</v>
      </c>
      <c r="CG31" s="24" t="s">
        <v>587</v>
      </c>
      <c r="CH31" s="24" t="s">
        <v>588</v>
      </c>
      <c r="CI31" s="24" t="s">
        <v>589</v>
      </c>
      <c r="CJ31" s="24" t="s">
        <v>590</v>
      </c>
      <c r="CK31" s="24" t="s">
        <v>591</v>
      </c>
      <c r="CL31" s="24" t="s">
        <v>592</v>
      </c>
      <c r="CM31" s="24" t="s">
        <v>593</v>
      </c>
      <c r="CN31" s="24" t="s">
        <v>582</v>
      </c>
      <c r="CO31" s="24" t="s">
        <v>582</v>
      </c>
      <c r="CP31" s="24" t="s">
        <v>582</v>
      </c>
      <c r="CQ31" s="24" t="s">
        <v>582</v>
      </c>
      <c r="CR31" s="24" t="s">
        <v>582</v>
      </c>
      <c r="CS31" s="24" t="s">
        <v>582</v>
      </c>
      <c r="CT31" s="24" t="s">
        <v>594</v>
      </c>
      <c r="CU31" s="24" t="s">
        <v>582</v>
      </c>
    </row>
    <row customFormat="1" ht="29" r="32" s="164" spans="1:99">
      <c r="A32" s="24" t="s">
        <v>595</v>
      </c>
      <c r="B32" s="27" t="s">
        <v>596</v>
      </c>
      <c r="C32" s="27" t="s">
        <v>596</v>
      </c>
      <c r="D32" s="27" t="s">
        <v>596</v>
      </c>
      <c r="E32" s="27" t="s">
        <v>596</v>
      </c>
      <c r="F32" s="27" t="s">
        <v>596</v>
      </c>
      <c r="G32" s="27" t="s">
        <v>596</v>
      </c>
      <c r="H32" s="27" t="s">
        <v>596</v>
      </c>
      <c r="I32" s="27" t="s">
        <v>596</v>
      </c>
      <c r="J32" s="27" t="s">
        <v>596</v>
      </c>
      <c r="K32" s="27" t="s">
        <v>596</v>
      </c>
      <c r="L32" s="27" t="s">
        <v>596</v>
      </c>
      <c r="M32" s="27" t="s">
        <v>596</v>
      </c>
      <c r="N32" s="27" t="s">
        <v>596</v>
      </c>
      <c r="O32" s="27" t="s">
        <v>596</v>
      </c>
      <c r="P32" s="27" t="s">
        <v>596</v>
      </c>
      <c r="Q32" s="27" t="s">
        <v>596</v>
      </c>
      <c r="R32" s="27" t="s">
        <v>596</v>
      </c>
      <c r="S32" s="27" t="s">
        <v>596</v>
      </c>
      <c r="T32" s="27" t="s">
        <v>597</v>
      </c>
      <c r="U32" s="27"/>
      <c r="V32" s="27" t="s">
        <v>596</v>
      </c>
      <c r="W32" s="27" t="s">
        <v>596</v>
      </c>
      <c r="X32" s="27" t="s">
        <v>596</v>
      </c>
      <c r="Y32" s="27" t="s">
        <v>596</v>
      </c>
      <c r="Z32" s="27" t="s">
        <v>596</v>
      </c>
      <c r="AA32" s="27" t="s">
        <v>597</v>
      </c>
      <c r="AB32" s="27" t="s">
        <v>597</v>
      </c>
      <c r="AC32" s="27" t="s">
        <v>596</v>
      </c>
      <c r="AD32" s="27" t="s">
        <v>596</v>
      </c>
      <c r="AE32" s="27" t="s">
        <v>596</v>
      </c>
      <c r="AF32" s="27" t="s">
        <v>596</v>
      </c>
      <c r="AG32" s="27" t="s">
        <v>596</v>
      </c>
      <c r="AH32" s="27" t="s">
        <v>596</v>
      </c>
      <c r="AI32" s="24" t="s">
        <v>596</v>
      </c>
      <c r="AJ32" s="24" t="s">
        <v>598</v>
      </c>
      <c r="AK32" s="27" t="s">
        <v>597</v>
      </c>
      <c r="AL32" s="27" t="s">
        <v>596</v>
      </c>
      <c r="AM32" s="27" t="s">
        <v>596</v>
      </c>
      <c r="AN32" s="27" t="s">
        <v>596</v>
      </c>
      <c r="AO32" s="27" t="s">
        <v>596</v>
      </c>
      <c r="AP32" s="27" t="s">
        <v>596</v>
      </c>
      <c r="AQ32" s="27" t="s">
        <v>596</v>
      </c>
      <c r="AR32" s="27" t="s">
        <v>596</v>
      </c>
      <c r="AS32" s="24" t="s">
        <v>599</v>
      </c>
      <c r="AT32" s="27" t="s">
        <v>596</v>
      </c>
      <c r="AU32" s="27" t="s">
        <v>596</v>
      </c>
      <c r="AV32" s="27" t="s">
        <v>596</v>
      </c>
      <c r="AW32" s="290" t="s">
        <v>596</v>
      </c>
      <c r="AX32" s="27" t="s">
        <v>596</v>
      </c>
      <c r="AY32" s="27" t="s">
        <v>596</v>
      </c>
      <c r="AZ32" s="27" t="s">
        <v>596</v>
      </c>
      <c r="BA32" s="27" t="s">
        <v>596</v>
      </c>
      <c r="BB32" s="27" t="s">
        <v>596</v>
      </c>
      <c r="BC32" s="27" t="s">
        <v>596</v>
      </c>
      <c r="BD32" s="27" t="s">
        <v>596</v>
      </c>
      <c r="BE32" s="27" t="s">
        <v>596</v>
      </c>
      <c r="BF32" s="27" t="s">
        <v>596</v>
      </c>
      <c r="BG32" s="27" t="s">
        <v>600</v>
      </c>
      <c r="BH32" s="27" t="s">
        <v>78</v>
      </c>
      <c r="BI32" s="27" t="s">
        <v>596</v>
      </c>
      <c r="BJ32" s="27" t="s">
        <v>597</v>
      </c>
      <c r="BK32" s="127"/>
      <c r="BL32" s="127"/>
      <c r="BM32" s="127"/>
      <c r="BN32" s="27" t="s">
        <v>596</v>
      </c>
      <c r="BO32" s="27" t="s">
        <v>596</v>
      </c>
      <c r="BP32" s="127"/>
      <c r="BQ32" s="27" t="s">
        <v>596</v>
      </c>
      <c r="BR32" s="127"/>
      <c r="BS32" s="127"/>
      <c r="BT32" s="24"/>
      <c r="BU32" s="24"/>
      <c r="BV32" s="24"/>
      <c r="BW32" s="24"/>
      <c r="BX32" s="24" t="s">
        <v>599</v>
      </c>
      <c r="BY32" s="24" t="s">
        <v>599</v>
      </c>
      <c r="BZ32" s="24" t="s">
        <v>599</v>
      </c>
      <c r="CA32" s="24" t="s">
        <v>599</v>
      </c>
      <c r="CB32" s="24" t="s">
        <v>599</v>
      </c>
      <c r="CC32" s="24" t="s">
        <v>599</v>
      </c>
      <c r="CD32" s="24" t="s">
        <v>599</v>
      </c>
      <c r="CE32" s="24" t="s">
        <v>599</v>
      </c>
      <c r="CF32" s="24" t="s">
        <v>599</v>
      </c>
      <c r="CG32" s="24" t="s">
        <v>599</v>
      </c>
      <c r="CH32" s="24" t="s">
        <v>599</v>
      </c>
      <c r="CI32" s="24" t="s">
        <v>599</v>
      </c>
      <c r="CJ32" s="24" t="s">
        <v>599</v>
      </c>
      <c r="CK32" s="24" t="s">
        <v>599</v>
      </c>
      <c r="CL32" s="24" t="s">
        <v>599</v>
      </c>
      <c r="CM32" s="24" t="s">
        <v>601</v>
      </c>
      <c r="CN32" s="24" t="s">
        <v>599</v>
      </c>
      <c r="CO32" s="24" t="s">
        <v>599</v>
      </c>
      <c r="CP32" s="24" t="s">
        <v>599</v>
      </c>
      <c r="CQ32" s="24" t="s">
        <v>599</v>
      </c>
      <c r="CR32" s="24" t="s">
        <v>599</v>
      </c>
      <c r="CS32" s="24" t="s">
        <v>599</v>
      </c>
      <c r="CT32" s="24" t="s">
        <v>602</v>
      </c>
      <c r="CU32" s="24" t="s">
        <v>599</v>
      </c>
    </row>
    <row customFormat="1" ht="29" r="33" s="164" spans="1:99">
      <c r="A33" s="24" t="s">
        <v>603</v>
      </c>
      <c r="B33" s="27" t="s">
        <v>604</v>
      </c>
      <c r="C33" s="27" t="s">
        <v>604</v>
      </c>
      <c r="D33" s="27" t="s">
        <v>604</v>
      </c>
      <c r="E33" s="27" t="s">
        <v>604</v>
      </c>
      <c r="F33" s="27" t="s">
        <v>604</v>
      </c>
      <c r="G33" s="27" t="s">
        <v>604</v>
      </c>
      <c r="H33" s="27" t="s">
        <v>604</v>
      </c>
      <c r="I33" s="27" t="s">
        <v>604</v>
      </c>
      <c r="J33" s="27" t="s">
        <v>604</v>
      </c>
      <c r="K33" s="27" t="s">
        <v>604</v>
      </c>
      <c r="L33" s="27" t="s">
        <v>604</v>
      </c>
      <c r="M33" s="27" t="s">
        <v>604</v>
      </c>
      <c r="N33" s="27" t="s">
        <v>604</v>
      </c>
      <c r="O33" s="27" t="s">
        <v>604</v>
      </c>
      <c r="P33" s="27" t="s">
        <v>604</v>
      </c>
      <c r="Q33" s="27" t="s">
        <v>604</v>
      </c>
      <c r="R33" s="27" t="s">
        <v>604</v>
      </c>
      <c r="S33" s="27" t="s">
        <v>604</v>
      </c>
      <c r="T33" s="27" t="s">
        <v>605</v>
      </c>
      <c r="U33" s="27"/>
      <c r="V33" s="27" t="s">
        <v>604</v>
      </c>
      <c r="W33" s="27" t="s">
        <v>604</v>
      </c>
      <c r="X33" s="27" t="s">
        <v>604</v>
      </c>
      <c r="Y33" s="27" t="s">
        <v>604</v>
      </c>
      <c r="Z33" s="27" t="s">
        <v>604</v>
      </c>
      <c r="AA33" s="27" t="s">
        <v>605</v>
      </c>
      <c r="AB33" s="27" t="s">
        <v>605</v>
      </c>
      <c r="AC33" s="27" t="s">
        <v>604</v>
      </c>
      <c r="AD33" s="27" t="s">
        <v>604</v>
      </c>
      <c r="AE33" s="27" t="s">
        <v>604</v>
      </c>
      <c r="AF33" s="27" t="s">
        <v>604</v>
      </c>
      <c r="AG33" s="27" t="s">
        <v>604</v>
      </c>
      <c r="AH33" s="27" t="s">
        <v>604</v>
      </c>
      <c r="AI33" s="24" t="s">
        <v>604</v>
      </c>
      <c r="AJ33" s="24" t="s">
        <v>606</v>
      </c>
      <c r="AK33" s="27" t="s">
        <v>605</v>
      </c>
      <c r="AL33" s="27" t="s">
        <v>604</v>
      </c>
      <c r="AM33" s="27" t="s">
        <v>604</v>
      </c>
      <c r="AN33" s="27" t="s">
        <v>604</v>
      </c>
      <c r="AO33" s="27" t="s">
        <v>604</v>
      </c>
      <c r="AP33" s="27" t="s">
        <v>604</v>
      </c>
      <c r="AQ33" s="27" t="s">
        <v>604</v>
      </c>
      <c r="AR33" s="27" t="s">
        <v>604</v>
      </c>
      <c r="AS33" s="24" t="s">
        <v>607</v>
      </c>
      <c r="AT33" s="27" t="s">
        <v>604</v>
      </c>
      <c r="AU33" s="27" t="s">
        <v>604</v>
      </c>
      <c r="AV33" s="27" t="s">
        <v>604</v>
      </c>
      <c r="AW33" s="290" t="s">
        <v>604</v>
      </c>
      <c r="AX33" s="27" t="s">
        <v>604</v>
      </c>
      <c r="AY33" s="27" t="s">
        <v>604</v>
      </c>
      <c r="AZ33" s="27" t="s">
        <v>604</v>
      </c>
      <c r="BA33" s="27" t="s">
        <v>604</v>
      </c>
      <c r="BB33" s="27" t="s">
        <v>604</v>
      </c>
      <c r="BC33" s="27" t="s">
        <v>604</v>
      </c>
      <c r="BD33" s="27" t="s">
        <v>604</v>
      </c>
      <c r="BE33" s="27" t="s">
        <v>604</v>
      </c>
      <c r="BF33" s="27" t="s">
        <v>604</v>
      </c>
      <c r="BG33" s="27" t="s">
        <v>608</v>
      </c>
      <c r="BH33" s="27" t="s">
        <v>184</v>
      </c>
      <c r="BI33" s="27" t="s">
        <v>604</v>
      </c>
      <c r="BJ33" s="27" t="s">
        <v>605</v>
      </c>
      <c r="BK33" s="24" t="s">
        <v>546</v>
      </c>
      <c r="BL33" s="24" t="s">
        <v>546</v>
      </c>
      <c r="BM33" s="24" t="s">
        <v>546</v>
      </c>
      <c r="BN33" s="27" t="s">
        <v>604</v>
      </c>
      <c r="BO33" s="27" t="s">
        <v>604</v>
      </c>
      <c r="BP33" s="24" t="s">
        <v>546</v>
      </c>
      <c r="BQ33" s="27" t="s">
        <v>604</v>
      </c>
      <c r="BR33" s="24" t="s">
        <v>546</v>
      </c>
      <c r="BS33" s="24" t="s">
        <v>546</v>
      </c>
      <c r="BT33" s="24"/>
      <c r="BU33" s="24"/>
      <c r="BV33" s="24"/>
      <c r="BW33" s="24"/>
      <c r="BX33" s="24" t="s">
        <v>607</v>
      </c>
      <c r="BY33" s="24" t="s">
        <v>607</v>
      </c>
      <c r="BZ33" s="24" t="s">
        <v>607</v>
      </c>
      <c r="CA33" s="24" t="s">
        <v>607</v>
      </c>
      <c r="CB33" s="24" t="s">
        <v>607</v>
      </c>
      <c r="CC33" s="24" t="s">
        <v>607</v>
      </c>
      <c r="CD33" s="24" t="s">
        <v>607</v>
      </c>
      <c r="CE33" s="24" t="s">
        <v>607</v>
      </c>
      <c r="CF33" s="24" t="s">
        <v>607</v>
      </c>
      <c r="CG33" s="24" t="s">
        <v>607</v>
      </c>
      <c r="CH33" s="24" t="s">
        <v>607</v>
      </c>
      <c r="CI33" s="24" t="s">
        <v>607</v>
      </c>
      <c r="CJ33" s="24" t="s">
        <v>607</v>
      </c>
      <c r="CK33" s="24" t="s">
        <v>607</v>
      </c>
      <c r="CL33" s="24" t="s">
        <v>607</v>
      </c>
      <c r="CM33" s="24" t="s">
        <v>609</v>
      </c>
      <c r="CN33" s="24" t="s">
        <v>607</v>
      </c>
      <c r="CO33" s="24" t="s">
        <v>607</v>
      </c>
      <c r="CP33" s="24" t="s">
        <v>607</v>
      </c>
      <c r="CQ33" s="24" t="s">
        <v>607</v>
      </c>
      <c r="CR33" s="24" t="s">
        <v>607</v>
      </c>
      <c r="CS33" s="24" t="s">
        <v>607</v>
      </c>
      <c r="CT33" s="24" t="s">
        <v>610</v>
      </c>
      <c r="CU33" s="24" t="s">
        <v>607</v>
      </c>
    </row>
    <row customFormat="1" ht="29" r="34" s="164" spans="1:99">
      <c r="A34" s="24" t="s">
        <v>611</v>
      </c>
      <c r="B34" s="27" t="s">
        <v>612</v>
      </c>
      <c r="C34" s="27" t="s">
        <v>612</v>
      </c>
      <c r="D34" s="27" t="s">
        <v>612</v>
      </c>
      <c r="E34" s="27" t="s">
        <v>612</v>
      </c>
      <c r="F34" s="27" t="s">
        <v>612</v>
      </c>
      <c r="G34" s="27" t="s">
        <v>612</v>
      </c>
      <c r="H34" s="27" t="s">
        <v>612</v>
      </c>
      <c r="I34" s="27" t="s">
        <v>612</v>
      </c>
      <c r="J34" s="27" t="s">
        <v>612</v>
      </c>
      <c r="K34" s="27" t="s">
        <v>612</v>
      </c>
      <c r="L34" s="27" t="s">
        <v>612</v>
      </c>
      <c r="M34" s="27" t="s">
        <v>612</v>
      </c>
      <c r="N34" s="27" t="s">
        <v>612</v>
      </c>
      <c r="O34" s="27" t="s">
        <v>612</v>
      </c>
      <c r="P34" s="27" t="s">
        <v>612</v>
      </c>
      <c r="Q34" s="27" t="s">
        <v>612</v>
      </c>
      <c r="R34" s="27" t="s">
        <v>612</v>
      </c>
      <c r="S34" s="27" t="s">
        <v>612</v>
      </c>
      <c r="T34" s="27" t="s">
        <v>613</v>
      </c>
      <c r="U34" s="27"/>
      <c r="V34" s="27" t="s">
        <v>612</v>
      </c>
      <c r="W34" s="27" t="s">
        <v>612</v>
      </c>
      <c r="X34" s="27" t="s">
        <v>612</v>
      </c>
      <c r="Y34" s="27" t="s">
        <v>612</v>
      </c>
      <c r="Z34" s="27" t="s">
        <v>612</v>
      </c>
      <c r="AA34" s="27" t="s">
        <v>613</v>
      </c>
      <c r="AB34" s="27" t="s">
        <v>613</v>
      </c>
      <c r="AC34" s="27" t="s">
        <v>612</v>
      </c>
      <c r="AD34" s="27" t="s">
        <v>612</v>
      </c>
      <c r="AE34" s="27" t="s">
        <v>612</v>
      </c>
      <c r="AF34" s="27" t="s">
        <v>612</v>
      </c>
      <c r="AG34" s="27" t="s">
        <v>612</v>
      </c>
      <c r="AH34" s="27" t="s">
        <v>612</v>
      </c>
      <c r="AI34" s="24" t="s">
        <v>612</v>
      </c>
      <c r="AJ34" s="24" t="s">
        <v>614</v>
      </c>
      <c r="AK34" s="27" t="s">
        <v>613</v>
      </c>
      <c r="AL34" s="27" t="s">
        <v>612</v>
      </c>
      <c r="AM34" s="27" t="s">
        <v>612</v>
      </c>
      <c r="AN34" s="27" t="s">
        <v>612</v>
      </c>
      <c r="AO34" s="27" t="s">
        <v>612</v>
      </c>
      <c r="AP34" s="27" t="s">
        <v>612</v>
      </c>
      <c r="AQ34" s="27" t="s">
        <v>612</v>
      </c>
      <c r="AR34" s="27" t="s">
        <v>612</v>
      </c>
      <c r="AS34" s="24" t="s">
        <v>615</v>
      </c>
      <c r="AT34" s="27" t="s">
        <v>612</v>
      </c>
      <c r="AU34" s="27" t="s">
        <v>612</v>
      </c>
      <c r="AV34" s="27" t="s">
        <v>612</v>
      </c>
      <c r="AW34" s="290" t="s">
        <v>612</v>
      </c>
      <c r="AX34" s="27" t="s">
        <v>612</v>
      </c>
      <c r="AY34" s="27" t="s">
        <v>612</v>
      </c>
      <c r="AZ34" s="27" t="s">
        <v>612</v>
      </c>
      <c r="BA34" s="27" t="s">
        <v>612</v>
      </c>
      <c r="BB34" s="27" t="s">
        <v>612</v>
      </c>
      <c r="BC34" s="27" t="s">
        <v>612</v>
      </c>
      <c r="BD34" s="27" t="s">
        <v>612</v>
      </c>
      <c r="BE34" s="27" t="s">
        <v>612</v>
      </c>
      <c r="BF34" s="27" t="s">
        <v>612</v>
      </c>
      <c r="BG34" s="27" t="s">
        <v>616</v>
      </c>
      <c r="BH34" s="27" t="s">
        <v>184</v>
      </c>
      <c r="BI34" s="27" t="s">
        <v>612</v>
      </c>
      <c r="BJ34" s="27" t="s">
        <v>613</v>
      </c>
      <c r="BK34" s="24" t="s">
        <v>557</v>
      </c>
      <c r="BL34" s="24" t="s">
        <v>557</v>
      </c>
      <c r="BM34" s="24" t="s">
        <v>557</v>
      </c>
      <c r="BN34" s="27" t="s">
        <v>612</v>
      </c>
      <c r="BO34" s="27" t="s">
        <v>612</v>
      </c>
      <c r="BP34" s="24" t="s">
        <v>557</v>
      </c>
      <c r="BQ34" s="27" t="s">
        <v>612</v>
      </c>
      <c r="BR34" s="24" t="s">
        <v>557</v>
      </c>
      <c r="BS34" s="24" t="s">
        <v>557</v>
      </c>
      <c r="BT34" s="24"/>
      <c r="BU34" s="24"/>
      <c r="BV34" s="24"/>
      <c r="BW34" s="24"/>
      <c r="BX34" s="24" t="s">
        <v>615</v>
      </c>
      <c r="BY34" s="24" t="s">
        <v>615</v>
      </c>
      <c r="BZ34" s="24" t="s">
        <v>615</v>
      </c>
      <c r="CA34" s="24" t="s">
        <v>615</v>
      </c>
      <c r="CB34" s="24" t="s">
        <v>615</v>
      </c>
      <c r="CC34" s="24" t="s">
        <v>615</v>
      </c>
      <c r="CD34" s="24" t="s">
        <v>615</v>
      </c>
      <c r="CE34" s="24" t="s">
        <v>615</v>
      </c>
      <c r="CF34" s="24" t="s">
        <v>615</v>
      </c>
      <c r="CG34" s="24" t="s">
        <v>615</v>
      </c>
      <c r="CH34" s="24" t="s">
        <v>615</v>
      </c>
      <c r="CI34" s="24" t="s">
        <v>615</v>
      </c>
      <c r="CJ34" s="24" t="s">
        <v>615</v>
      </c>
      <c r="CK34" s="24" t="s">
        <v>615</v>
      </c>
      <c r="CL34" s="24" t="s">
        <v>615</v>
      </c>
      <c r="CM34" s="24" t="s">
        <v>617</v>
      </c>
      <c r="CN34" s="24" t="s">
        <v>615</v>
      </c>
      <c r="CO34" s="24" t="s">
        <v>615</v>
      </c>
      <c r="CP34" s="24" t="s">
        <v>615</v>
      </c>
      <c r="CQ34" s="24" t="s">
        <v>615</v>
      </c>
      <c r="CR34" s="24" t="s">
        <v>615</v>
      </c>
      <c r="CS34" s="24" t="s">
        <v>615</v>
      </c>
      <c r="CT34" s="24" t="s">
        <v>618</v>
      </c>
      <c r="CU34" s="24" t="s">
        <v>615</v>
      </c>
    </row>
    <row customFormat="1" ht="29" r="35" s="164" spans="1:99">
      <c r="A35" s="24" t="s">
        <v>619</v>
      </c>
      <c r="B35" s="27" t="s">
        <v>620</v>
      </c>
      <c r="C35" s="27" t="s">
        <v>620</v>
      </c>
      <c r="D35" s="27" t="s">
        <v>620</v>
      </c>
      <c r="E35" s="27" t="s">
        <v>620</v>
      </c>
      <c r="F35" s="27" t="s">
        <v>620</v>
      </c>
      <c r="G35" s="27" t="s">
        <v>620</v>
      </c>
      <c r="H35" s="27" t="s">
        <v>620</v>
      </c>
      <c r="I35" s="27" t="s">
        <v>620</v>
      </c>
      <c r="J35" s="27" t="s">
        <v>620</v>
      </c>
      <c r="K35" s="27" t="s">
        <v>620</v>
      </c>
      <c r="L35" s="27" t="s">
        <v>620</v>
      </c>
      <c r="M35" s="27" t="s">
        <v>620</v>
      </c>
      <c r="N35" s="27" t="s">
        <v>620</v>
      </c>
      <c r="O35" s="27" t="s">
        <v>620</v>
      </c>
      <c r="P35" s="27" t="s">
        <v>620</v>
      </c>
      <c r="Q35" s="27" t="s">
        <v>620</v>
      </c>
      <c r="R35" s="27" t="s">
        <v>620</v>
      </c>
      <c r="S35" s="27" t="s">
        <v>620</v>
      </c>
      <c r="T35" s="27" t="s">
        <v>621</v>
      </c>
      <c r="U35" s="27"/>
      <c r="V35" s="27" t="s">
        <v>620</v>
      </c>
      <c r="W35" s="27" t="s">
        <v>620</v>
      </c>
      <c r="X35" s="27" t="s">
        <v>620</v>
      </c>
      <c r="Y35" s="27" t="s">
        <v>620</v>
      </c>
      <c r="Z35" s="27" t="s">
        <v>620</v>
      </c>
      <c r="AA35" s="27" t="s">
        <v>621</v>
      </c>
      <c r="AB35" s="27" t="s">
        <v>621</v>
      </c>
      <c r="AC35" s="27" t="s">
        <v>620</v>
      </c>
      <c r="AD35" s="27" t="s">
        <v>620</v>
      </c>
      <c r="AE35" s="27" t="s">
        <v>620</v>
      </c>
      <c r="AF35" s="27" t="s">
        <v>620</v>
      </c>
      <c r="AG35" s="27" t="s">
        <v>620</v>
      </c>
      <c r="AH35" s="27" t="s">
        <v>620</v>
      </c>
      <c r="AI35" s="24" t="s">
        <v>620</v>
      </c>
      <c r="AJ35" s="24" t="s">
        <v>622</v>
      </c>
      <c r="AK35" s="27" t="s">
        <v>621</v>
      </c>
      <c r="AL35" s="27" t="s">
        <v>620</v>
      </c>
      <c r="AM35" s="27" t="s">
        <v>620</v>
      </c>
      <c r="AN35" s="27" t="s">
        <v>620</v>
      </c>
      <c r="AO35" s="27" t="s">
        <v>620</v>
      </c>
      <c r="AP35" s="27" t="s">
        <v>620</v>
      </c>
      <c r="AQ35" s="27" t="s">
        <v>620</v>
      </c>
      <c r="AR35" s="27" t="s">
        <v>620</v>
      </c>
      <c r="AS35" s="24" t="s">
        <v>623</v>
      </c>
      <c r="AT35" s="27" t="s">
        <v>620</v>
      </c>
      <c r="AU35" s="27" t="s">
        <v>620</v>
      </c>
      <c r="AV35" s="27" t="s">
        <v>620</v>
      </c>
      <c r="AW35" s="290" t="s">
        <v>620</v>
      </c>
      <c r="AX35" s="27" t="s">
        <v>620</v>
      </c>
      <c r="AY35" s="27" t="s">
        <v>620</v>
      </c>
      <c r="AZ35" s="27" t="s">
        <v>620</v>
      </c>
      <c r="BA35" s="27" t="s">
        <v>620</v>
      </c>
      <c r="BB35" s="27" t="s">
        <v>620</v>
      </c>
      <c r="BC35" s="27" t="s">
        <v>620</v>
      </c>
      <c r="BD35" s="27" t="s">
        <v>620</v>
      </c>
      <c r="BE35" s="27" t="s">
        <v>620</v>
      </c>
      <c r="BF35" s="27" t="s">
        <v>620</v>
      </c>
      <c r="BG35" s="27" t="s">
        <v>624</v>
      </c>
      <c r="BH35" s="27">
        <v>11530</v>
      </c>
      <c r="BI35" s="27" t="s">
        <v>620</v>
      </c>
      <c r="BJ35" s="27" t="s">
        <v>621</v>
      </c>
      <c r="BK35" s="24"/>
      <c r="BL35" s="24"/>
      <c r="BM35" s="24"/>
      <c r="BN35" s="27" t="s">
        <v>620</v>
      </c>
      <c r="BO35" s="27" t="s">
        <v>620</v>
      </c>
      <c r="BP35" s="24"/>
      <c r="BQ35" s="27" t="s">
        <v>620</v>
      </c>
      <c r="BR35" s="24"/>
      <c r="BS35" s="24"/>
      <c r="BT35" s="24"/>
      <c r="BU35" s="24"/>
      <c r="BV35" s="24"/>
      <c r="BW35" s="24"/>
      <c r="BX35" s="24" t="s">
        <v>623</v>
      </c>
      <c r="BY35" s="24" t="s">
        <v>623</v>
      </c>
      <c r="BZ35" s="24" t="s">
        <v>623</v>
      </c>
      <c r="CA35" s="24" t="s">
        <v>623</v>
      </c>
      <c r="CB35" s="24" t="s">
        <v>623</v>
      </c>
      <c r="CC35" s="24" t="s">
        <v>623</v>
      </c>
      <c r="CD35" s="24" t="s">
        <v>623</v>
      </c>
      <c r="CE35" s="24" t="s">
        <v>623</v>
      </c>
      <c r="CF35" s="24" t="s">
        <v>623</v>
      </c>
      <c r="CG35" s="24" t="s">
        <v>623</v>
      </c>
      <c r="CH35" s="24" t="s">
        <v>623</v>
      </c>
      <c r="CI35" s="24" t="s">
        <v>623</v>
      </c>
      <c r="CJ35" s="24" t="s">
        <v>623</v>
      </c>
      <c r="CK35" s="24" t="s">
        <v>623</v>
      </c>
      <c r="CL35" s="24" t="s">
        <v>623</v>
      </c>
      <c r="CM35" s="24" t="s">
        <v>625</v>
      </c>
      <c r="CN35" s="24" t="s">
        <v>623</v>
      </c>
      <c r="CO35" s="24" t="s">
        <v>623</v>
      </c>
      <c r="CP35" s="24" t="s">
        <v>623</v>
      </c>
      <c r="CQ35" s="24" t="s">
        <v>623</v>
      </c>
      <c r="CR35" s="24" t="s">
        <v>623</v>
      </c>
      <c r="CS35" s="24" t="s">
        <v>623</v>
      </c>
      <c r="CT35" s="24" t="s">
        <v>626</v>
      </c>
      <c r="CU35" s="24" t="s">
        <v>623</v>
      </c>
    </row>
    <row customFormat="1" ht="29" r="36" s="164" spans="1:99">
      <c r="A36" s="24" t="s">
        <v>627</v>
      </c>
      <c r="B36" s="27" t="s">
        <v>628</v>
      </c>
      <c r="C36" s="27" t="s">
        <v>628</v>
      </c>
      <c r="D36" s="27" t="s">
        <v>628</v>
      </c>
      <c r="E36" s="27" t="s">
        <v>628</v>
      </c>
      <c r="F36" s="27" t="s">
        <v>628</v>
      </c>
      <c r="G36" s="27" t="s">
        <v>628</v>
      </c>
      <c r="H36" s="27" t="s">
        <v>628</v>
      </c>
      <c r="I36" s="27" t="s">
        <v>628</v>
      </c>
      <c r="J36" s="27" t="s">
        <v>628</v>
      </c>
      <c r="K36" s="27" t="s">
        <v>628</v>
      </c>
      <c r="L36" s="27" t="s">
        <v>628</v>
      </c>
      <c r="M36" s="27" t="s">
        <v>628</v>
      </c>
      <c r="N36" s="27" t="s">
        <v>628</v>
      </c>
      <c r="O36" s="27" t="s">
        <v>628</v>
      </c>
      <c r="P36" s="27" t="s">
        <v>628</v>
      </c>
      <c r="Q36" s="27" t="s">
        <v>628</v>
      </c>
      <c r="R36" s="27" t="s">
        <v>628</v>
      </c>
      <c r="S36" s="27" t="s">
        <v>628</v>
      </c>
      <c r="T36" s="27" t="s">
        <v>629</v>
      </c>
      <c r="U36" s="27"/>
      <c r="V36" s="27" t="s">
        <v>628</v>
      </c>
      <c r="W36" s="27" t="s">
        <v>628</v>
      </c>
      <c r="X36" s="27" t="s">
        <v>628</v>
      </c>
      <c r="Y36" s="27" t="s">
        <v>628</v>
      </c>
      <c r="Z36" s="27" t="s">
        <v>628</v>
      </c>
      <c r="AA36" s="27" t="s">
        <v>629</v>
      </c>
      <c r="AB36" s="27" t="s">
        <v>629</v>
      </c>
      <c r="AC36" s="27" t="s">
        <v>628</v>
      </c>
      <c r="AD36" s="27" t="s">
        <v>628</v>
      </c>
      <c r="AE36" s="27" t="s">
        <v>628</v>
      </c>
      <c r="AF36" s="27" t="s">
        <v>628</v>
      </c>
      <c r="AG36" s="27" t="s">
        <v>628</v>
      </c>
      <c r="AH36" s="27" t="s">
        <v>628</v>
      </c>
      <c r="AI36" s="24" t="s">
        <v>628</v>
      </c>
      <c r="AJ36" s="24" t="s">
        <v>630</v>
      </c>
      <c r="AK36" s="27" t="s">
        <v>629</v>
      </c>
      <c r="AL36" s="27" t="s">
        <v>628</v>
      </c>
      <c r="AM36" s="27" t="s">
        <v>628</v>
      </c>
      <c r="AN36" s="27" t="s">
        <v>628</v>
      </c>
      <c r="AO36" s="27" t="s">
        <v>628</v>
      </c>
      <c r="AP36" s="27" t="s">
        <v>628</v>
      </c>
      <c r="AQ36" s="27" t="s">
        <v>628</v>
      </c>
      <c r="AR36" s="27" t="s">
        <v>628</v>
      </c>
      <c r="AS36" s="24" t="s">
        <v>631</v>
      </c>
      <c r="AT36" s="27" t="s">
        <v>628</v>
      </c>
      <c r="AU36" s="27" t="s">
        <v>628</v>
      </c>
      <c r="AV36" s="27" t="s">
        <v>628</v>
      </c>
      <c r="AW36" s="290" t="s">
        <v>628</v>
      </c>
      <c r="AX36" s="27" t="s">
        <v>628</v>
      </c>
      <c r="AY36" s="27" t="s">
        <v>628</v>
      </c>
      <c r="AZ36" s="27" t="s">
        <v>628</v>
      </c>
      <c r="BA36" s="27" t="s">
        <v>628</v>
      </c>
      <c r="BB36" s="27" t="s">
        <v>628</v>
      </c>
      <c r="BC36" s="27" t="s">
        <v>628</v>
      </c>
      <c r="BD36" s="27" t="s">
        <v>628</v>
      </c>
      <c r="BE36" s="27" t="s">
        <v>628</v>
      </c>
      <c r="BF36" s="27" t="s">
        <v>628</v>
      </c>
      <c r="BG36" s="27" t="s">
        <v>632</v>
      </c>
      <c r="BH36" s="27" t="s">
        <v>184</v>
      </c>
      <c r="BI36" s="27" t="s">
        <v>628</v>
      </c>
      <c r="BJ36" s="27" t="s">
        <v>629</v>
      </c>
      <c r="BK36" s="24" t="s">
        <v>633</v>
      </c>
      <c r="BL36" s="24" t="s">
        <v>633</v>
      </c>
      <c r="BM36" s="24" t="s">
        <v>633</v>
      </c>
      <c r="BN36" s="27" t="s">
        <v>628</v>
      </c>
      <c r="BO36" s="27" t="s">
        <v>628</v>
      </c>
      <c r="BP36" s="24" t="s">
        <v>634</v>
      </c>
      <c r="BQ36" s="27" t="s">
        <v>628</v>
      </c>
      <c r="BR36" s="24" t="s">
        <v>635</v>
      </c>
      <c r="BS36" s="24" t="s">
        <v>636</v>
      </c>
      <c r="BT36" s="24"/>
      <c r="BU36" s="24"/>
      <c r="BV36" s="24"/>
      <c r="BW36" s="24"/>
      <c r="BX36" s="24" t="s">
        <v>631</v>
      </c>
      <c r="BY36" s="24" t="s">
        <v>631</v>
      </c>
      <c r="BZ36" s="24" t="s">
        <v>631</v>
      </c>
      <c r="CA36" s="24" t="s">
        <v>631</v>
      </c>
      <c r="CB36" s="24" t="s">
        <v>631</v>
      </c>
      <c r="CC36" s="24" t="s">
        <v>631</v>
      </c>
      <c r="CD36" s="24" t="s">
        <v>631</v>
      </c>
      <c r="CE36" s="24" t="s">
        <v>631</v>
      </c>
      <c r="CF36" s="24" t="s">
        <v>631</v>
      </c>
      <c r="CG36" s="24" t="s">
        <v>631</v>
      </c>
      <c r="CH36" s="24" t="s">
        <v>631</v>
      </c>
      <c r="CI36" s="24" t="s">
        <v>631</v>
      </c>
      <c r="CJ36" s="24" t="s">
        <v>631</v>
      </c>
      <c r="CK36" s="24" t="s">
        <v>631</v>
      </c>
      <c r="CL36" s="24" t="s">
        <v>631</v>
      </c>
      <c r="CM36" s="24" t="s">
        <v>637</v>
      </c>
      <c r="CN36" s="24" t="s">
        <v>638</v>
      </c>
      <c r="CO36" s="24" t="s">
        <v>638</v>
      </c>
      <c r="CP36" s="24" t="s">
        <v>638</v>
      </c>
      <c r="CQ36" s="24" t="s">
        <v>638</v>
      </c>
      <c r="CR36" s="24" t="s">
        <v>631</v>
      </c>
      <c r="CS36" s="24" t="s">
        <v>631</v>
      </c>
      <c r="CT36" s="24" t="s">
        <v>639</v>
      </c>
      <c r="CU36" s="24" t="s">
        <v>631</v>
      </c>
    </row>
    <row customFormat="1" ht="29" r="37" s="164" spans="1:99">
      <c r="A37" s="24" t="s">
        <v>640</v>
      </c>
      <c r="B37" s="27" t="s">
        <v>641</v>
      </c>
      <c r="C37" s="27" t="s">
        <v>641</v>
      </c>
      <c r="D37" s="27" t="s">
        <v>641</v>
      </c>
      <c r="E37" s="27" t="s">
        <v>641</v>
      </c>
      <c r="F37" s="27" t="s">
        <v>641</v>
      </c>
      <c r="G37" s="27" t="s">
        <v>641</v>
      </c>
      <c r="H37" s="27" t="s">
        <v>641</v>
      </c>
      <c r="I37" s="27" t="s">
        <v>641</v>
      </c>
      <c r="J37" s="27" t="s">
        <v>641</v>
      </c>
      <c r="K37" s="27" t="s">
        <v>641</v>
      </c>
      <c r="L37" s="27" t="s">
        <v>641</v>
      </c>
      <c r="M37" s="27" t="s">
        <v>641</v>
      </c>
      <c r="N37" s="27" t="s">
        <v>641</v>
      </c>
      <c r="O37" s="27" t="s">
        <v>641</v>
      </c>
      <c r="P37" s="27" t="s">
        <v>641</v>
      </c>
      <c r="Q37" s="27" t="s">
        <v>641</v>
      </c>
      <c r="R37" s="27" t="s">
        <v>641</v>
      </c>
      <c r="S37" s="27" t="s">
        <v>641</v>
      </c>
      <c r="T37" s="27" t="s">
        <v>642</v>
      </c>
      <c r="U37" s="27"/>
      <c r="V37" s="27" t="s">
        <v>641</v>
      </c>
      <c r="W37" s="27" t="s">
        <v>641</v>
      </c>
      <c r="X37" s="27" t="s">
        <v>641</v>
      </c>
      <c r="Y37" s="27" t="s">
        <v>641</v>
      </c>
      <c r="Z37" s="27" t="s">
        <v>641</v>
      </c>
      <c r="AA37" s="27" t="s">
        <v>642</v>
      </c>
      <c r="AB37" s="27" t="s">
        <v>642</v>
      </c>
      <c r="AC37" s="27" t="s">
        <v>641</v>
      </c>
      <c r="AD37" s="27" t="s">
        <v>641</v>
      </c>
      <c r="AE37" s="27" t="s">
        <v>641</v>
      </c>
      <c r="AF37" s="27" t="s">
        <v>641</v>
      </c>
      <c r="AG37" s="27" t="s">
        <v>641</v>
      </c>
      <c r="AH37" s="27" t="s">
        <v>641</v>
      </c>
      <c r="AI37" s="24" t="s">
        <v>641</v>
      </c>
      <c r="AJ37" s="24" t="s">
        <v>643</v>
      </c>
      <c r="AK37" s="27" t="s">
        <v>642</v>
      </c>
      <c r="AL37" s="27" t="s">
        <v>641</v>
      </c>
      <c r="AM37" s="27" t="s">
        <v>641</v>
      </c>
      <c r="AN37" s="27" t="s">
        <v>644</v>
      </c>
      <c r="AO37" s="27" t="s">
        <v>644</v>
      </c>
      <c r="AP37" s="27" t="s">
        <v>644</v>
      </c>
      <c r="AQ37" s="27" t="s">
        <v>644</v>
      </c>
      <c r="AR37" s="27" t="s">
        <v>641</v>
      </c>
      <c r="AS37" s="24" t="s">
        <v>645</v>
      </c>
      <c r="AT37" s="27" t="s">
        <v>641</v>
      </c>
      <c r="AU37" s="27" t="s">
        <v>641</v>
      </c>
      <c r="AV37" s="27" t="s">
        <v>641</v>
      </c>
      <c r="AW37" s="290" t="s">
        <v>641</v>
      </c>
      <c r="AX37" s="27" t="s">
        <v>641</v>
      </c>
      <c r="AY37" s="27" t="s">
        <v>641</v>
      </c>
      <c r="AZ37" s="27" t="s">
        <v>641</v>
      </c>
      <c r="BA37" s="27" t="s">
        <v>641</v>
      </c>
      <c r="BB37" s="27" t="s">
        <v>641</v>
      </c>
      <c r="BC37" s="27" t="s">
        <v>641</v>
      </c>
      <c r="BD37" s="27" t="s">
        <v>641</v>
      </c>
      <c r="BE37" s="27" t="s">
        <v>641</v>
      </c>
      <c r="BF37" s="27" t="s">
        <v>641</v>
      </c>
      <c r="BG37" s="27" t="s">
        <v>646</v>
      </c>
      <c r="BH37" s="27" t="s">
        <v>647</v>
      </c>
      <c r="BI37" s="27" t="s">
        <v>641</v>
      </c>
      <c r="BJ37" s="27" t="s">
        <v>642</v>
      </c>
      <c r="BK37" s="24" t="s">
        <v>648</v>
      </c>
      <c r="BL37" s="24" t="s">
        <v>648</v>
      </c>
      <c r="BM37" s="24" t="s">
        <v>648</v>
      </c>
      <c r="BN37" s="27" t="s">
        <v>641</v>
      </c>
      <c r="BO37" s="27" t="s">
        <v>641</v>
      </c>
      <c r="BP37" s="24" t="s">
        <v>649</v>
      </c>
      <c r="BQ37" s="27" t="s">
        <v>641</v>
      </c>
      <c r="BR37" s="24" t="s">
        <v>650</v>
      </c>
      <c r="BS37" s="24" t="s">
        <v>651</v>
      </c>
      <c r="BT37" s="24" t="s">
        <v>647</v>
      </c>
      <c r="BU37" s="24" t="s">
        <v>652</v>
      </c>
      <c r="BV37" s="24"/>
      <c r="BW37" s="24" t="s">
        <v>647</v>
      </c>
      <c r="BX37" s="24" t="s">
        <v>645</v>
      </c>
      <c r="BY37" s="24" t="s">
        <v>645</v>
      </c>
      <c r="BZ37" s="24" t="s">
        <v>645</v>
      </c>
      <c r="CA37" s="24" t="s">
        <v>645</v>
      </c>
      <c r="CB37" s="24" t="s">
        <v>645</v>
      </c>
      <c r="CC37" s="24" t="s">
        <v>645</v>
      </c>
      <c r="CD37" s="24" t="s">
        <v>645</v>
      </c>
      <c r="CE37" s="24" t="s">
        <v>653</v>
      </c>
      <c r="CF37" s="24" t="s">
        <v>645</v>
      </c>
      <c r="CG37" s="24" t="s">
        <v>645</v>
      </c>
      <c r="CH37" s="24" t="s">
        <v>645</v>
      </c>
      <c r="CI37" s="24" t="s">
        <v>645</v>
      </c>
      <c r="CJ37" s="24" t="s">
        <v>645</v>
      </c>
      <c r="CK37" s="24" t="s">
        <v>645</v>
      </c>
      <c r="CL37" s="24" t="s">
        <v>645</v>
      </c>
      <c r="CM37" s="24" t="s">
        <v>654</v>
      </c>
      <c r="CN37" s="24" t="s">
        <v>655</v>
      </c>
      <c r="CO37" s="24" t="s">
        <v>655</v>
      </c>
      <c r="CP37" s="24" t="s">
        <v>655</v>
      </c>
      <c r="CQ37" s="24" t="s">
        <v>656</v>
      </c>
      <c r="CR37" s="24" t="s">
        <v>645</v>
      </c>
      <c r="CS37" s="24" t="s">
        <v>645</v>
      </c>
      <c r="CT37" s="24" t="s">
        <v>657</v>
      </c>
      <c r="CU37" s="24" t="s">
        <v>645</v>
      </c>
    </row>
    <row customFormat="1" ht="29" r="38" s="164" spans="1:99">
      <c r="A38" s="24" t="s">
        <v>658</v>
      </c>
      <c r="B38" s="27" t="s">
        <v>659</v>
      </c>
      <c r="C38" s="27" t="s">
        <v>659</v>
      </c>
      <c r="D38" s="27" t="s">
        <v>659</v>
      </c>
      <c r="E38" s="27" t="s">
        <v>659</v>
      </c>
      <c r="F38" s="27" t="s">
        <v>659</v>
      </c>
      <c r="G38" s="27" t="s">
        <v>659</v>
      </c>
      <c r="H38" s="27" t="s">
        <v>659</v>
      </c>
      <c r="I38" s="27" t="s">
        <v>659</v>
      </c>
      <c r="J38" s="27" t="s">
        <v>659</v>
      </c>
      <c r="K38" s="27" t="s">
        <v>659</v>
      </c>
      <c r="L38" s="27" t="s">
        <v>659</v>
      </c>
      <c r="M38" s="27" t="s">
        <v>659</v>
      </c>
      <c r="N38" s="27" t="s">
        <v>659</v>
      </c>
      <c r="O38" s="27" t="s">
        <v>659</v>
      </c>
      <c r="P38" s="27" t="s">
        <v>659</v>
      </c>
      <c r="Q38" s="27" t="s">
        <v>659</v>
      </c>
      <c r="R38" s="27" t="s">
        <v>659</v>
      </c>
      <c r="S38" s="27" t="s">
        <v>659</v>
      </c>
      <c r="T38" s="27" t="s">
        <v>660</v>
      </c>
      <c r="U38" s="27"/>
      <c r="V38" s="27" t="s">
        <v>659</v>
      </c>
      <c r="W38" s="27" t="s">
        <v>659</v>
      </c>
      <c r="X38" s="27" t="s">
        <v>659</v>
      </c>
      <c r="Y38" s="27" t="s">
        <v>659</v>
      </c>
      <c r="Z38" s="27" t="s">
        <v>659</v>
      </c>
      <c r="AA38" s="27" t="s">
        <v>660</v>
      </c>
      <c r="AB38" s="27" t="s">
        <v>660</v>
      </c>
      <c r="AC38" s="27" t="s">
        <v>659</v>
      </c>
      <c r="AD38" s="27" t="s">
        <v>659</v>
      </c>
      <c r="AE38" s="27" t="s">
        <v>659</v>
      </c>
      <c r="AF38" s="27" t="s">
        <v>659</v>
      </c>
      <c r="AG38" s="27" t="s">
        <v>659</v>
      </c>
      <c r="AH38" s="27" t="s">
        <v>659</v>
      </c>
      <c r="AI38" s="24" t="s">
        <v>659</v>
      </c>
      <c r="AJ38" s="24" t="s">
        <v>661</v>
      </c>
      <c r="AK38" s="27" t="s">
        <v>660</v>
      </c>
      <c r="AL38" s="27" t="s">
        <v>659</v>
      </c>
      <c r="AM38" s="27" t="s">
        <v>659</v>
      </c>
      <c r="AN38" s="27" t="s">
        <v>662</v>
      </c>
      <c r="AO38" s="27" t="s">
        <v>662</v>
      </c>
      <c r="AP38" s="27" t="s">
        <v>662</v>
      </c>
      <c r="AQ38" s="27" t="s">
        <v>662</v>
      </c>
      <c r="AR38" s="27" t="s">
        <v>659</v>
      </c>
      <c r="AS38" s="24" t="s">
        <v>663</v>
      </c>
      <c r="AT38" s="27" t="s">
        <v>659</v>
      </c>
      <c r="AU38" s="24" t="s">
        <v>664</v>
      </c>
      <c r="AV38" s="24" t="s">
        <v>665</v>
      </c>
      <c r="AW38" s="287" t="s">
        <v>635</v>
      </c>
      <c r="AX38" s="24" t="s">
        <v>666</v>
      </c>
      <c r="AY38" s="27" t="s">
        <v>659</v>
      </c>
      <c r="AZ38" s="27" t="s">
        <v>659</v>
      </c>
      <c r="BA38" s="27" t="s">
        <v>659</v>
      </c>
      <c r="BB38" s="27" t="s">
        <v>659</v>
      </c>
      <c r="BC38" s="24" t="s">
        <v>635</v>
      </c>
      <c r="BD38" s="24" t="s">
        <v>667</v>
      </c>
      <c r="BE38" s="24" t="s">
        <v>635</v>
      </c>
      <c r="BF38" s="24" t="s">
        <v>635</v>
      </c>
      <c r="BG38" s="24" t="s">
        <v>668</v>
      </c>
      <c r="BH38" s="24">
        <v>81589002306</v>
      </c>
      <c r="BI38" s="27" t="s">
        <v>659</v>
      </c>
      <c r="BJ38" s="27" t="s">
        <v>660</v>
      </c>
      <c r="BK38" s="12" t="s">
        <v>669</v>
      </c>
      <c r="BL38" s="12" t="s">
        <v>670</v>
      </c>
      <c r="BM38" s="12" t="s">
        <v>670</v>
      </c>
      <c r="BN38" s="27" t="s">
        <v>659</v>
      </c>
      <c r="BO38" s="27" t="s">
        <v>659</v>
      </c>
      <c r="BP38" s="12" t="s">
        <v>671</v>
      </c>
      <c r="BQ38" s="24" t="s">
        <v>634</v>
      </c>
      <c r="BR38" s="12" t="s">
        <v>671</v>
      </c>
      <c r="BS38" s="12" t="s">
        <v>672</v>
      </c>
      <c r="BT38" s="24">
        <v>82283949900</v>
      </c>
      <c r="BU38" s="24">
        <v>82283949900</v>
      </c>
      <c r="BV38" s="24"/>
      <c r="BW38" s="24">
        <v>82283949900</v>
      </c>
      <c r="BX38" s="24" t="s">
        <v>663</v>
      </c>
      <c r="BY38" s="24" t="s">
        <v>663</v>
      </c>
      <c r="BZ38" s="24" t="s">
        <v>663</v>
      </c>
      <c r="CA38" s="24" t="s">
        <v>663</v>
      </c>
      <c r="CB38" s="24" t="s">
        <v>663</v>
      </c>
      <c r="CC38" s="24" t="s">
        <v>671</v>
      </c>
      <c r="CD38" s="24" t="s">
        <v>663</v>
      </c>
      <c r="CE38" s="24" t="s">
        <v>673</v>
      </c>
      <c r="CF38" s="24" t="s">
        <v>674</v>
      </c>
      <c r="CG38" s="24" t="s">
        <v>675</v>
      </c>
      <c r="CH38" s="24" t="s">
        <v>675</v>
      </c>
      <c r="CI38" s="24" t="s">
        <v>675</v>
      </c>
      <c r="CJ38" s="24" t="s">
        <v>675</v>
      </c>
      <c r="CK38" s="24" t="s">
        <v>663</v>
      </c>
      <c r="CL38" s="24" t="s">
        <v>663</v>
      </c>
      <c r="CM38" s="24" t="s">
        <v>676</v>
      </c>
      <c r="CN38" s="24" t="s">
        <v>677</v>
      </c>
      <c r="CO38" s="24" t="s">
        <v>677</v>
      </c>
      <c r="CP38" s="24" t="s">
        <v>677</v>
      </c>
      <c r="CQ38" s="24" t="s">
        <v>663</v>
      </c>
      <c r="CR38" s="24" t="s">
        <v>663</v>
      </c>
      <c r="CS38" s="24" t="s">
        <v>663</v>
      </c>
      <c r="CT38" s="24" t="s">
        <v>678</v>
      </c>
      <c r="CU38" s="24" t="s">
        <v>663</v>
      </c>
    </row>
    <row customFormat="1" ht="29" r="39" s="164" spans="1:99">
      <c r="A39" s="24" t="s">
        <v>679</v>
      </c>
      <c r="B39" s="27" t="s">
        <v>680</v>
      </c>
      <c r="C39" s="27" t="s">
        <v>680</v>
      </c>
      <c r="D39" s="27" t="s">
        <v>680</v>
      </c>
      <c r="E39" s="27" t="s">
        <v>680</v>
      </c>
      <c r="F39" s="27" t="s">
        <v>680</v>
      </c>
      <c r="G39" s="27" t="s">
        <v>680</v>
      </c>
      <c r="H39" s="27" t="s">
        <v>680</v>
      </c>
      <c r="I39" s="27" t="s">
        <v>680</v>
      </c>
      <c r="J39" s="27" t="s">
        <v>680</v>
      </c>
      <c r="K39" s="27" t="s">
        <v>680</v>
      </c>
      <c r="L39" s="27" t="s">
        <v>680</v>
      </c>
      <c r="M39" s="27" t="s">
        <v>680</v>
      </c>
      <c r="N39" s="27" t="s">
        <v>680</v>
      </c>
      <c r="O39" s="27" t="s">
        <v>680</v>
      </c>
      <c r="P39" s="27" t="s">
        <v>680</v>
      </c>
      <c r="Q39" s="27" t="s">
        <v>680</v>
      </c>
      <c r="R39" s="27" t="s">
        <v>680</v>
      </c>
      <c r="S39" s="27" t="s">
        <v>680</v>
      </c>
      <c r="T39" s="27" t="s">
        <v>681</v>
      </c>
      <c r="U39" s="27"/>
      <c r="V39" s="27" t="s">
        <v>680</v>
      </c>
      <c r="W39" s="27" t="s">
        <v>680</v>
      </c>
      <c r="X39" s="27" t="s">
        <v>680</v>
      </c>
      <c r="Y39" s="27" t="s">
        <v>680</v>
      </c>
      <c r="Z39" s="27" t="s">
        <v>680</v>
      </c>
      <c r="AA39" s="27" t="s">
        <v>681</v>
      </c>
      <c r="AB39" s="27" t="s">
        <v>681</v>
      </c>
      <c r="AC39" s="27" t="s">
        <v>680</v>
      </c>
      <c r="AD39" s="27" t="s">
        <v>680</v>
      </c>
      <c r="AE39" s="27" t="s">
        <v>680</v>
      </c>
      <c r="AF39" s="27" t="s">
        <v>680</v>
      </c>
      <c r="AG39" s="27" t="s">
        <v>680</v>
      </c>
      <c r="AH39" s="27" t="s">
        <v>680</v>
      </c>
      <c r="AI39" s="24" t="s">
        <v>680</v>
      </c>
      <c r="AJ39" s="24" t="s">
        <v>682</v>
      </c>
      <c r="AK39" s="27" t="s">
        <v>681</v>
      </c>
      <c r="AL39" s="27" t="s">
        <v>680</v>
      </c>
      <c r="AM39" s="27" t="s">
        <v>680</v>
      </c>
      <c r="AN39" s="27" t="s">
        <v>683</v>
      </c>
      <c r="AO39" s="27" t="s">
        <v>683</v>
      </c>
      <c r="AP39" s="27" t="s">
        <v>683</v>
      </c>
      <c r="AQ39" s="27" t="s">
        <v>683</v>
      </c>
      <c r="AR39" s="27" t="s">
        <v>680</v>
      </c>
      <c r="AS39" s="24" t="s">
        <v>684</v>
      </c>
      <c r="AT39" s="27" t="s">
        <v>680</v>
      </c>
      <c r="AU39" s="27" t="s">
        <v>680</v>
      </c>
      <c r="AV39" s="27" t="s">
        <v>680</v>
      </c>
      <c r="AW39" s="290" t="s">
        <v>680</v>
      </c>
      <c r="AX39" s="27" t="s">
        <v>680</v>
      </c>
      <c r="AY39" s="27" t="s">
        <v>680</v>
      </c>
      <c r="AZ39" s="27" t="s">
        <v>680</v>
      </c>
      <c r="BA39" s="27" t="s">
        <v>680</v>
      </c>
      <c r="BB39" s="27" t="s">
        <v>680</v>
      </c>
      <c r="BC39" s="27" t="s">
        <v>680</v>
      </c>
      <c r="BD39" s="27" t="s">
        <v>680</v>
      </c>
      <c r="BE39" s="27" t="s">
        <v>680</v>
      </c>
      <c r="BF39" s="27" t="s">
        <v>680</v>
      </c>
      <c r="BG39" s="27" t="s">
        <v>685</v>
      </c>
      <c r="BH39" s="119">
        <v>29221</v>
      </c>
      <c r="BI39" s="27" t="s">
        <v>680</v>
      </c>
      <c r="BJ39" s="27" t="s">
        <v>681</v>
      </c>
      <c r="BK39" s="294"/>
      <c r="BL39" s="294"/>
      <c r="BM39" s="294"/>
      <c r="BN39" s="27" t="s">
        <v>680</v>
      </c>
      <c r="BO39" s="27" t="s">
        <v>680</v>
      </c>
      <c r="BP39" s="294"/>
      <c r="BQ39" s="27" t="s">
        <v>680</v>
      </c>
      <c r="BR39" s="294"/>
      <c r="BS39" s="294"/>
      <c r="BT39" s="24"/>
      <c r="BU39" s="24"/>
      <c r="BV39" s="24"/>
      <c r="BW39" s="24"/>
      <c r="BX39" s="24" t="s">
        <v>684</v>
      </c>
      <c r="BY39" s="24" t="s">
        <v>684</v>
      </c>
      <c r="BZ39" s="24" t="s">
        <v>684</v>
      </c>
      <c r="CA39" s="24" t="s">
        <v>684</v>
      </c>
      <c r="CB39" s="24" t="s">
        <v>684</v>
      </c>
      <c r="CC39" s="24" t="s">
        <v>684</v>
      </c>
      <c r="CD39" s="24" t="s">
        <v>684</v>
      </c>
      <c r="CE39" s="24" t="s">
        <v>684</v>
      </c>
      <c r="CF39" s="24" t="s">
        <v>684</v>
      </c>
      <c r="CG39" s="24" t="s">
        <v>684</v>
      </c>
      <c r="CH39" s="24" t="s">
        <v>684</v>
      </c>
      <c r="CI39" s="24" t="s">
        <v>684</v>
      </c>
      <c r="CJ39" s="24" t="s">
        <v>684</v>
      </c>
      <c r="CK39" s="24" t="s">
        <v>684</v>
      </c>
      <c r="CL39" s="24" t="s">
        <v>684</v>
      </c>
      <c r="CM39" s="24" t="s">
        <v>686</v>
      </c>
      <c r="CN39" s="24" t="s">
        <v>684</v>
      </c>
      <c r="CO39" s="24" t="s">
        <v>684</v>
      </c>
      <c r="CP39" s="24" t="s">
        <v>684</v>
      </c>
      <c r="CQ39" s="24" t="s">
        <v>684</v>
      </c>
      <c r="CR39" s="24" t="s">
        <v>684</v>
      </c>
      <c r="CS39" s="24" t="s">
        <v>684</v>
      </c>
      <c r="CT39" s="24" t="s">
        <v>687</v>
      </c>
      <c r="CU39" s="24" t="s">
        <v>684</v>
      </c>
    </row>
    <row customFormat="1" ht="29" r="40" s="164" spans="1:99">
      <c r="A40" s="24" t="s">
        <v>688</v>
      </c>
      <c r="B40" s="27" t="s">
        <v>689</v>
      </c>
      <c r="C40" s="27" t="s">
        <v>689</v>
      </c>
      <c r="D40" s="27" t="s">
        <v>689</v>
      </c>
      <c r="E40" s="27" t="s">
        <v>689</v>
      </c>
      <c r="F40" s="27" t="s">
        <v>689</v>
      </c>
      <c r="G40" s="27" t="s">
        <v>689</v>
      </c>
      <c r="H40" s="27" t="s">
        <v>689</v>
      </c>
      <c r="I40" s="27" t="s">
        <v>689</v>
      </c>
      <c r="J40" s="27" t="s">
        <v>689</v>
      </c>
      <c r="K40" s="27" t="s">
        <v>689</v>
      </c>
      <c r="L40" s="27" t="s">
        <v>689</v>
      </c>
      <c r="M40" s="27" t="s">
        <v>689</v>
      </c>
      <c r="N40" s="27" t="s">
        <v>689</v>
      </c>
      <c r="O40" s="27" t="s">
        <v>689</v>
      </c>
      <c r="P40" s="27" t="s">
        <v>689</v>
      </c>
      <c r="Q40" s="27" t="s">
        <v>689</v>
      </c>
      <c r="R40" s="27" t="s">
        <v>689</v>
      </c>
      <c r="S40" s="27" t="s">
        <v>689</v>
      </c>
      <c r="T40" s="27" t="s">
        <v>690</v>
      </c>
      <c r="U40" s="27"/>
      <c r="V40" s="27" t="s">
        <v>689</v>
      </c>
      <c r="W40" s="27" t="s">
        <v>689</v>
      </c>
      <c r="X40" s="27" t="s">
        <v>689</v>
      </c>
      <c r="Y40" s="27" t="s">
        <v>689</v>
      </c>
      <c r="Z40" s="27" t="s">
        <v>689</v>
      </c>
      <c r="AA40" s="27" t="s">
        <v>690</v>
      </c>
      <c r="AB40" s="27" t="s">
        <v>690</v>
      </c>
      <c r="AC40" s="27" t="s">
        <v>689</v>
      </c>
      <c r="AD40" s="27" t="s">
        <v>689</v>
      </c>
      <c r="AE40" s="27" t="s">
        <v>689</v>
      </c>
      <c r="AF40" s="27" t="s">
        <v>689</v>
      </c>
      <c r="AG40" s="27" t="s">
        <v>689</v>
      </c>
      <c r="AH40" s="27" t="s">
        <v>689</v>
      </c>
      <c r="AI40" s="24" t="s">
        <v>689</v>
      </c>
      <c r="AJ40" s="24" t="s">
        <v>691</v>
      </c>
      <c r="AK40" s="27" t="s">
        <v>690</v>
      </c>
      <c r="AL40" s="27" t="s">
        <v>689</v>
      </c>
      <c r="AM40" s="27" t="s">
        <v>689</v>
      </c>
      <c r="AN40" s="27" t="s">
        <v>692</v>
      </c>
      <c r="AO40" s="27" t="s">
        <v>692</v>
      </c>
      <c r="AP40" s="27" t="s">
        <v>692</v>
      </c>
      <c r="AQ40" s="27" t="s">
        <v>692</v>
      </c>
      <c r="AR40" s="27" t="s">
        <v>689</v>
      </c>
      <c r="AS40" s="24" t="s">
        <v>693</v>
      </c>
      <c r="AT40" s="27" t="s">
        <v>689</v>
      </c>
      <c r="AU40" s="27" t="s">
        <v>689</v>
      </c>
      <c r="AV40" s="27" t="s">
        <v>689</v>
      </c>
      <c r="AW40" s="290" t="s">
        <v>689</v>
      </c>
      <c r="AX40" s="27" t="s">
        <v>689</v>
      </c>
      <c r="AY40" s="27" t="s">
        <v>689</v>
      </c>
      <c r="AZ40" s="27" t="s">
        <v>689</v>
      </c>
      <c r="BA40" s="27" t="s">
        <v>689</v>
      </c>
      <c r="BB40" s="27" t="s">
        <v>689</v>
      </c>
      <c r="BC40" s="27" t="s">
        <v>689</v>
      </c>
      <c r="BD40" s="27" t="s">
        <v>689</v>
      </c>
      <c r="BE40" s="27" t="s">
        <v>689</v>
      </c>
      <c r="BF40" s="27" t="s">
        <v>689</v>
      </c>
      <c r="BG40" s="27" t="s">
        <v>694</v>
      </c>
      <c r="BH40" s="27" t="s">
        <v>184</v>
      </c>
      <c r="BI40" s="27" t="s">
        <v>689</v>
      </c>
      <c r="BJ40" s="27" t="s">
        <v>690</v>
      </c>
      <c r="BK40" s="27" t="s">
        <v>695</v>
      </c>
      <c r="BL40" s="27" t="s">
        <v>695</v>
      </c>
      <c r="BM40" s="27" t="s">
        <v>695</v>
      </c>
      <c r="BN40" s="27" t="s">
        <v>689</v>
      </c>
      <c r="BO40" s="27" t="s">
        <v>689</v>
      </c>
      <c r="BP40" s="27" t="s">
        <v>695</v>
      </c>
      <c r="BQ40" s="27" t="s">
        <v>689</v>
      </c>
      <c r="BR40" s="27" t="s">
        <v>695</v>
      </c>
      <c r="BS40" s="27" t="s">
        <v>695</v>
      </c>
      <c r="BT40" s="24"/>
      <c r="BU40" s="24"/>
      <c r="BV40" s="24"/>
      <c r="BW40" s="24"/>
      <c r="BX40" s="24" t="s">
        <v>693</v>
      </c>
      <c r="BY40" s="24" t="s">
        <v>693</v>
      </c>
      <c r="BZ40" s="24" t="s">
        <v>693</v>
      </c>
      <c r="CA40" s="24" t="s">
        <v>693</v>
      </c>
      <c r="CB40" s="24" t="s">
        <v>693</v>
      </c>
      <c r="CC40" s="24" t="s">
        <v>693</v>
      </c>
      <c r="CD40" s="24" t="s">
        <v>693</v>
      </c>
      <c r="CE40" s="24" t="s">
        <v>693</v>
      </c>
      <c r="CF40" s="24" t="s">
        <v>693</v>
      </c>
      <c r="CG40" s="24" t="s">
        <v>693</v>
      </c>
      <c r="CH40" s="24" t="s">
        <v>693</v>
      </c>
      <c r="CI40" s="24" t="s">
        <v>693</v>
      </c>
      <c r="CJ40" s="24" t="s">
        <v>693</v>
      </c>
      <c r="CK40" s="24" t="s">
        <v>693</v>
      </c>
      <c r="CL40" s="24" t="s">
        <v>693</v>
      </c>
      <c r="CM40" s="24" t="s">
        <v>696</v>
      </c>
      <c r="CN40" s="24" t="s">
        <v>693</v>
      </c>
      <c r="CO40" s="24" t="s">
        <v>693</v>
      </c>
      <c r="CP40" s="24" t="s">
        <v>693</v>
      </c>
      <c r="CQ40" s="24" t="s">
        <v>693</v>
      </c>
      <c r="CR40" s="24" t="s">
        <v>693</v>
      </c>
      <c r="CS40" s="24" t="s">
        <v>693</v>
      </c>
      <c r="CT40" s="24" t="s">
        <v>697</v>
      </c>
      <c r="CU40" s="24" t="s">
        <v>693</v>
      </c>
    </row>
    <row customFormat="1" ht="29" r="41" s="164" spans="1:99">
      <c r="A41" s="24" t="s">
        <v>698</v>
      </c>
      <c r="B41" s="27" t="s">
        <v>699</v>
      </c>
      <c r="C41" s="27" t="s">
        <v>699</v>
      </c>
      <c r="D41" s="27" t="s">
        <v>699</v>
      </c>
      <c r="E41" s="27" t="s">
        <v>699</v>
      </c>
      <c r="F41" s="27" t="s">
        <v>699</v>
      </c>
      <c r="G41" s="27" t="s">
        <v>699</v>
      </c>
      <c r="H41" s="27" t="s">
        <v>699</v>
      </c>
      <c r="I41" s="27" t="s">
        <v>699</v>
      </c>
      <c r="J41" s="27" t="s">
        <v>699</v>
      </c>
      <c r="K41" s="27" t="s">
        <v>699</v>
      </c>
      <c r="L41" s="27" t="s">
        <v>699</v>
      </c>
      <c r="M41" s="27" t="s">
        <v>699</v>
      </c>
      <c r="N41" s="27" t="s">
        <v>699</v>
      </c>
      <c r="O41" s="27" t="s">
        <v>699</v>
      </c>
      <c r="P41" s="27" t="s">
        <v>699</v>
      </c>
      <c r="Q41" s="27" t="s">
        <v>699</v>
      </c>
      <c r="R41" s="27" t="s">
        <v>699</v>
      </c>
      <c r="S41" s="27" t="s">
        <v>699</v>
      </c>
      <c r="T41" s="27" t="s">
        <v>700</v>
      </c>
      <c r="U41" s="27"/>
      <c r="V41" s="27" t="s">
        <v>699</v>
      </c>
      <c r="W41" s="27" t="s">
        <v>699</v>
      </c>
      <c r="X41" s="27" t="s">
        <v>699</v>
      </c>
      <c r="Y41" s="27" t="s">
        <v>699</v>
      </c>
      <c r="Z41" s="27" t="s">
        <v>699</v>
      </c>
      <c r="AA41" s="27" t="s">
        <v>700</v>
      </c>
      <c r="AB41" s="27" t="s">
        <v>700</v>
      </c>
      <c r="AC41" s="27" t="s">
        <v>699</v>
      </c>
      <c r="AD41" s="27" t="s">
        <v>699</v>
      </c>
      <c r="AE41" s="27" t="s">
        <v>699</v>
      </c>
      <c r="AF41" s="27" t="s">
        <v>699</v>
      </c>
      <c r="AG41" s="27" t="s">
        <v>699</v>
      </c>
      <c r="AH41" s="27" t="s">
        <v>699</v>
      </c>
      <c r="AI41" s="24" t="s">
        <v>699</v>
      </c>
      <c r="AJ41" s="24" t="s">
        <v>701</v>
      </c>
      <c r="AK41" s="27" t="s">
        <v>700</v>
      </c>
      <c r="AL41" s="27" t="s">
        <v>699</v>
      </c>
      <c r="AM41" s="27" t="s">
        <v>699</v>
      </c>
      <c r="AN41" s="27" t="s">
        <v>702</v>
      </c>
      <c r="AO41" s="27" t="s">
        <v>702</v>
      </c>
      <c r="AP41" s="27" t="s">
        <v>702</v>
      </c>
      <c r="AQ41" s="27" t="s">
        <v>702</v>
      </c>
      <c r="AR41" s="27" t="s">
        <v>699</v>
      </c>
      <c r="AS41" s="24" t="s">
        <v>703</v>
      </c>
      <c r="AT41" s="27" t="s">
        <v>699</v>
      </c>
      <c r="AU41" s="24" t="s">
        <v>704</v>
      </c>
      <c r="AV41" s="24" t="s">
        <v>705</v>
      </c>
      <c r="AW41" s="287" t="s">
        <v>650</v>
      </c>
      <c r="AX41" s="24" t="s">
        <v>706</v>
      </c>
      <c r="AY41" s="27" t="s">
        <v>699</v>
      </c>
      <c r="AZ41" s="27" t="s">
        <v>699</v>
      </c>
      <c r="BA41" s="27" t="s">
        <v>699</v>
      </c>
      <c r="BB41" s="27" t="s">
        <v>699</v>
      </c>
      <c r="BC41" s="24" t="s">
        <v>707</v>
      </c>
      <c r="BD41" s="24" t="s">
        <v>650</v>
      </c>
      <c r="BE41" s="24" t="s">
        <v>708</v>
      </c>
      <c r="BF41" s="24" t="s">
        <v>707</v>
      </c>
      <c r="BG41" s="24" t="s">
        <v>709</v>
      </c>
      <c r="BH41" s="24">
        <v>3511000101802940</v>
      </c>
      <c r="BI41" s="27" t="s">
        <v>699</v>
      </c>
      <c r="BJ41" s="27" t="s">
        <v>700</v>
      </c>
      <c r="BK41" s="27" t="s">
        <v>710</v>
      </c>
      <c r="BL41" s="27" t="s">
        <v>710</v>
      </c>
      <c r="BM41" s="27" t="s">
        <v>710</v>
      </c>
      <c r="BN41" s="27" t="s">
        <v>699</v>
      </c>
      <c r="BO41" s="27" t="s">
        <v>699</v>
      </c>
      <c r="BP41" s="27" t="s">
        <v>710</v>
      </c>
      <c r="BQ41" s="24" t="s">
        <v>649</v>
      </c>
      <c r="BR41" s="27" t="s">
        <v>710</v>
      </c>
      <c r="BS41" s="27" t="s">
        <v>710</v>
      </c>
      <c r="BT41" s="24">
        <v>3511000101802900</v>
      </c>
      <c r="BU41" s="24">
        <v>3511000101802900</v>
      </c>
      <c r="BV41" s="24"/>
      <c r="BW41" s="24">
        <v>3511000101802900</v>
      </c>
      <c r="BX41" s="24" t="s">
        <v>703</v>
      </c>
      <c r="BY41" s="24" t="s">
        <v>703</v>
      </c>
      <c r="BZ41" s="24" t="s">
        <v>703</v>
      </c>
      <c r="CA41" s="24" t="s">
        <v>703</v>
      </c>
      <c r="CB41" s="24" t="s">
        <v>703</v>
      </c>
      <c r="CC41" s="24" t="s">
        <v>671</v>
      </c>
      <c r="CD41" s="24" t="s">
        <v>703</v>
      </c>
      <c r="CE41" s="24" t="s">
        <v>711</v>
      </c>
      <c r="CF41" s="24" t="s">
        <v>703</v>
      </c>
      <c r="CG41" s="24" t="s">
        <v>712</v>
      </c>
      <c r="CH41" s="24" t="s">
        <v>713</v>
      </c>
      <c r="CI41" s="24" t="s">
        <v>713</v>
      </c>
      <c r="CJ41" s="24" t="s">
        <v>713</v>
      </c>
      <c r="CK41" s="24" t="s">
        <v>703</v>
      </c>
      <c r="CL41" s="24" t="s">
        <v>703</v>
      </c>
      <c r="CM41" s="24" t="s">
        <v>714</v>
      </c>
      <c r="CN41" s="24" t="s">
        <v>715</v>
      </c>
      <c r="CO41" s="24" t="s">
        <v>715</v>
      </c>
      <c r="CP41" s="24" t="s">
        <v>711</v>
      </c>
      <c r="CQ41" s="24" t="s">
        <v>703</v>
      </c>
      <c r="CR41" s="24" t="s">
        <v>703</v>
      </c>
      <c r="CS41" s="24" t="s">
        <v>703</v>
      </c>
      <c r="CT41" s="24" t="s">
        <v>716</v>
      </c>
      <c r="CU41" s="24" t="s">
        <v>703</v>
      </c>
    </row>
    <row customFormat="1" ht="29" r="42" s="164" spans="1:99">
      <c r="A42" s="24" t="s">
        <v>717</v>
      </c>
      <c r="B42" s="27" t="s">
        <v>718</v>
      </c>
      <c r="C42" s="27" t="s">
        <v>718</v>
      </c>
      <c r="D42" s="27" t="s">
        <v>718</v>
      </c>
      <c r="E42" s="27" t="s">
        <v>718</v>
      </c>
      <c r="F42" s="27" t="s">
        <v>718</v>
      </c>
      <c r="G42" s="27" t="s">
        <v>718</v>
      </c>
      <c r="H42" s="27" t="s">
        <v>718</v>
      </c>
      <c r="I42" s="27" t="s">
        <v>718</v>
      </c>
      <c r="J42" s="27" t="s">
        <v>718</v>
      </c>
      <c r="K42" s="27" t="s">
        <v>718</v>
      </c>
      <c r="L42" s="27" t="s">
        <v>718</v>
      </c>
      <c r="M42" s="27" t="s">
        <v>718</v>
      </c>
      <c r="N42" s="27" t="s">
        <v>718</v>
      </c>
      <c r="O42" s="27" t="s">
        <v>718</v>
      </c>
      <c r="P42" s="27" t="s">
        <v>718</v>
      </c>
      <c r="Q42" s="27" t="s">
        <v>718</v>
      </c>
      <c r="R42" s="27" t="s">
        <v>718</v>
      </c>
      <c r="S42" s="27" t="s">
        <v>718</v>
      </c>
      <c r="T42" s="27" t="s">
        <v>719</v>
      </c>
      <c r="U42" s="27"/>
      <c r="V42" s="27" t="s">
        <v>718</v>
      </c>
      <c r="W42" s="27" t="s">
        <v>718</v>
      </c>
      <c r="X42" s="27" t="s">
        <v>718</v>
      </c>
      <c r="Y42" s="27" t="s">
        <v>718</v>
      </c>
      <c r="Z42" s="27" t="s">
        <v>718</v>
      </c>
      <c r="AA42" s="27" t="s">
        <v>719</v>
      </c>
      <c r="AB42" s="27" t="s">
        <v>719</v>
      </c>
      <c r="AC42" s="27" t="s">
        <v>718</v>
      </c>
      <c r="AD42" s="27" t="s">
        <v>718</v>
      </c>
      <c r="AE42" s="27" t="s">
        <v>718</v>
      </c>
      <c r="AF42" s="27" t="s">
        <v>718</v>
      </c>
      <c r="AG42" s="27" t="s">
        <v>718</v>
      </c>
      <c r="AH42" s="27" t="s">
        <v>718</v>
      </c>
      <c r="AI42" s="24" t="s">
        <v>718</v>
      </c>
      <c r="AJ42" s="24" t="s">
        <v>720</v>
      </c>
      <c r="AK42" s="27" t="s">
        <v>719</v>
      </c>
      <c r="AL42" s="27" t="s">
        <v>718</v>
      </c>
      <c r="AM42" s="27" t="s">
        <v>718</v>
      </c>
      <c r="AN42" s="27" t="s">
        <v>718</v>
      </c>
      <c r="AO42" s="27" t="s">
        <v>718</v>
      </c>
      <c r="AP42" s="27" t="s">
        <v>718</v>
      </c>
      <c r="AQ42" s="27" t="s">
        <v>718</v>
      </c>
      <c r="AR42" s="27" t="s">
        <v>718</v>
      </c>
      <c r="AS42" s="24" t="s">
        <v>693</v>
      </c>
      <c r="AT42" s="27" t="s">
        <v>718</v>
      </c>
      <c r="AU42" s="27" t="s">
        <v>718</v>
      </c>
      <c r="AV42" s="27" t="s">
        <v>718</v>
      </c>
      <c r="AW42" s="290" t="s">
        <v>718</v>
      </c>
      <c r="AX42" s="27" t="s">
        <v>718</v>
      </c>
      <c r="AY42" s="27" t="s">
        <v>718</v>
      </c>
      <c r="AZ42" s="27" t="s">
        <v>718</v>
      </c>
      <c r="BA42" s="27" t="s">
        <v>718</v>
      </c>
      <c r="BB42" s="27" t="s">
        <v>718</v>
      </c>
      <c r="BC42" s="27" t="s">
        <v>718</v>
      </c>
      <c r="BD42" s="27" t="s">
        <v>718</v>
      </c>
      <c r="BE42" s="27" t="s">
        <v>718</v>
      </c>
      <c r="BF42" s="27" t="s">
        <v>718</v>
      </c>
      <c r="BG42" s="27" t="s">
        <v>721</v>
      </c>
      <c r="BH42" s="27" t="s">
        <v>184</v>
      </c>
      <c r="BI42" s="27" t="s">
        <v>718</v>
      </c>
      <c r="BJ42" s="27" t="s">
        <v>719</v>
      </c>
      <c r="BK42" s="27" t="s">
        <v>722</v>
      </c>
      <c r="BL42" s="27" t="s">
        <v>722</v>
      </c>
      <c r="BM42" s="27" t="s">
        <v>722</v>
      </c>
      <c r="BN42" s="27" t="s">
        <v>718</v>
      </c>
      <c r="BO42" s="27" t="s">
        <v>718</v>
      </c>
      <c r="BP42" s="27" t="s">
        <v>722</v>
      </c>
      <c r="BQ42" s="27" t="s">
        <v>718</v>
      </c>
      <c r="BR42" s="27" t="s">
        <v>722</v>
      </c>
      <c r="BS42" s="27" t="s">
        <v>722</v>
      </c>
      <c r="BT42" s="24"/>
      <c r="BU42" s="24"/>
      <c r="BV42" s="24"/>
      <c r="BW42" s="24"/>
      <c r="BX42" s="24" t="s">
        <v>693</v>
      </c>
      <c r="BY42" s="24" t="s">
        <v>693</v>
      </c>
      <c r="BZ42" s="24" t="s">
        <v>693</v>
      </c>
      <c r="CA42" s="24" t="s">
        <v>693</v>
      </c>
      <c r="CB42" s="24" t="s">
        <v>693</v>
      </c>
      <c r="CC42" s="24" t="s">
        <v>693</v>
      </c>
      <c r="CD42" s="24" t="s">
        <v>693</v>
      </c>
      <c r="CE42" s="24" t="s">
        <v>693</v>
      </c>
      <c r="CF42" s="24" t="s">
        <v>693</v>
      </c>
      <c r="CG42" s="24" t="s">
        <v>693</v>
      </c>
      <c r="CH42" s="24" t="s">
        <v>693</v>
      </c>
      <c r="CI42" s="24" t="s">
        <v>693</v>
      </c>
      <c r="CJ42" s="24" t="s">
        <v>693</v>
      </c>
      <c r="CK42" s="24" t="s">
        <v>693</v>
      </c>
      <c r="CL42" s="24" t="s">
        <v>693</v>
      </c>
      <c r="CM42" s="24" t="s">
        <v>696</v>
      </c>
      <c r="CN42" s="24" t="s">
        <v>693</v>
      </c>
      <c r="CO42" s="24" t="s">
        <v>693</v>
      </c>
      <c r="CP42" s="24" t="s">
        <v>693</v>
      </c>
      <c r="CQ42" s="24" t="s">
        <v>693</v>
      </c>
      <c r="CR42" s="24" t="s">
        <v>693</v>
      </c>
      <c r="CS42" s="24" t="s">
        <v>693</v>
      </c>
      <c r="CT42" s="24" t="s">
        <v>697</v>
      </c>
      <c r="CU42" s="24" t="s">
        <v>693</v>
      </c>
    </row>
    <row customFormat="1" ht="29" r="43" s="164" spans="1:99">
      <c r="A43" s="24" t="s">
        <v>723</v>
      </c>
      <c r="B43" s="134" t="s">
        <v>724</v>
      </c>
      <c r="C43" s="134" t="s">
        <v>724</v>
      </c>
      <c r="D43" s="134" t="s">
        <v>724</v>
      </c>
      <c r="E43" s="134" t="s">
        <v>724</v>
      </c>
      <c r="F43" s="134" t="s">
        <v>724</v>
      </c>
      <c r="G43" s="134" t="s">
        <v>724</v>
      </c>
      <c r="H43" s="134" t="s">
        <v>671</v>
      </c>
      <c r="I43" s="134" t="s">
        <v>671</v>
      </c>
      <c r="J43" s="134" t="s">
        <v>724</v>
      </c>
      <c r="K43" s="134" t="s">
        <v>724</v>
      </c>
      <c r="L43" s="134" t="s">
        <v>724</v>
      </c>
      <c r="M43" s="134" t="s">
        <v>724</v>
      </c>
      <c r="N43" s="134" t="s">
        <v>724</v>
      </c>
      <c r="O43" s="134" t="s">
        <v>724</v>
      </c>
      <c r="P43" s="134" t="s">
        <v>671</v>
      </c>
      <c r="Q43" s="134" t="s">
        <v>671</v>
      </c>
      <c r="R43" s="134" t="s">
        <v>671</v>
      </c>
      <c r="S43" s="134" t="s">
        <v>671</v>
      </c>
      <c r="T43" s="134" t="s">
        <v>725</v>
      </c>
      <c r="U43" s="134"/>
      <c r="V43" s="134" t="s">
        <v>724</v>
      </c>
      <c r="W43" s="134" t="s">
        <v>724</v>
      </c>
      <c r="X43" s="134" t="s">
        <v>724</v>
      </c>
      <c r="Y43" s="134" t="s">
        <v>724</v>
      </c>
      <c r="Z43" s="134" t="s">
        <v>724</v>
      </c>
      <c r="AA43" s="134" t="s">
        <v>725</v>
      </c>
      <c r="AB43" s="134" t="s">
        <v>725</v>
      </c>
      <c r="AC43" s="134" t="s">
        <v>724</v>
      </c>
      <c r="AD43" s="134" t="s">
        <v>724</v>
      </c>
      <c r="AE43" s="134" t="s">
        <v>724</v>
      </c>
      <c r="AF43" s="134" t="s">
        <v>724</v>
      </c>
      <c r="AG43" s="134" t="s">
        <v>724</v>
      </c>
      <c r="AH43" s="134" t="s">
        <v>724</v>
      </c>
      <c r="AI43" s="14" t="s">
        <v>724</v>
      </c>
      <c r="AJ43" s="14" t="s">
        <v>726</v>
      </c>
      <c r="AK43" s="134" t="s">
        <v>725</v>
      </c>
      <c r="AL43" s="134" t="s">
        <v>724</v>
      </c>
      <c r="AM43" s="134" t="s">
        <v>724</v>
      </c>
      <c r="AN43" s="134" t="s">
        <v>727</v>
      </c>
      <c r="AO43" s="134" t="s">
        <v>727</v>
      </c>
      <c r="AP43" s="134" t="s">
        <v>727</v>
      </c>
      <c r="AQ43" s="134" t="s">
        <v>727</v>
      </c>
      <c r="AR43" s="134" t="s">
        <v>724</v>
      </c>
      <c r="AS43" s="14" t="s">
        <v>728</v>
      </c>
      <c r="AT43" s="134" t="s">
        <v>724</v>
      </c>
      <c r="AU43" s="12" t="s">
        <v>729</v>
      </c>
      <c r="AV43" s="12" t="s">
        <v>730</v>
      </c>
      <c r="AW43" s="88" t="s">
        <v>731</v>
      </c>
      <c r="AX43" s="12" t="s">
        <v>732</v>
      </c>
      <c r="AY43" s="134" t="s">
        <v>724</v>
      </c>
      <c r="AZ43" s="134" t="s">
        <v>724</v>
      </c>
      <c r="BA43" s="134" t="s">
        <v>724</v>
      </c>
      <c r="BB43" s="134" t="s">
        <v>671</v>
      </c>
      <c r="BC43" s="12" t="s">
        <v>731</v>
      </c>
      <c r="BD43" s="12" t="s">
        <v>731</v>
      </c>
      <c r="BE43" s="12" t="s">
        <v>731</v>
      </c>
      <c r="BF43" s="12" t="s">
        <v>731</v>
      </c>
      <c r="BG43" s="12" t="s">
        <v>733</v>
      </c>
      <c r="BH43" s="12" t="s">
        <v>734</v>
      </c>
      <c r="BI43" s="134" t="s">
        <v>724</v>
      </c>
      <c r="BJ43" s="134" t="s">
        <v>725</v>
      </c>
      <c r="BK43" s="27" t="s">
        <v>735</v>
      </c>
      <c r="BL43" s="27" t="s">
        <v>735</v>
      </c>
      <c r="BM43" s="27" t="s">
        <v>735</v>
      </c>
      <c r="BN43" s="134" t="s">
        <v>724</v>
      </c>
      <c r="BO43" s="134" t="s">
        <v>724</v>
      </c>
      <c r="BP43" s="27" t="s">
        <v>735</v>
      </c>
      <c r="BQ43" s="12" t="s">
        <v>736</v>
      </c>
      <c r="BR43" s="27" t="s">
        <v>735</v>
      </c>
      <c r="BS43" s="27" t="s">
        <v>735</v>
      </c>
      <c r="BT43" s="24" t="s">
        <v>737</v>
      </c>
      <c r="BU43" s="24" t="s">
        <v>737</v>
      </c>
      <c r="BV43" s="24"/>
      <c r="BW43" s="24" t="s">
        <v>737</v>
      </c>
      <c r="BX43" s="14" t="s">
        <v>728</v>
      </c>
      <c r="BY43" s="14" t="s">
        <v>728</v>
      </c>
      <c r="BZ43" s="14" t="s">
        <v>728</v>
      </c>
      <c r="CA43" s="14" t="s">
        <v>728</v>
      </c>
      <c r="CB43" s="14" t="s">
        <v>728</v>
      </c>
      <c r="CC43" s="14" t="s">
        <v>728</v>
      </c>
      <c r="CD43" s="14" t="s">
        <v>728</v>
      </c>
      <c r="CE43" s="272" t="s">
        <v>738</v>
      </c>
      <c r="CF43" s="272" t="s">
        <v>728</v>
      </c>
      <c r="CG43" s="272" t="s">
        <v>739</v>
      </c>
      <c r="CH43" s="272" t="s">
        <v>739</v>
      </c>
      <c r="CI43" s="272" t="s">
        <v>728</v>
      </c>
      <c r="CJ43" s="272" t="s">
        <v>740</v>
      </c>
      <c r="CK43" s="272" t="s">
        <v>728</v>
      </c>
      <c r="CL43" s="272" t="s">
        <v>728</v>
      </c>
      <c r="CM43" s="14" t="s">
        <v>741</v>
      </c>
      <c r="CN43" s="14" t="s">
        <v>738</v>
      </c>
      <c r="CO43" s="14" t="s">
        <v>742</v>
      </c>
      <c r="CP43" s="14" t="s">
        <v>743</v>
      </c>
      <c r="CQ43" s="14" t="s">
        <v>728</v>
      </c>
      <c r="CR43" s="14" t="s">
        <v>728</v>
      </c>
      <c r="CS43" s="14" t="s">
        <v>728</v>
      </c>
      <c r="CT43" s="14" t="s">
        <v>744</v>
      </c>
      <c r="CU43" s="14" t="s">
        <v>728</v>
      </c>
    </row>
    <row customFormat="1" ht="29" r="44" s="164" spans="1:99">
      <c r="A44" s="24" t="s">
        <v>745</v>
      </c>
      <c r="B44" s="27" t="s">
        <v>746</v>
      </c>
      <c r="C44" s="27" t="s">
        <v>746</v>
      </c>
      <c r="D44" s="27" t="s">
        <v>746</v>
      </c>
      <c r="E44" s="27" t="s">
        <v>746</v>
      </c>
      <c r="F44" s="27" t="s">
        <v>746</v>
      </c>
      <c r="G44" s="27" t="s">
        <v>746</v>
      </c>
      <c r="H44" s="27" t="s">
        <v>746</v>
      </c>
      <c r="I44" s="27" t="s">
        <v>746</v>
      </c>
      <c r="J44" s="27" t="s">
        <v>746</v>
      </c>
      <c r="K44" s="27" t="s">
        <v>746</v>
      </c>
      <c r="L44" s="27" t="s">
        <v>746</v>
      </c>
      <c r="M44" s="27" t="s">
        <v>746</v>
      </c>
      <c r="N44" s="27" t="s">
        <v>746</v>
      </c>
      <c r="O44" s="27" t="s">
        <v>746</v>
      </c>
      <c r="P44" s="27" t="s">
        <v>746</v>
      </c>
      <c r="Q44" s="27" t="s">
        <v>746</v>
      </c>
      <c r="R44" s="27" t="s">
        <v>746</v>
      </c>
      <c r="S44" s="27" t="s">
        <v>746</v>
      </c>
      <c r="T44" s="27" t="s">
        <v>747</v>
      </c>
      <c r="U44" s="27"/>
      <c r="V44" s="27" t="s">
        <v>746</v>
      </c>
      <c r="W44" s="27" t="s">
        <v>746</v>
      </c>
      <c r="X44" s="27" t="s">
        <v>746</v>
      </c>
      <c r="Y44" s="27" t="s">
        <v>746</v>
      </c>
      <c r="Z44" s="27" t="s">
        <v>746</v>
      </c>
      <c r="AA44" s="27" t="s">
        <v>747</v>
      </c>
      <c r="AB44" s="27" t="s">
        <v>747</v>
      </c>
      <c r="AC44" s="27" t="s">
        <v>746</v>
      </c>
      <c r="AD44" s="27" t="s">
        <v>746</v>
      </c>
      <c r="AE44" s="27" t="s">
        <v>746</v>
      </c>
      <c r="AF44" s="27" t="s">
        <v>746</v>
      </c>
      <c r="AG44" s="27" t="s">
        <v>746</v>
      </c>
      <c r="AH44" s="27" t="s">
        <v>746</v>
      </c>
      <c r="AI44" s="24" t="s">
        <v>746</v>
      </c>
      <c r="AJ44" s="24" t="s">
        <v>748</v>
      </c>
      <c r="AK44" s="27" t="s">
        <v>747</v>
      </c>
      <c r="AL44" s="27" t="s">
        <v>746</v>
      </c>
      <c r="AM44" s="27" t="s">
        <v>746</v>
      </c>
      <c r="AN44" s="27" t="s">
        <v>746</v>
      </c>
      <c r="AO44" s="27" t="s">
        <v>746</v>
      </c>
      <c r="AP44" s="27" t="s">
        <v>746</v>
      </c>
      <c r="AQ44" s="27" t="s">
        <v>746</v>
      </c>
      <c r="AR44" s="27" t="s">
        <v>746</v>
      </c>
      <c r="AS44" s="24" t="s">
        <v>746</v>
      </c>
      <c r="AT44" s="27" t="s">
        <v>746</v>
      </c>
      <c r="AU44" s="27" t="s">
        <v>746</v>
      </c>
      <c r="AV44" s="27" t="s">
        <v>746</v>
      </c>
      <c r="AW44" s="290" t="s">
        <v>746</v>
      </c>
      <c r="AX44" s="27" t="s">
        <v>746</v>
      </c>
      <c r="AY44" s="27" t="s">
        <v>746</v>
      </c>
      <c r="AZ44" s="27" t="s">
        <v>746</v>
      </c>
      <c r="BA44" s="27" t="s">
        <v>746</v>
      </c>
      <c r="BB44" s="27" t="s">
        <v>746</v>
      </c>
      <c r="BC44" s="27" t="s">
        <v>746</v>
      </c>
      <c r="BD44" s="27" t="s">
        <v>746</v>
      </c>
      <c r="BE44" s="27" t="s">
        <v>746</v>
      </c>
      <c r="BF44" s="27" t="s">
        <v>746</v>
      </c>
      <c r="BG44" s="27" t="s">
        <v>749</v>
      </c>
      <c r="BH44" s="27">
        <v>12345678</v>
      </c>
      <c r="BI44" s="27" t="s">
        <v>746</v>
      </c>
      <c r="BJ44" s="27" t="s">
        <v>747</v>
      </c>
      <c r="BK44" s="27" t="s">
        <v>750</v>
      </c>
      <c r="BL44" s="27" t="s">
        <v>750</v>
      </c>
      <c r="BM44" s="27" t="s">
        <v>750</v>
      </c>
      <c r="BN44" s="27" t="s">
        <v>746</v>
      </c>
      <c r="BO44" s="27" t="s">
        <v>746</v>
      </c>
      <c r="BP44" s="27" t="s">
        <v>750</v>
      </c>
      <c r="BQ44" s="27" t="s">
        <v>746</v>
      </c>
      <c r="BR44" s="27" t="s">
        <v>750</v>
      </c>
      <c r="BS44" s="27" t="s">
        <v>750</v>
      </c>
      <c r="BT44" s="24"/>
      <c r="BU44" s="24"/>
      <c r="BV44" s="24"/>
      <c r="BW44" s="24"/>
      <c r="BX44" s="24" t="s">
        <v>746</v>
      </c>
      <c r="BY44" s="24" t="s">
        <v>746</v>
      </c>
      <c r="BZ44" s="24" t="s">
        <v>746</v>
      </c>
      <c r="CA44" s="24" t="s">
        <v>746</v>
      </c>
      <c r="CB44" s="24" t="s">
        <v>746</v>
      </c>
      <c r="CC44" s="24" t="s">
        <v>746</v>
      </c>
      <c r="CD44" s="24" t="s">
        <v>746</v>
      </c>
      <c r="CE44" s="24" t="s">
        <v>746</v>
      </c>
      <c r="CF44" s="24" t="s">
        <v>746</v>
      </c>
      <c r="CG44" s="24" t="s">
        <v>746</v>
      </c>
      <c r="CH44" s="24" t="s">
        <v>746</v>
      </c>
      <c r="CI44" s="24" t="s">
        <v>746</v>
      </c>
      <c r="CJ44" s="24" t="s">
        <v>746</v>
      </c>
      <c r="CK44" s="24" t="s">
        <v>746</v>
      </c>
      <c r="CL44" s="24" t="s">
        <v>746</v>
      </c>
      <c r="CM44" s="24" t="s">
        <v>751</v>
      </c>
      <c r="CN44" s="24" t="s">
        <v>746</v>
      </c>
      <c r="CO44" s="24" t="s">
        <v>746</v>
      </c>
      <c r="CP44" s="24" t="s">
        <v>746</v>
      </c>
      <c r="CQ44" s="24" t="s">
        <v>746</v>
      </c>
      <c r="CR44" s="24" t="s">
        <v>746</v>
      </c>
      <c r="CS44" s="24" t="s">
        <v>746</v>
      </c>
      <c r="CT44" s="24" t="s">
        <v>752</v>
      </c>
      <c r="CU44" s="24" t="s">
        <v>746</v>
      </c>
    </row>
    <row customFormat="1" ht="29" r="45" s="164" spans="1:99">
      <c r="A45" s="24" t="s">
        <v>753</v>
      </c>
      <c r="B45" s="24" t="s">
        <v>671</v>
      </c>
      <c r="C45" s="24" t="s">
        <v>671</v>
      </c>
      <c r="D45" s="24" t="s">
        <v>671</v>
      </c>
      <c r="E45" s="24" t="s">
        <v>671</v>
      </c>
      <c r="F45" s="24" t="s">
        <v>671</v>
      </c>
      <c r="G45" s="24" t="s">
        <v>671</v>
      </c>
      <c r="H45" s="24" t="s">
        <v>671</v>
      </c>
      <c r="I45" s="24" t="s">
        <v>671</v>
      </c>
      <c r="J45" s="24" t="s">
        <v>671</v>
      </c>
      <c r="K45" s="24" t="s">
        <v>671</v>
      </c>
      <c r="L45" s="24" t="s">
        <v>671</v>
      </c>
      <c r="M45" s="24" t="s">
        <v>671</v>
      </c>
      <c r="N45" s="24" t="s">
        <v>671</v>
      </c>
      <c r="O45" s="24" t="s">
        <v>671</v>
      </c>
      <c r="P45" s="24" t="s">
        <v>671</v>
      </c>
      <c r="Q45" s="24" t="s">
        <v>671</v>
      </c>
      <c r="R45" s="24" t="s">
        <v>671</v>
      </c>
      <c r="S45" s="24" t="s">
        <v>671</v>
      </c>
      <c r="T45" s="27" t="s">
        <v>754</v>
      </c>
      <c r="U45" s="24"/>
      <c r="V45" s="24"/>
      <c r="W45" s="24"/>
      <c r="X45" s="24"/>
      <c r="Y45" s="24"/>
      <c r="Z45" s="24"/>
      <c r="AA45" s="24"/>
      <c r="AB45" s="24"/>
      <c r="AC45" s="24"/>
      <c r="AD45" s="24"/>
      <c r="AE45" s="24"/>
      <c r="AF45" s="24"/>
      <c r="AG45" s="24"/>
      <c r="AH45" s="24"/>
      <c r="AI45" s="24"/>
      <c r="AJ45" s="24" t="s">
        <v>755</v>
      </c>
      <c r="AK45" s="24"/>
      <c r="AL45" s="24"/>
      <c r="AM45" s="24"/>
      <c r="AN45" s="24"/>
      <c r="AO45" s="24"/>
      <c r="AP45" s="24"/>
      <c r="AQ45" s="24"/>
      <c r="AR45" s="24"/>
      <c r="AS45" s="24"/>
      <c r="AT45" s="24"/>
      <c r="AU45" s="24"/>
      <c r="AV45" s="24"/>
      <c r="AW45" s="287"/>
      <c r="AX45" s="24"/>
      <c r="AY45" s="24"/>
      <c r="AZ45" s="24"/>
      <c r="BA45" s="24"/>
      <c r="BB45" s="24"/>
      <c r="BC45" s="24"/>
      <c r="BD45" s="24"/>
      <c r="BE45" s="24"/>
      <c r="BF45" s="24"/>
      <c r="BG45" s="24"/>
      <c r="BH45" s="24"/>
      <c r="BI45" s="24"/>
      <c r="BJ45" s="24"/>
      <c r="BK45" s="28"/>
      <c r="BL45" s="28"/>
      <c r="BM45" s="28"/>
      <c r="BN45" s="24"/>
      <c r="BO45" s="24"/>
      <c r="BP45" s="28"/>
      <c r="BQ45" s="24"/>
      <c r="BR45" s="28"/>
      <c r="BS45" s="28"/>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row>
    <row customFormat="1" ht="29" r="46" s="164" spans="1:99">
      <c r="A46" s="24" t="s">
        <v>756</v>
      </c>
      <c r="B46" s="24" t="s">
        <v>671</v>
      </c>
      <c r="C46" s="24" t="s">
        <v>671</v>
      </c>
      <c r="D46" s="24" t="s">
        <v>671</v>
      </c>
      <c r="E46" s="24" t="s">
        <v>671</v>
      </c>
      <c r="F46" s="24" t="s">
        <v>671</v>
      </c>
      <c r="G46" s="24" t="s">
        <v>671</v>
      </c>
      <c r="H46" s="24" t="s">
        <v>671</v>
      </c>
      <c r="I46" s="24" t="s">
        <v>671</v>
      </c>
      <c r="J46" s="24" t="s">
        <v>671</v>
      </c>
      <c r="K46" s="24" t="s">
        <v>671</v>
      </c>
      <c r="L46" s="24" t="s">
        <v>671</v>
      </c>
      <c r="M46" s="24" t="s">
        <v>671</v>
      </c>
      <c r="N46" s="24" t="s">
        <v>671</v>
      </c>
      <c r="O46" s="24" t="s">
        <v>671</v>
      </c>
      <c r="P46" s="24" t="s">
        <v>671</v>
      </c>
      <c r="Q46" s="24" t="s">
        <v>671</v>
      </c>
      <c r="R46" s="24" t="s">
        <v>671</v>
      </c>
      <c r="S46" s="24" t="s">
        <v>671</v>
      </c>
      <c r="T46" s="27" t="s">
        <v>754</v>
      </c>
      <c r="U46" s="24"/>
      <c r="V46" s="24"/>
      <c r="W46" s="24"/>
      <c r="X46" s="24"/>
      <c r="Y46" s="24"/>
      <c r="Z46" s="24"/>
      <c r="AA46" s="24"/>
      <c r="AB46" s="24"/>
      <c r="AC46" s="24"/>
      <c r="AD46" s="24"/>
      <c r="AE46" s="24"/>
      <c r="AF46" s="24"/>
      <c r="AG46" s="24"/>
      <c r="AH46" s="24"/>
      <c r="AI46" s="24"/>
      <c r="AJ46" s="24" t="s">
        <v>755</v>
      </c>
      <c r="AK46" s="24"/>
      <c r="AL46" s="24"/>
      <c r="AM46" s="24"/>
      <c r="AN46" s="24"/>
      <c r="AO46" s="24"/>
      <c r="AP46" s="24"/>
      <c r="AQ46" s="24"/>
      <c r="AR46" s="24"/>
      <c r="AS46" s="24"/>
      <c r="AT46" s="24"/>
      <c r="AU46" s="24"/>
      <c r="AV46" s="24"/>
      <c r="AW46" s="287"/>
      <c r="AX46" s="24"/>
      <c r="AY46" s="24"/>
      <c r="AZ46" s="24"/>
      <c r="BA46" s="24"/>
      <c r="BB46" s="24"/>
      <c r="BC46" s="24"/>
      <c r="BD46" s="24"/>
      <c r="BE46" s="24"/>
      <c r="BF46" s="24"/>
      <c r="BG46" s="24"/>
      <c r="BH46" s="24"/>
      <c r="BI46" s="24"/>
      <c r="BJ46" s="24"/>
      <c r="BK46" s="24" t="s">
        <v>757</v>
      </c>
      <c r="BL46" s="24" t="s">
        <v>757</v>
      </c>
      <c r="BM46" s="24" t="s">
        <v>757</v>
      </c>
      <c r="BN46" s="24"/>
      <c r="BO46" s="24"/>
      <c r="BP46" s="24" t="s">
        <v>757</v>
      </c>
      <c r="BQ46" s="24"/>
      <c r="BR46" s="24" t="s">
        <v>757</v>
      </c>
      <c r="BS46" s="24" t="s">
        <v>757</v>
      </c>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row>
    <row customFormat="1" r="47" s="281" spans="1:99">
      <c r="A47" s="23" t="s">
        <v>758</v>
      </c>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93"/>
      <c r="AX47" s="28"/>
      <c r="AY47" s="28"/>
      <c r="AZ47" s="28"/>
      <c r="BA47" s="28"/>
      <c r="BB47" s="28"/>
      <c r="BC47" s="28"/>
      <c r="BD47" s="28"/>
      <c r="BE47" s="28"/>
      <c r="BF47" s="28"/>
      <c r="BG47" s="28"/>
      <c r="BH47" s="28"/>
      <c r="BI47" s="28"/>
      <c r="BJ47" s="28"/>
      <c r="BK47" s="56"/>
      <c r="BL47" s="56"/>
      <c r="BM47" s="56"/>
      <c r="BN47" s="28"/>
      <c r="BO47" s="28"/>
      <c r="BP47" s="56"/>
      <c r="BQ47" s="28"/>
      <c r="BR47" s="56"/>
      <c r="BS47" s="56"/>
      <c r="BT47" s="23"/>
      <c r="BU47" s="23"/>
      <c r="BV47" s="23"/>
      <c r="BW47" s="23"/>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row>
    <row customFormat="1" r="48" s="164" spans="1:99">
      <c r="A48" s="24" t="s">
        <v>759</v>
      </c>
      <c r="B48" s="24" t="s">
        <v>757</v>
      </c>
      <c r="C48" s="24" t="s">
        <v>757</v>
      </c>
      <c r="D48" s="24" t="s">
        <v>757</v>
      </c>
      <c r="E48" s="24" t="s">
        <v>757</v>
      </c>
      <c r="F48" s="24" t="s">
        <v>757</v>
      </c>
      <c r="G48" s="24" t="s">
        <v>757</v>
      </c>
      <c r="H48" s="24" t="s">
        <v>757</v>
      </c>
      <c r="I48" s="24" t="s">
        <v>757</v>
      </c>
      <c r="J48" s="24" t="s">
        <v>757</v>
      </c>
      <c r="K48" s="24" t="s">
        <v>757</v>
      </c>
      <c r="L48" s="24" t="s">
        <v>757</v>
      </c>
      <c r="M48" s="24" t="s">
        <v>757</v>
      </c>
      <c r="N48" s="24" t="s">
        <v>757</v>
      </c>
      <c r="O48" s="24" t="s">
        <v>757</v>
      </c>
      <c r="P48" s="24" t="s">
        <v>757</v>
      </c>
      <c r="Q48" s="24" t="s">
        <v>757</v>
      </c>
      <c r="R48" s="24" t="s">
        <v>757</v>
      </c>
      <c r="S48" s="24" t="s">
        <v>757</v>
      </c>
      <c r="T48" s="24" t="s">
        <v>757</v>
      </c>
      <c r="U48" s="24"/>
      <c r="V48" s="24" t="s">
        <v>757</v>
      </c>
      <c r="W48" s="24" t="s">
        <v>757</v>
      </c>
      <c r="X48" s="24" t="s">
        <v>757</v>
      </c>
      <c r="Y48" s="24" t="s">
        <v>757</v>
      </c>
      <c r="Z48" s="24" t="s">
        <v>757</v>
      </c>
      <c r="AA48" s="24" t="s">
        <v>757</v>
      </c>
      <c r="AB48" s="24" t="s">
        <v>757</v>
      </c>
      <c r="AC48" s="24" t="s">
        <v>757</v>
      </c>
      <c r="AD48" s="24" t="s">
        <v>757</v>
      </c>
      <c r="AE48" s="24" t="s">
        <v>757</v>
      </c>
      <c r="AF48" s="24" t="s">
        <v>757</v>
      </c>
      <c r="AG48" s="24" t="s">
        <v>757</v>
      </c>
      <c r="AH48" s="24" t="s">
        <v>757</v>
      </c>
      <c r="AI48" s="24" t="s">
        <v>757</v>
      </c>
      <c r="AJ48" s="24" t="s">
        <v>760</v>
      </c>
      <c r="AK48" s="24" t="s">
        <v>757</v>
      </c>
      <c r="AL48" s="24" t="s">
        <v>757</v>
      </c>
      <c r="AM48" s="24" t="s">
        <v>757</v>
      </c>
      <c r="AN48" s="24" t="s">
        <v>757</v>
      </c>
      <c r="AO48" s="24" t="s">
        <v>757</v>
      </c>
      <c r="AP48" s="24" t="s">
        <v>757</v>
      </c>
      <c r="AQ48" s="24" t="s">
        <v>757</v>
      </c>
      <c r="AR48" s="24" t="s">
        <v>757</v>
      </c>
      <c r="AS48" s="24" t="s">
        <v>757</v>
      </c>
      <c r="AT48" s="24" t="s">
        <v>757</v>
      </c>
      <c r="AU48" s="24" t="s">
        <v>757</v>
      </c>
      <c r="AV48" s="24" t="s">
        <v>757</v>
      </c>
      <c r="AW48" s="287" t="s">
        <v>757</v>
      </c>
      <c r="AX48" s="24" t="s">
        <v>757</v>
      </c>
      <c r="AY48" s="24" t="s">
        <v>757</v>
      </c>
      <c r="AZ48" s="24" t="s">
        <v>757</v>
      </c>
      <c r="BA48" s="24" t="s">
        <v>757</v>
      </c>
      <c r="BB48" s="24" t="s">
        <v>757</v>
      </c>
      <c r="BC48" s="24" t="s">
        <v>757</v>
      </c>
      <c r="BD48" s="24" t="s">
        <v>757</v>
      </c>
      <c r="BE48" s="24" t="s">
        <v>757</v>
      </c>
      <c r="BF48" s="24" t="s">
        <v>757</v>
      </c>
      <c r="BG48" s="24" t="s">
        <v>757</v>
      </c>
      <c r="BH48" s="24" t="s">
        <v>757</v>
      </c>
      <c r="BI48" s="24" t="s">
        <v>757</v>
      </c>
      <c r="BJ48" s="24" t="s">
        <v>757</v>
      </c>
      <c r="BK48" s="10" t="s">
        <v>111</v>
      </c>
      <c r="BL48" s="10" t="s">
        <v>111</v>
      </c>
      <c r="BM48" s="10" t="s">
        <v>111</v>
      </c>
      <c r="BN48" s="24" t="s">
        <v>757</v>
      </c>
      <c r="BO48" s="24" t="s">
        <v>757</v>
      </c>
      <c r="BP48" s="10" t="s">
        <v>111</v>
      </c>
      <c r="BQ48" s="24" t="s">
        <v>757</v>
      </c>
      <c r="BR48" s="10" t="s">
        <v>111</v>
      </c>
      <c r="BS48" s="10" t="s">
        <v>111</v>
      </c>
      <c r="BT48" s="24"/>
      <c r="BU48" s="24"/>
      <c r="BV48" s="24"/>
      <c r="BW48" s="24"/>
      <c r="BX48" s="24" t="s">
        <v>757</v>
      </c>
      <c r="BY48" s="24" t="s">
        <v>757</v>
      </c>
      <c r="BZ48" s="24" t="s">
        <v>757</v>
      </c>
      <c r="CA48" s="24" t="s">
        <v>757</v>
      </c>
      <c r="CB48" s="24" t="s">
        <v>757</v>
      </c>
      <c r="CC48" s="24" t="s">
        <v>757</v>
      </c>
      <c r="CD48" s="24" t="s">
        <v>757</v>
      </c>
      <c r="CE48" s="24" t="s">
        <v>757</v>
      </c>
      <c r="CF48" s="24" t="s">
        <v>757</v>
      </c>
      <c r="CG48" s="24" t="s">
        <v>757</v>
      </c>
      <c r="CH48" s="24" t="s">
        <v>757</v>
      </c>
      <c r="CI48" s="24" t="s">
        <v>757</v>
      </c>
      <c r="CJ48" s="24" t="s">
        <v>757</v>
      </c>
      <c r="CK48" s="24" t="s">
        <v>757</v>
      </c>
      <c r="CL48" s="24" t="s">
        <v>757</v>
      </c>
      <c r="CM48" s="24" t="s">
        <v>757</v>
      </c>
      <c r="CN48" s="24" t="s">
        <v>757</v>
      </c>
      <c r="CO48" s="24" t="s">
        <v>757</v>
      </c>
      <c r="CP48" s="24" t="s">
        <v>757</v>
      </c>
      <c r="CQ48" s="24" t="s">
        <v>757</v>
      </c>
      <c r="CR48" s="24" t="s">
        <v>757</v>
      </c>
      <c r="CS48" s="24" t="s">
        <v>757</v>
      </c>
      <c r="CT48" s="24" t="s">
        <v>757</v>
      </c>
      <c r="CU48" s="24" t="s">
        <v>757</v>
      </c>
    </row>
    <row customFormat="1" r="49" s="281" spans="1:99">
      <c r="A49" s="23" t="s">
        <v>136</v>
      </c>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93"/>
      <c r="AX49" s="28"/>
      <c r="AY49" s="28"/>
      <c r="AZ49" s="28"/>
      <c r="BA49" s="28"/>
      <c r="BB49" s="28"/>
      <c r="BC49" s="28"/>
      <c r="BD49" s="28"/>
      <c r="BE49" s="28"/>
      <c r="BF49" s="28"/>
      <c r="BG49" s="28"/>
      <c r="BH49" s="28"/>
      <c r="BI49" s="28"/>
      <c r="BJ49" s="28"/>
      <c r="BK49" s="10"/>
      <c r="BL49" s="10"/>
      <c r="BM49" s="10"/>
      <c r="BN49" s="28"/>
      <c r="BO49" s="28"/>
      <c r="BP49" s="10"/>
      <c r="BQ49" s="28"/>
      <c r="BR49" s="10"/>
      <c r="BS49" s="10"/>
      <c r="BT49" s="23"/>
      <c r="BU49" s="23"/>
      <c r="BV49" s="23"/>
      <c r="BW49" s="23"/>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row>
    <row customFormat="1" r="50" s="164" spans="1:99">
      <c r="A50" s="10" t="s">
        <v>761</v>
      </c>
      <c r="B50" s="10" t="s">
        <v>111</v>
      </c>
      <c r="C50" s="10" t="s">
        <v>111</v>
      </c>
      <c r="D50" s="10" t="s">
        <v>111</v>
      </c>
      <c r="E50" s="10" t="s">
        <v>111</v>
      </c>
      <c r="F50" s="10" t="s">
        <v>111</v>
      </c>
      <c r="G50" s="10" t="s">
        <v>111</v>
      </c>
      <c r="H50" s="10" t="s">
        <v>111</v>
      </c>
      <c r="I50" s="10" t="s">
        <v>111</v>
      </c>
      <c r="J50" s="10" t="s">
        <v>111</v>
      </c>
      <c r="K50" s="10" t="s">
        <v>111</v>
      </c>
      <c r="L50" s="10" t="s">
        <v>111</v>
      </c>
      <c r="M50" s="10" t="s">
        <v>111</v>
      </c>
      <c r="N50" s="10" t="s">
        <v>111</v>
      </c>
      <c r="O50" s="10" t="s">
        <v>111</v>
      </c>
      <c r="P50" s="10" t="s">
        <v>111</v>
      </c>
      <c r="Q50" s="10" t="s">
        <v>111</v>
      </c>
      <c r="R50" s="10" t="s">
        <v>111</v>
      </c>
      <c r="S50" s="10" t="s">
        <v>111</v>
      </c>
      <c r="T50" s="10" t="s">
        <v>111</v>
      </c>
      <c r="U50" s="10"/>
      <c r="V50" s="10" t="s">
        <v>112</v>
      </c>
      <c r="W50" s="10" t="s">
        <v>112</v>
      </c>
      <c r="X50" s="10" t="s">
        <v>111</v>
      </c>
      <c r="Y50" s="10" t="s">
        <v>111</v>
      </c>
      <c r="Z50" s="10" t="s">
        <v>111</v>
      </c>
      <c r="AA50" s="10" t="s">
        <v>111</v>
      </c>
      <c r="AB50" s="10" t="s">
        <v>111</v>
      </c>
      <c r="AC50" s="10" t="s">
        <v>111</v>
      </c>
      <c r="AD50" s="10" t="s">
        <v>111</v>
      </c>
      <c r="AE50" s="10" t="s">
        <v>111</v>
      </c>
      <c r="AF50" s="10" t="s">
        <v>111</v>
      </c>
      <c r="AG50" s="10" t="s">
        <v>111</v>
      </c>
      <c r="AH50" s="10" t="s">
        <v>111</v>
      </c>
      <c r="AI50" s="140"/>
      <c r="AJ50" s="140"/>
      <c r="AK50" s="10" t="s">
        <v>111</v>
      </c>
      <c r="AL50" s="10" t="s">
        <v>111</v>
      </c>
      <c r="AM50" s="10" t="s">
        <v>111</v>
      </c>
      <c r="AN50" s="10" t="s">
        <v>111</v>
      </c>
      <c r="AO50" s="10" t="s">
        <v>111</v>
      </c>
      <c r="AP50" s="10" t="s">
        <v>111</v>
      </c>
      <c r="AQ50" s="10" t="s">
        <v>111</v>
      </c>
      <c r="AR50" s="10" t="s">
        <v>111</v>
      </c>
      <c r="AS50" s="10" t="s">
        <v>111</v>
      </c>
      <c r="AT50" s="10" t="s">
        <v>111</v>
      </c>
      <c r="AU50" s="10" t="s">
        <v>111</v>
      </c>
      <c r="AV50" s="10" t="s">
        <v>111</v>
      </c>
      <c r="AW50" s="87" t="s">
        <v>111</v>
      </c>
      <c r="AX50" s="10" t="s">
        <v>111</v>
      </c>
      <c r="AY50" s="10" t="s">
        <v>111</v>
      </c>
      <c r="AZ50" s="10" t="s">
        <v>111</v>
      </c>
      <c r="BA50" s="10" t="s">
        <v>111</v>
      </c>
      <c r="BB50" s="10" t="s">
        <v>111</v>
      </c>
      <c r="BC50" s="10" t="s">
        <v>111</v>
      </c>
      <c r="BD50" s="10" t="s">
        <v>111</v>
      </c>
      <c r="BE50" s="10" t="s">
        <v>111</v>
      </c>
      <c r="BF50" s="10" t="s">
        <v>111</v>
      </c>
      <c r="BG50" s="10" t="s">
        <v>111</v>
      </c>
      <c r="BH50" s="10" t="s">
        <v>111</v>
      </c>
      <c r="BI50" s="10" t="s">
        <v>111</v>
      </c>
      <c r="BJ50" s="10" t="s">
        <v>111</v>
      </c>
      <c r="BK50" s="10" t="s">
        <v>111</v>
      </c>
      <c r="BL50" s="10" t="s">
        <v>111</v>
      </c>
      <c r="BM50" s="10" t="s">
        <v>111</v>
      </c>
      <c r="BN50" s="10" t="s">
        <v>111</v>
      </c>
      <c r="BO50" s="10" t="s">
        <v>111</v>
      </c>
      <c r="BP50" s="10" t="s">
        <v>111</v>
      </c>
      <c r="BQ50" s="10" t="s">
        <v>111</v>
      </c>
      <c r="BR50" s="10" t="s">
        <v>111</v>
      </c>
      <c r="BS50" s="10" t="s">
        <v>111</v>
      </c>
      <c r="BT50" s="140"/>
      <c r="BU50" s="140"/>
      <c r="BV50" s="140"/>
      <c r="BW50" s="140"/>
      <c r="BX50" s="140"/>
      <c r="BY50" s="140"/>
      <c r="BZ50" s="140"/>
      <c r="CA50" s="140"/>
      <c r="CB50" s="140"/>
      <c r="CC50" s="140"/>
      <c r="CD50" s="140"/>
      <c r="CE50" s="140"/>
      <c r="CF50" s="140"/>
      <c r="CG50" s="140"/>
      <c r="CH50" s="140"/>
      <c r="CI50" s="140"/>
      <c r="CJ50" s="140"/>
      <c r="CK50" s="140"/>
      <c r="CL50" s="140"/>
      <c r="CM50" s="140"/>
      <c r="CN50" s="140"/>
      <c r="CO50" s="140"/>
      <c r="CP50" s="140"/>
      <c r="CQ50" s="140"/>
      <c r="CR50" s="140"/>
      <c r="CS50" s="140"/>
      <c r="CT50" s="140"/>
      <c r="CU50" s="140"/>
    </row>
    <row customFormat="1" r="51" s="164" spans="1:99">
      <c r="A51" s="10" t="s">
        <v>762</v>
      </c>
      <c r="B51" s="10" t="s">
        <v>763</v>
      </c>
      <c r="C51" s="10" t="s">
        <v>763</v>
      </c>
      <c r="D51" s="10" t="s">
        <v>763</v>
      </c>
      <c r="E51" s="10" t="s">
        <v>763</v>
      </c>
      <c r="F51" s="10" t="s">
        <v>763</v>
      </c>
      <c r="G51" s="10" t="s">
        <v>763</v>
      </c>
      <c r="H51" s="10" t="s">
        <v>763</v>
      </c>
      <c r="I51" s="10" t="s">
        <v>763</v>
      </c>
      <c r="J51" s="10" t="s">
        <v>763</v>
      </c>
      <c r="K51" s="10" t="s">
        <v>763</v>
      </c>
      <c r="L51" s="10" t="s">
        <v>763</v>
      </c>
      <c r="M51" s="10" t="s">
        <v>763</v>
      </c>
      <c r="N51" s="10" t="s">
        <v>763</v>
      </c>
      <c r="O51" s="10" t="s">
        <v>763</v>
      </c>
      <c r="P51" s="10" t="s">
        <v>763</v>
      </c>
      <c r="Q51" s="10" t="s">
        <v>763</v>
      </c>
      <c r="R51" s="10" t="s">
        <v>763</v>
      </c>
      <c r="S51" s="10" t="s">
        <v>763</v>
      </c>
      <c r="T51" s="10"/>
      <c r="U51" s="10"/>
      <c r="V51" s="10" t="s">
        <v>763</v>
      </c>
      <c r="W51" s="10"/>
      <c r="X51" s="10"/>
      <c r="Y51" s="10"/>
      <c r="Z51" s="10"/>
      <c r="AA51" s="10"/>
      <c r="AB51" s="10"/>
      <c r="AC51" s="10"/>
      <c r="AD51" s="10"/>
      <c r="AE51" s="10"/>
      <c r="AF51" s="10"/>
      <c r="AG51" s="10"/>
      <c r="AH51" s="10"/>
      <c r="AI51" s="140"/>
      <c r="AJ51" s="140"/>
      <c r="AK51" s="10"/>
      <c r="AL51" s="10"/>
      <c r="AM51" s="10"/>
      <c r="AN51" s="10"/>
      <c r="AO51" s="10"/>
      <c r="AP51" s="10"/>
      <c r="AQ51" s="10"/>
      <c r="AR51" s="10"/>
      <c r="AS51" s="10"/>
      <c r="AT51" s="10"/>
      <c r="AU51" s="10"/>
      <c r="AV51" s="10"/>
      <c r="AW51" s="87"/>
      <c r="AX51" s="10"/>
      <c r="AY51" s="10"/>
      <c r="AZ51" s="10"/>
      <c r="BA51" s="10"/>
      <c r="BB51" s="10"/>
      <c r="BC51" s="10"/>
      <c r="BD51" s="10"/>
      <c r="BE51" s="10"/>
      <c r="BF51" s="10"/>
      <c r="BG51" s="10"/>
      <c r="BH51" s="10"/>
      <c r="BI51" s="10"/>
      <c r="BJ51" s="10"/>
      <c r="BK51" s="12"/>
      <c r="BL51" s="12"/>
      <c r="BM51" s="12"/>
      <c r="BN51" s="10"/>
      <c r="BO51" s="10"/>
      <c r="BP51" s="12"/>
      <c r="BQ51" s="10"/>
      <c r="BR51" s="12"/>
      <c r="BS51" s="10"/>
      <c r="BT51" s="140"/>
      <c r="BU51" s="140"/>
      <c r="BV51" s="140"/>
      <c r="BW51" s="140"/>
      <c r="BX51" s="140"/>
      <c r="BY51" s="140"/>
      <c r="BZ51" s="140"/>
      <c r="CA51" s="140"/>
      <c r="CB51" s="140"/>
      <c r="CC51" s="140"/>
      <c r="CD51" s="140"/>
      <c r="CE51" s="140"/>
      <c r="CF51" s="140"/>
      <c r="CG51" s="140"/>
      <c r="CH51" s="140"/>
      <c r="CI51" s="140"/>
      <c r="CJ51" s="140"/>
      <c r="CK51" s="140"/>
      <c r="CL51" s="140"/>
      <c r="CM51" s="140"/>
      <c r="CN51" s="140"/>
      <c r="CO51" s="140"/>
      <c r="CP51" s="140"/>
      <c r="CQ51" s="140"/>
      <c r="CR51" s="140"/>
      <c r="CS51" s="140"/>
      <c r="CT51" s="140"/>
      <c r="CU51" s="140"/>
    </row>
    <row customFormat="1" r="52" s="164" spans="1:99">
      <c r="A52" s="10" t="s">
        <v>764</v>
      </c>
      <c r="B52" s="10" t="s">
        <v>111</v>
      </c>
      <c r="C52" s="10" t="s">
        <v>111</v>
      </c>
      <c r="D52" s="10" t="s">
        <v>111</v>
      </c>
      <c r="E52" s="10" t="s">
        <v>111</v>
      </c>
      <c r="F52" s="10" t="s">
        <v>111</v>
      </c>
      <c r="G52" s="10" t="s">
        <v>111</v>
      </c>
      <c r="H52" s="10" t="s">
        <v>111</v>
      </c>
      <c r="I52" s="10" t="s">
        <v>111</v>
      </c>
      <c r="J52" s="10" t="s">
        <v>111</v>
      </c>
      <c r="K52" s="10" t="s">
        <v>111</v>
      </c>
      <c r="L52" s="10" t="s">
        <v>111</v>
      </c>
      <c r="M52" s="10" t="s">
        <v>111</v>
      </c>
      <c r="N52" s="10" t="s">
        <v>111</v>
      </c>
      <c r="O52" s="10" t="s">
        <v>111</v>
      </c>
      <c r="P52" s="10" t="s">
        <v>111</v>
      </c>
      <c r="Q52" s="10" t="s">
        <v>111</v>
      </c>
      <c r="R52" s="10" t="s">
        <v>111</v>
      </c>
      <c r="S52" s="10" t="s">
        <v>111</v>
      </c>
      <c r="T52" s="10" t="s">
        <v>111</v>
      </c>
      <c r="U52" s="10"/>
      <c r="V52" s="10" t="s">
        <v>111</v>
      </c>
      <c r="W52" s="10" t="s">
        <v>111</v>
      </c>
      <c r="X52" s="10" t="s">
        <v>112</v>
      </c>
      <c r="Y52" s="10" t="s">
        <v>111</v>
      </c>
      <c r="Z52" s="10" t="s">
        <v>112</v>
      </c>
      <c r="AA52" s="10" t="s">
        <v>111</v>
      </c>
      <c r="AB52" s="10" t="s">
        <v>111</v>
      </c>
      <c r="AC52" s="10" t="s">
        <v>111</v>
      </c>
      <c r="AD52" s="10" t="s">
        <v>111</v>
      </c>
      <c r="AE52" s="10" t="s">
        <v>111</v>
      </c>
      <c r="AF52" s="10" t="s">
        <v>111</v>
      </c>
      <c r="AG52" s="10" t="s">
        <v>111</v>
      </c>
      <c r="AH52" s="10" t="s">
        <v>111</v>
      </c>
      <c r="AI52" s="140"/>
      <c r="AJ52" s="140"/>
      <c r="AK52" s="10" t="s">
        <v>111</v>
      </c>
      <c r="AL52" s="10" t="s">
        <v>111</v>
      </c>
      <c r="AM52" s="10" t="s">
        <v>111</v>
      </c>
      <c r="AN52" s="10" t="s">
        <v>111</v>
      </c>
      <c r="AO52" s="10" t="s">
        <v>111</v>
      </c>
      <c r="AP52" s="10" t="s">
        <v>111</v>
      </c>
      <c r="AQ52" s="10" t="s">
        <v>111</v>
      </c>
      <c r="AR52" s="10" t="s">
        <v>111</v>
      </c>
      <c r="AS52" s="10" t="s">
        <v>111</v>
      </c>
      <c r="AT52" s="10" t="s">
        <v>111</v>
      </c>
      <c r="AU52" s="10" t="s">
        <v>111</v>
      </c>
      <c r="AV52" s="10" t="s">
        <v>111</v>
      </c>
      <c r="AW52" s="87" t="s">
        <v>111</v>
      </c>
      <c r="AX52" s="10" t="s">
        <v>111</v>
      </c>
      <c r="AY52" s="10" t="s">
        <v>111</v>
      </c>
      <c r="AZ52" s="10" t="s">
        <v>111</v>
      </c>
      <c r="BA52" s="10" t="s">
        <v>111</v>
      </c>
      <c r="BB52" s="10" t="s">
        <v>111</v>
      </c>
      <c r="BC52" s="10" t="s">
        <v>111</v>
      </c>
      <c r="BD52" s="10" t="s">
        <v>111</v>
      </c>
      <c r="BE52" s="10" t="s">
        <v>111</v>
      </c>
      <c r="BF52" s="10" t="s">
        <v>111</v>
      </c>
      <c r="BG52" s="10" t="s">
        <v>111</v>
      </c>
      <c r="BH52" s="10" t="s">
        <v>111</v>
      </c>
      <c r="BI52" s="10" t="s">
        <v>111</v>
      </c>
      <c r="BJ52" s="10" t="s">
        <v>111</v>
      </c>
      <c r="BK52" s="10" t="s">
        <v>111</v>
      </c>
      <c r="BL52" s="10" t="s">
        <v>111</v>
      </c>
      <c r="BM52" s="10" t="s">
        <v>111</v>
      </c>
      <c r="BN52" s="10" t="s">
        <v>111</v>
      </c>
      <c r="BO52" s="10" t="s">
        <v>111</v>
      </c>
      <c r="BP52" s="10" t="s">
        <v>111</v>
      </c>
      <c r="BQ52" s="10" t="s">
        <v>111</v>
      </c>
      <c r="BR52" s="10" t="s">
        <v>111</v>
      </c>
      <c r="BS52" s="10" t="s">
        <v>111</v>
      </c>
      <c r="BT52" s="140"/>
      <c r="BU52" s="140"/>
      <c r="BV52" s="140"/>
      <c r="BW52" s="140"/>
      <c r="BX52" s="140"/>
      <c r="BY52" s="140"/>
      <c r="BZ52" s="140"/>
      <c r="CA52" s="140"/>
      <c r="CB52" s="140"/>
      <c r="CC52" s="140"/>
      <c r="CD52" s="140"/>
      <c r="CE52" s="140"/>
      <c r="CF52" s="140"/>
      <c r="CG52" s="140"/>
      <c r="CH52" s="140"/>
      <c r="CI52" s="140"/>
      <c r="CJ52" s="140"/>
      <c r="CK52" s="140"/>
      <c r="CL52" s="140"/>
      <c r="CM52" s="140"/>
      <c r="CN52" s="140"/>
      <c r="CO52" s="140"/>
      <c r="CP52" s="140"/>
      <c r="CQ52" s="140"/>
      <c r="CR52" s="140"/>
      <c r="CS52" s="140"/>
      <c r="CT52" s="140"/>
      <c r="CU52" s="140"/>
    </row>
    <row customFormat="1" r="53" s="164" spans="1:99">
      <c r="A53" s="10" t="s">
        <v>765</v>
      </c>
      <c r="B53" s="12"/>
      <c r="C53" s="12"/>
      <c r="D53" s="12"/>
      <c r="E53" s="12"/>
      <c r="F53" s="12"/>
      <c r="G53" s="12"/>
      <c r="H53" s="12"/>
      <c r="I53" s="12"/>
      <c r="J53" s="12"/>
      <c r="K53" s="12"/>
      <c r="L53" s="12"/>
      <c r="M53" s="12"/>
      <c r="N53" s="12"/>
      <c r="O53" s="12"/>
      <c r="P53" s="12"/>
      <c r="Q53" s="12"/>
      <c r="R53" s="12"/>
      <c r="S53" s="12"/>
      <c r="T53" s="12"/>
      <c r="U53" s="12"/>
      <c r="V53" s="12"/>
      <c r="W53" s="12"/>
      <c r="X53" s="12"/>
      <c r="Y53" s="12" t="s">
        <v>766</v>
      </c>
      <c r="Z53" s="12" t="s">
        <v>766</v>
      </c>
      <c r="AA53" s="12"/>
      <c r="AB53" s="12"/>
      <c r="AC53" s="12"/>
      <c r="AD53" s="12"/>
      <c r="AE53" s="12"/>
      <c r="AF53" s="12"/>
      <c r="AG53" s="12"/>
      <c r="AH53" s="12"/>
      <c r="AI53" s="140"/>
      <c r="AJ53" s="140"/>
      <c r="AK53" s="12"/>
      <c r="AL53" s="12"/>
      <c r="AM53" s="12"/>
      <c r="AN53" s="12"/>
      <c r="AO53" s="12"/>
      <c r="AP53" s="12"/>
      <c r="AQ53" s="12"/>
      <c r="AR53" s="12"/>
      <c r="AS53" s="12"/>
      <c r="AT53" s="12"/>
      <c r="AU53" s="12"/>
      <c r="AV53" s="12"/>
      <c r="AW53" s="88"/>
      <c r="AX53" s="12"/>
      <c r="AY53" s="12"/>
      <c r="AZ53" s="12"/>
      <c r="BA53" s="12"/>
      <c r="BB53" s="12"/>
      <c r="BC53" s="12"/>
      <c r="BD53" s="12"/>
      <c r="BE53" s="12"/>
      <c r="BF53" s="12"/>
      <c r="BG53" s="12"/>
      <c r="BH53" s="12"/>
      <c r="BI53" s="12"/>
      <c r="BJ53" s="12"/>
      <c r="BK53" s="19">
        <v>1</v>
      </c>
      <c r="BL53" s="19">
        <v>1</v>
      </c>
      <c r="BM53" s="19">
        <v>0</v>
      </c>
      <c r="BN53" s="12"/>
      <c r="BO53" s="12"/>
      <c r="BP53" s="20">
        <v>1</v>
      </c>
      <c r="BQ53" s="12"/>
      <c r="BR53" s="19">
        <v>1</v>
      </c>
      <c r="BS53" s="19">
        <v>0</v>
      </c>
      <c r="BT53" s="140"/>
      <c r="BU53" s="140"/>
      <c r="BV53" s="140"/>
      <c r="BW53" s="140"/>
      <c r="BX53" s="140"/>
      <c r="BY53" s="140"/>
      <c r="BZ53" s="140"/>
      <c r="CA53" s="140"/>
      <c r="CB53" s="140"/>
      <c r="CC53" s="140"/>
      <c r="CD53" s="140"/>
      <c r="CE53" s="140"/>
      <c r="CF53" s="140"/>
      <c r="CG53" s="140"/>
      <c r="CH53" s="140"/>
      <c r="CI53" s="140"/>
      <c r="CJ53" s="140"/>
      <c r="CK53" s="140"/>
      <c r="CL53" s="140"/>
      <c r="CM53" s="140"/>
      <c r="CN53" s="140"/>
      <c r="CO53" s="140"/>
      <c r="CP53" s="140"/>
      <c r="CQ53" s="140"/>
      <c r="CR53" s="140"/>
      <c r="CS53" s="140"/>
      <c r="CT53" s="140"/>
      <c r="CU53" s="140"/>
    </row>
    <row customFormat="1" r="54" s="164" spans="1:99">
      <c r="A54" s="10" t="s">
        <v>767</v>
      </c>
      <c r="B54" s="10" t="s">
        <v>111</v>
      </c>
      <c r="C54" s="10" t="s">
        <v>111</v>
      </c>
      <c r="D54" s="10" t="s">
        <v>111</v>
      </c>
      <c r="E54" s="10" t="s">
        <v>111</v>
      </c>
      <c r="F54" s="10" t="s">
        <v>111</v>
      </c>
      <c r="G54" s="10" t="s">
        <v>111</v>
      </c>
      <c r="H54" s="10" t="s">
        <v>111</v>
      </c>
      <c r="I54" s="10" t="s">
        <v>111</v>
      </c>
      <c r="J54" s="10" t="s">
        <v>111</v>
      </c>
      <c r="K54" s="10" t="s">
        <v>111</v>
      </c>
      <c r="L54" s="10" t="s">
        <v>111</v>
      </c>
      <c r="M54" s="10" t="s">
        <v>111</v>
      </c>
      <c r="N54" s="10" t="s">
        <v>111</v>
      </c>
      <c r="O54" s="10" t="s">
        <v>111</v>
      </c>
      <c r="P54" s="10" t="s">
        <v>111</v>
      </c>
      <c r="Q54" s="10" t="s">
        <v>111</v>
      </c>
      <c r="R54" s="10" t="s">
        <v>111</v>
      </c>
      <c r="S54" s="10" t="s">
        <v>111</v>
      </c>
      <c r="T54" s="10" t="s">
        <v>111</v>
      </c>
      <c r="U54" s="10"/>
      <c r="V54" s="10" t="s">
        <v>111</v>
      </c>
      <c r="W54" s="10" t="s">
        <v>111</v>
      </c>
      <c r="X54" s="10" t="s">
        <v>111</v>
      </c>
      <c r="Y54" s="10" t="s">
        <v>111</v>
      </c>
      <c r="Z54" s="10" t="s">
        <v>111</v>
      </c>
      <c r="AA54" s="10" t="s">
        <v>111</v>
      </c>
      <c r="AB54" s="10" t="s">
        <v>111</v>
      </c>
      <c r="AC54" s="10" t="s">
        <v>111</v>
      </c>
      <c r="AD54" s="10" t="s">
        <v>111</v>
      </c>
      <c r="AE54" s="10" t="s">
        <v>111</v>
      </c>
      <c r="AF54" s="10" t="s">
        <v>111</v>
      </c>
      <c r="AG54" s="10" t="s">
        <v>111</v>
      </c>
      <c r="AH54" s="10" t="s">
        <v>111</v>
      </c>
      <c r="AI54" s="140"/>
      <c r="AJ54" s="140"/>
      <c r="AK54" s="10" t="s">
        <v>111</v>
      </c>
      <c r="AL54" s="10" t="s">
        <v>111</v>
      </c>
      <c r="AM54" s="10" t="s">
        <v>111</v>
      </c>
      <c r="AN54" s="10" t="s">
        <v>111</v>
      </c>
      <c r="AO54" s="10" t="s">
        <v>111</v>
      </c>
      <c r="AP54" s="10" t="s">
        <v>111</v>
      </c>
      <c r="AQ54" s="10" t="s">
        <v>111</v>
      </c>
      <c r="AR54" s="10" t="s">
        <v>111</v>
      </c>
      <c r="AS54" s="10" t="s">
        <v>111</v>
      </c>
      <c r="AT54" s="10" t="s">
        <v>112</v>
      </c>
      <c r="AU54" s="10" t="s">
        <v>112</v>
      </c>
      <c r="AV54" s="10" t="s">
        <v>112</v>
      </c>
      <c r="AW54" s="87" t="s">
        <v>112</v>
      </c>
      <c r="AX54" s="10" t="s">
        <v>112</v>
      </c>
      <c r="AY54" s="10" t="s">
        <v>111</v>
      </c>
      <c r="AZ54" s="10" t="s">
        <v>111</v>
      </c>
      <c r="BA54" s="10" t="s">
        <v>111</v>
      </c>
      <c r="BB54" s="10" t="s">
        <v>111</v>
      </c>
      <c r="BC54" s="10" t="s">
        <v>111</v>
      </c>
      <c r="BD54" s="10" t="s">
        <v>111</v>
      </c>
      <c r="BE54" s="10" t="s">
        <v>111</v>
      </c>
      <c r="BF54" s="10" t="s">
        <v>111</v>
      </c>
      <c r="BG54" s="10" t="s">
        <v>111</v>
      </c>
      <c r="BH54" s="10" t="s">
        <v>111</v>
      </c>
      <c r="BI54" s="10" t="s">
        <v>111</v>
      </c>
      <c r="BJ54" s="10" t="s">
        <v>111</v>
      </c>
      <c r="BK54" s="19"/>
      <c r="BL54" s="19"/>
      <c r="BM54" s="19"/>
      <c r="BN54" s="10" t="s">
        <v>111</v>
      </c>
      <c r="BO54" s="10" t="s">
        <v>111</v>
      </c>
      <c r="BP54" s="19"/>
      <c r="BQ54" s="10" t="s">
        <v>111</v>
      </c>
      <c r="BR54" s="19"/>
      <c r="BS54" s="19"/>
      <c r="BT54" s="140"/>
      <c r="BU54" s="140"/>
      <c r="BV54" s="140"/>
      <c r="BW54" s="140"/>
      <c r="BX54" s="140"/>
      <c r="BY54" s="140"/>
      <c r="BZ54" s="140"/>
      <c r="CA54" s="140"/>
      <c r="CB54" s="140"/>
      <c r="CC54" s="140"/>
      <c r="CD54" s="140"/>
      <c r="CE54" s="140"/>
      <c r="CF54" s="140"/>
      <c r="CG54" s="140"/>
      <c r="CH54" s="140"/>
      <c r="CI54" s="140"/>
      <c r="CJ54" s="140"/>
      <c r="CK54" s="140"/>
      <c r="CL54" s="140"/>
      <c r="CM54" s="140"/>
      <c r="CN54" s="140"/>
      <c r="CO54" s="140"/>
      <c r="CP54" s="140"/>
      <c r="CQ54" s="140"/>
      <c r="CR54" s="140"/>
      <c r="CS54" s="140"/>
      <c r="CT54" s="140"/>
      <c r="CU54" s="140"/>
    </row>
    <row customFormat="1" r="55" spans="1:103">
      <c r="A55" s="12" t="s">
        <v>768</v>
      </c>
      <c r="B55" s="12"/>
      <c r="C55" s="12"/>
      <c r="D55" s="12"/>
      <c r="E55" s="12"/>
      <c r="F55" s="12"/>
      <c r="G55" s="12"/>
      <c r="H55" s="12">
        <v>1</v>
      </c>
      <c r="I55" s="12">
        <v>1</v>
      </c>
      <c r="J55" s="12">
        <v>0</v>
      </c>
      <c r="K55" s="12"/>
      <c r="L55" s="12"/>
      <c r="M55" s="12"/>
      <c r="N55" s="12"/>
      <c r="O55" s="12"/>
      <c r="P55" s="12">
        <v>1</v>
      </c>
      <c r="Q55" s="12">
        <v>1</v>
      </c>
      <c r="R55" s="12">
        <v>1</v>
      </c>
      <c r="S55" s="12">
        <v>1</v>
      </c>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88"/>
      <c r="AX55" s="12"/>
      <c r="AY55" s="12"/>
      <c r="AZ55" s="12"/>
      <c r="BA55" s="12"/>
      <c r="BB55" s="12"/>
      <c r="BC55" s="12"/>
      <c r="BD55" s="12"/>
      <c r="BE55" s="12"/>
      <c r="BF55" s="12"/>
      <c r="BG55" s="12"/>
      <c r="BH55" s="12"/>
      <c r="BI55" s="12"/>
      <c r="BJ55" s="12"/>
      <c r="BK55" s="19"/>
      <c r="BL55" s="19"/>
      <c r="BM55" s="19"/>
      <c r="BN55" s="12"/>
      <c r="BO55" s="12"/>
      <c r="BP55" s="19"/>
      <c r="BQ55" s="12">
        <v>0</v>
      </c>
      <c r="BR55" s="19"/>
      <c r="BS55" s="19"/>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row>
    <row r="56" spans="1:48">
      <c r="A56" s="164" t="s">
        <v>769</v>
      </c>
      <c r="B56" s="19"/>
      <c r="C56" s="19"/>
      <c r="D56" s="19"/>
      <c r="E56" s="19"/>
      <c r="F56" s="19"/>
      <c r="G56" s="19"/>
      <c r="H56" s="19"/>
      <c r="I56" s="19"/>
      <c r="J56" s="19"/>
      <c r="K56" s="19"/>
      <c r="L56" s="19"/>
      <c r="M56" s="19"/>
      <c r="N56" s="19"/>
      <c r="O56" s="19"/>
      <c r="P56" s="19"/>
      <c r="Q56" s="19"/>
      <c r="R56" s="19"/>
      <c r="S56" s="19"/>
      <c r="T56" s="19" t="s">
        <v>112</v>
      </c>
      <c r="U56" s="19"/>
      <c r="V56" s="19"/>
      <c r="W56" s="19"/>
      <c r="X56" s="19"/>
      <c r="Y56" s="19"/>
      <c r="Z56" s="19"/>
      <c r="AA56" s="19"/>
      <c r="AB56" s="19"/>
      <c r="AC56" s="19"/>
      <c r="AD56" s="19"/>
      <c r="AE56" s="19"/>
      <c r="AF56" s="19"/>
      <c r="AG56" s="19"/>
      <c r="AH56" s="19"/>
      <c r="AI56" s="164"/>
      <c r="AJ56" s="164"/>
      <c r="AK56" s="19"/>
      <c r="AL56" s="19"/>
      <c r="AM56" s="19"/>
      <c r="AN56" s="19"/>
      <c r="AO56" s="19"/>
      <c r="AP56" s="19"/>
      <c r="AQ56" s="19"/>
      <c r="AR56" s="19"/>
      <c r="AS56" s="19"/>
      <c r="AT56" s="19"/>
      <c r="AU56" s="19"/>
      <c r="AV56" s="19"/>
    </row>
    <row r="57" spans="1:48">
      <c r="A57" s="93" t="s">
        <v>770</v>
      </c>
      <c r="B57" s="19">
        <v>1</v>
      </c>
      <c r="C57" s="19">
        <v>0</v>
      </c>
      <c r="D57" s="19">
        <v>1</v>
      </c>
      <c r="E57" s="19">
        <v>0</v>
      </c>
      <c r="F57" s="19">
        <v>0</v>
      </c>
      <c r="G57" s="19">
        <v>0</v>
      </c>
      <c r="H57" s="19">
        <v>0</v>
      </c>
      <c r="I57" s="19">
        <v>0</v>
      </c>
      <c r="J57" s="19">
        <v>1</v>
      </c>
      <c r="K57" s="19">
        <v>0</v>
      </c>
      <c r="L57" s="19">
        <v>1</v>
      </c>
      <c r="M57" s="19">
        <v>0</v>
      </c>
      <c r="N57" s="19">
        <v>0</v>
      </c>
      <c r="O57" s="19">
        <v>0</v>
      </c>
      <c r="P57" s="19">
        <v>0</v>
      </c>
      <c r="Q57" s="19">
        <v>0</v>
      </c>
      <c r="R57" s="19">
        <v>0</v>
      </c>
      <c r="S57" s="19">
        <v>0</v>
      </c>
      <c r="T57" s="19"/>
      <c r="U57" s="19"/>
      <c r="V57" s="19"/>
      <c r="W57" s="19"/>
      <c r="X57" s="19"/>
      <c r="Y57" s="19"/>
      <c r="Z57" s="19"/>
      <c r="AA57" s="19"/>
      <c r="AB57" s="19"/>
      <c r="AC57" s="19"/>
      <c r="AD57" s="19"/>
      <c r="AE57" s="19"/>
      <c r="AF57" s="19"/>
      <c r="AG57" s="19"/>
      <c r="AH57" s="19"/>
      <c r="AI57" s="164"/>
      <c r="AJ57" s="164"/>
      <c r="AK57" s="19"/>
      <c r="AL57" s="19"/>
      <c r="AM57" s="19"/>
      <c r="AN57" s="19"/>
      <c r="AO57" s="19"/>
      <c r="AP57" s="19"/>
      <c r="AQ57" s="19"/>
      <c r="AR57" s="19"/>
      <c r="AS57" s="19"/>
      <c r="AT57" s="19"/>
      <c r="AU57" s="19"/>
      <c r="AV57" s="19"/>
    </row>
    <row r="58" spans="1:48">
      <c r="A58" s="93" t="s">
        <v>771</v>
      </c>
      <c r="B58" s="19">
        <v>0</v>
      </c>
      <c r="C58" s="19">
        <v>1</v>
      </c>
      <c r="D58" s="19">
        <v>1</v>
      </c>
      <c r="E58" s="19">
        <v>0</v>
      </c>
      <c r="F58" s="19">
        <v>0</v>
      </c>
      <c r="G58" s="19">
        <v>0</v>
      </c>
      <c r="H58" s="19">
        <v>1</v>
      </c>
      <c r="I58" s="19">
        <v>0</v>
      </c>
      <c r="J58" s="19">
        <v>0</v>
      </c>
      <c r="K58" s="19">
        <v>1</v>
      </c>
      <c r="L58" s="19">
        <v>1</v>
      </c>
      <c r="M58" s="19">
        <v>0</v>
      </c>
      <c r="N58" s="19">
        <v>0</v>
      </c>
      <c r="O58" s="19">
        <v>0</v>
      </c>
      <c r="P58" s="19">
        <v>1</v>
      </c>
      <c r="Q58" s="19">
        <v>0</v>
      </c>
      <c r="R58" s="19">
        <v>1</v>
      </c>
      <c r="S58" s="19">
        <v>0</v>
      </c>
      <c r="T58" s="19"/>
      <c r="U58" s="19"/>
      <c r="V58" s="19"/>
      <c r="W58" s="19"/>
      <c r="X58" s="19"/>
      <c r="Y58" s="19"/>
      <c r="Z58" s="19"/>
      <c r="AA58" s="19"/>
      <c r="AB58" s="19"/>
      <c r="AC58" s="19"/>
      <c r="AD58" s="19"/>
      <c r="AE58" s="19"/>
      <c r="AF58" s="19"/>
      <c r="AG58" s="19"/>
      <c r="AH58" s="19"/>
      <c r="AI58" s="164"/>
      <c r="AJ58" s="164"/>
      <c r="AK58" s="19"/>
      <c r="AL58" s="19"/>
      <c r="AM58" s="19"/>
      <c r="AN58" s="19"/>
      <c r="AO58" s="19"/>
      <c r="AP58" s="19"/>
      <c r="AQ58" s="19"/>
      <c r="AR58" s="19"/>
      <c r="AS58" s="19"/>
      <c r="AT58" s="19"/>
      <c r="AU58" s="19"/>
      <c r="AV58" s="19"/>
    </row>
    <row r="59" spans="1:48">
      <c r="A59" s="93" t="s">
        <v>772</v>
      </c>
      <c r="B59" s="19">
        <v>0</v>
      </c>
      <c r="C59" s="19">
        <v>0</v>
      </c>
      <c r="D59" s="19">
        <v>0</v>
      </c>
      <c r="E59" s="19">
        <v>0</v>
      </c>
      <c r="F59" s="19">
        <v>0</v>
      </c>
      <c r="G59" s="19">
        <v>0</v>
      </c>
      <c r="H59" s="19">
        <v>0</v>
      </c>
      <c r="I59" s="19">
        <v>0</v>
      </c>
      <c r="J59" s="19">
        <v>0</v>
      </c>
      <c r="K59" s="19">
        <v>0</v>
      </c>
      <c r="L59" s="19">
        <v>0</v>
      </c>
      <c r="M59" s="19">
        <v>0</v>
      </c>
      <c r="N59" s="19">
        <v>0</v>
      </c>
      <c r="O59" s="19">
        <v>0</v>
      </c>
      <c r="P59" s="19">
        <v>0</v>
      </c>
      <c r="Q59" s="19">
        <v>0</v>
      </c>
      <c r="R59" s="19">
        <v>0</v>
      </c>
      <c r="S59" s="19">
        <v>0</v>
      </c>
      <c r="T59" s="19"/>
      <c r="U59" s="19"/>
      <c r="V59" s="19"/>
      <c r="W59" s="19"/>
      <c r="X59" s="19"/>
      <c r="Y59" s="19"/>
      <c r="Z59" s="19"/>
      <c r="AA59" s="19"/>
      <c r="AB59" s="19"/>
      <c r="AC59" s="19"/>
      <c r="AD59" s="19"/>
      <c r="AE59" s="19"/>
      <c r="AF59" s="19"/>
      <c r="AG59" s="19"/>
      <c r="AH59" s="19"/>
      <c r="AI59" s="164"/>
      <c r="AJ59" s="164"/>
      <c r="AK59" s="19"/>
      <c r="AL59" s="19"/>
      <c r="AM59" s="19"/>
      <c r="AN59" s="19"/>
      <c r="AO59" s="19"/>
      <c r="AP59" s="19"/>
      <c r="AQ59" s="19"/>
      <c r="AR59" s="19"/>
      <c r="AS59" s="19"/>
      <c r="AT59" s="19"/>
      <c r="AU59" s="19"/>
      <c r="AV59" s="19"/>
    </row>
    <row r="60" spans="1:48">
      <c r="A60" s="93" t="s">
        <v>773</v>
      </c>
      <c r="B60" s="19">
        <v>0</v>
      </c>
      <c r="C60" s="19">
        <v>0</v>
      </c>
      <c r="D60" s="19">
        <v>0</v>
      </c>
      <c r="E60" s="19">
        <v>0</v>
      </c>
      <c r="F60" s="19">
        <v>0</v>
      </c>
      <c r="G60" s="19">
        <v>0</v>
      </c>
      <c r="H60" s="19">
        <v>0</v>
      </c>
      <c r="I60" s="19">
        <v>0</v>
      </c>
      <c r="J60" s="19">
        <v>0</v>
      </c>
      <c r="K60" s="19">
        <v>0</v>
      </c>
      <c r="L60" s="19">
        <v>0</v>
      </c>
      <c r="M60" s="19">
        <v>0</v>
      </c>
      <c r="N60" s="19">
        <v>0</v>
      </c>
      <c r="O60" s="19">
        <v>0</v>
      </c>
      <c r="P60" s="19">
        <v>0</v>
      </c>
      <c r="Q60" s="19">
        <v>0</v>
      </c>
      <c r="R60" s="19">
        <v>0</v>
      </c>
      <c r="S60" s="19">
        <v>0</v>
      </c>
      <c r="T60" s="19"/>
      <c r="U60" s="19"/>
      <c r="V60" s="19"/>
      <c r="W60" s="19"/>
      <c r="X60" s="19"/>
      <c r="Y60" s="19"/>
      <c r="Z60" s="19"/>
      <c r="AA60" s="19"/>
      <c r="AB60" s="19"/>
      <c r="AC60" s="19"/>
      <c r="AD60" s="19"/>
      <c r="AE60" s="19"/>
      <c r="AF60" s="19"/>
      <c r="AG60" s="19"/>
      <c r="AH60" s="19"/>
      <c r="AI60" s="164"/>
      <c r="AJ60" s="164"/>
      <c r="AK60" s="19"/>
      <c r="AL60" s="19"/>
      <c r="AM60" s="19"/>
      <c r="AN60" s="19"/>
      <c r="AO60" s="19"/>
      <c r="AP60" s="19"/>
      <c r="AQ60" s="19"/>
      <c r="AR60" s="19"/>
      <c r="AS60" s="19"/>
      <c r="AT60" s="19"/>
      <c r="AU60" s="19"/>
      <c r="AV60" s="19"/>
    </row>
    <row r="61" spans="1:48">
      <c r="A61" s="93" t="s">
        <v>774</v>
      </c>
      <c r="B61" s="19"/>
      <c r="C61" s="19"/>
      <c r="D61" s="19"/>
      <c r="E61" s="19"/>
      <c r="F61" s="19"/>
      <c r="G61" s="19"/>
      <c r="H61" s="19"/>
      <c r="I61" s="19"/>
      <c r="J61" s="19">
        <v>0</v>
      </c>
      <c r="K61" s="19">
        <v>0</v>
      </c>
      <c r="L61" s="19">
        <v>0</v>
      </c>
      <c r="M61" s="19">
        <v>1</v>
      </c>
      <c r="N61" s="19">
        <v>1</v>
      </c>
      <c r="O61" s="19">
        <v>1</v>
      </c>
      <c r="P61" s="19">
        <v>0</v>
      </c>
      <c r="Q61" s="19">
        <v>1</v>
      </c>
      <c r="R61" s="19">
        <v>0</v>
      </c>
      <c r="S61" s="19">
        <v>0</v>
      </c>
      <c r="T61" s="19"/>
      <c r="U61" s="19"/>
      <c r="V61" s="19"/>
      <c r="W61" s="19"/>
      <c r="X61" s="19"/>
      <c r="Y61" s="19"/>
      <c r="Z61" s="19"/>
      <c r="AA61" s="19"/>
      <c r="AB61" s="19"/>
      <c r="AC61" s="19"/>
      <c r="AD61" s="19"/>
      <c r="AE61" s="19"/>
      <c r="AF61" s="19"/>
      <c r="AG61" s="19"/>
      <c r="AH61" s="19"/>
      <c r="AI61" s="164"/>
      <c r="AJ61" s="164"/>
      <c r="AK61" s="19"/>
      <c r="AL61" s="19"/>
      <c r="AM61" s="19"/>
      <c r="AN61" s="19"/>
      <c r="AO61" s="19"/>
      <c r="AP61" s="19"/>
      <c r="AQ61" s="19"/>
      <c r="AR61" s="19"/>
      <c r="AS61" s="19"/>
      <c r="AT61" s="19"/>
      <c r="AU61" s="19"/>
      <c r="AV61" s="19"/>
    </row>
    <row r="62" spans="1:48">
      <c r="A62" s="93" t="s">
        <v>775</v>
      </c>
      <c r="B62" s="19"/>
      <c r="C62" s="19"/>
      <c r="D62" s="19"/>
      <c r="E62" s="19"/>
      <c r="F62" s="19"/>
      <c r="G62" s="19"/>
      <c r="H62" s="19"/>
      <c r="I62" s="19"/>
      <c r="J62" s="19">
        <v>1</v>
      </c>
      <c r="K62" s="19">
        <v>1</v>
      </c>
      <c r="L62" s="19">
        <v>0</v>
      </c>
      <c r="M62" s="19">
        <v>1</v>
      </c>
      <c r="N62" s="19">
        <v>1</v>
      </c>
      <c r="O62" s="19">
        <v>1</v>
      </c>
      <c r="P62" s="19">
        <v>1</v>
      </c>
      <c r="Q62" s="19">
        <v>0</v>
      </c>
      <c r="R62" s="19">
        <v>0</v>
      </c>
      <c r="S62" s="19">
        <v>0</v>
      </c>
      <c r="T62" s="19"/>
      <c r="U62" s="19"/>
      <c r="V62" s="19"/>
      <c r="W62" s="19"/>
      <c r="X62" s="19"/>
      <c r="Y62" s="19"/>
      <c r="Z62" s="19"/>
      <c r="AA62" s="19"/>
      <c r="AB62" s="19"/>
      <c r="AC62" s="19"/>
      <c r="AD62" s="19"/>
      <c r="AE62" s="19"/>
      <c r="AF62" s="19"/>
      <c r="AG62" s="19"/>
      <c r="AH62" s="19"/>
      <c r="AI62" s="164"/>
      <c r="AJ62" s="164"/>
      <c r="AK62" s="19"/>
      <c r="AL62" s="19"/>
      <c r="AM62" s="19"/>
      <c r="AN62" s="19"/>
      <c r="AO62" s="19"/>
      <c r="AP62" s="19"/>
      <c r="AQ62" s="19"/>
      <c r="AR62" s="19"/>
      <c r="AS62" s="19"/>
      <c r="AT62" s="19"/>
      <c r="AU62" s="19"/>
      <c r="AV62" s="19"/>
    </row>
    <row customFormat="1" r="64" s="282" spans="1:69">
      <c r="A64" s="180" t="s">
        <v>153</v>
      </c>
      <c r="B64" s="59"/>
      <c r="C64" s="59"/>
      <c r="D64" s="233"/>
      <c r="E64" s="233"/>
      <c r="F64" s="233"/>
      <c r="G64" s="233"/>
      <c r="H64" s="233"/>
      <c r="I64" s="233"/>
      <c r="J64" s="233"/>
      <c r="K64" s="233"/>
      <c r="L64" s="233"/>
      <c r="M64" s="233"/>
      <c r="N64" s="233"/>
      <c r="O64" s="233"/>
      <c r="P64" s="233"/>
      <c r="Q64" s="233"/>
      <c r="R64" s="233"/>
      <c r="S64" s="233"/>
      <c r="T64" s="283"/>
      <c r="U64" s="283"/>
      <c r="V64" s="283"/>
      <c r="W64" s="283"/>
      <c r="X64" s="283"/>
      <c r="Y64" s="283"/>
      <c r="Z64" s="283"/>
      <c r="AA64" s="283"/>
      <c r="AB64" s="283"/>
      <c r="AC64" s="283"/>
      <c r="AD64" s="283"/>
      <c r="AE64" s="283"/>
      <c r="AF64" s="283"/>
      <c r="AI64" s="283"/>
      <c r="AJ64" s="283"/>
      <c r="AK64" s="283"/>
      <c r="AL64" s="283"/>
      <c r="AM64" s="283"/>
      <c r="AN64" s="283"/>
      <c r="AO64" s="283"/>
      <c r="AP64" s="283"/>
      <c r="AQ64" s="283"/>
      <c r="AR64" s="283"/>
      <c r="AS64" s="283"/>
      <c r="AT64" s="283"/>
      <c r="AU64" s="283"/>
      <c r="AV64" s="283"/>
      <c r="AW64" s="283"/>
      <c r="AX64" s="283"/>
      <c r="AY64" s="283"/>
      <c r="AZ64" s="283"/>
      <c r="BA64" s="283"/>
      <c r="BB64" s="283"/>
      <c r="BC64" s="283"/>
      <c r="BD64" s="283"/>
      <c r="BE64" s="283"/>
      <c r="BF64" s="283"/>
      <c r="BG64" s="283"/>
      <c r="BH64" s="283"/>
      <c r="BI64" s="283"/>
      <c r="BJ64" s="283"/>
      <c r="BK64" s="283"/>
      <c r="BL64" s="283"/>
      <c r="BM64" s="283"/>
      <c r="BN64" s="283"/>
      <c r="BO64" s="283"/>
      <c r="BP64" s="283"/>
      <c r="BQ64" s="283"/>
    </row>
    <row customFormat="1" ht="217.5" r="65" s="282" spans="1:69">
      <c r="A65" s="12" t="s">
        <v>0</v>
      </c>
      <c r="B65" s="12" t="s">
        <v>1</v>
      </c>
      <c r="C65" s="61" t="s">
        <v>154</v>
      </c>
      <c r="D65" s="233"/>
      <c r="E65" s="233"/>
      <c r="F65" s="233"/>
      <c r="G65" s="233"/>
      <c r="H65" s="233"/>
      <c r="I65" s="233"/>
      <c r="J65" s="233"/>
      <c r="K65" s="233"/>
      <c r="L65" s="233"/>
      <c r="M65" s="233"/>
      <c r="N65" s="233"/>
      <c r="O65" s="233"/>
      <c r="P65" s="233"/>
      <c r="Q65" s="233"/>
      <c r="R65" s="233"/>
      <c r="S65" s="233"/>
      <c r="T65" s="283"/>
      <c r="U65" s="283"/>
      <c r="V65" s="283"/>
      <c r="W65" s="283"/>
      <c r="X65" s="283"/>
      <c r="Y65" s="283"/>
      <c r="Z65" s="283"/>
      <c r="AA65" s="283"/>
      <c r="AB65" s="283"/>
      <c r="AC65" s="283"/>
      <c r="AD65" s="283"/>
      <c r="AE65" s="283"/>
      <c r="AF65" s="283"/>
      <c r="AI65" s="283"/>
      <c r="AJ65" s="283"/>
      <c r="AK65" s="283"/>
      <c r="AL65" s="283"/>
      <c r="AM65" s="283"/>
      <c r="AN65" s="283"/>
      <c r="AO65" s="283"/>
      <c r="AP65" s="283"/>
      <c r="AQ65" s="283"/>
      <c r="AR65" s="283"/>
      <c r="AS65" s="283"/>
      <c r="AT65" s="283"/>
      <c r="AU65" s="283"/>
      <c r="AV65" s="283"/>
      <c r="AW65" s="283"/>
      <c r="AX65" s="283"/>
      <c r="AY65" s="283"/>
      <c r="AZ65" s="283"/>
      <c r="BA65" s="283"/>
      <c r="BB65" s="283"/>
      <c r="BC65" s="283"/>
      <c r="BD65" s="283"/>
      <c r="BE65" s="283"/>
      <c r="BF65" s="283"/>
      <c r="BG65" s="283"/>
      <c r="BH65" s="283"/>
      <c r="BI65" s="283"/>
      <c r="BJ65" s="283"/>
      <c r="BK65" s="283"/>
      <c r="BL65" s="283"/>
      <c r="BM65" s="283"/>
      <c r="BN65" s="283"/>
      <c r="BO65" s="283"/>
      <c r="BP65" s="283"/>
      <c r="BQ65" s="283"/>
    </row>
    <row customFormat="1" ht="130.5" r="66" s="282" spans="1:69">
      <c r="A66" s="195" t="s">
        <v>3</v>
      </c>
      <c r="B66" s="12" t="s">
        <v>225</v>
      </c>
      <c r="C66" s="61" t="s">
        <v>155</v>
      </c>
      <c r="D66" s="233"/>
      <c r="E66" s="233"/>
      <c r="F66" s="233"/>
      <c r="G66" s="233"/>
      <c r="H66" s="233"/>
      <c r="I66" s="233"/>
      <c r="J66" s="233"/>
      <c r="K66" s="233"/>
      <c r="L66" s="233"/>
      <c r="M66" s="233"/>
      <c r="N66" s="233"/>
      <c r="O66" s="233"/>
      <c r="P66" s="233"/>
      <c r="Q66" s="233"/>
      <c r="R66" s="233"/>
      <c r="S66" s="233"/>
      <c r="T66" s="283"/>
      <c r="U66" s="283"/>
      <c r="V66" s="283"/>
      <c r="W66" s="283"/>
      <c r="X66" s="283"/>
      <c r="Y66" s="283"/>
      <c r="Z66" s="283"/>
      <c r="AA66" s="283"/>
      <c r="AB66" s="283"/>
      <c r="AC66" s="283"/>
      <c r="AD66" s="283"/>
      <c r="AE66" s="283"/>
      <c r="AF66" s="283"/>
      <c r="AI66" s="283"/>
      <c r="AJ66" s="283"/>
      <c r="AK66" s="283"/>
      <c r="AL66" s="283"/>
      <c r="AM66" s="283"/>
      <c r="AN66" s="283"/>
      <c r="AO66" s="283"/>
      <c r="AP66" s="283"/>
      <c r="AQ66" s="283"/>
      <c r="AR66" s="283"/>
      <c r="AS66" s="283"/>
      <c r="AT66" s="283"/>
      <c r="AU66" s="283"/>
      <c r="AV66" s="283"/>
      <c r="AW66" s="283"/>
      <c r="AX66" s="283"/>
      <c r="AY66" s="283"/>
      <c r="AZ66" s="283"/>
      <c r="BA66" s="283"/>
      <c r="BB66" s="283"/>
      <c r="BC66" s="283"/>
      <c r="BD66" s="283"/>
      <c r="BE66" s="283"/>
      <c r="BF66" s="283"/>
      <c r="BG66" s="283"/>
      <c r="BH66" s="283"/>
      <c r="BI66" s="283"/>
      <c r="BJ66" s="283"/>
      <c r="BK66" s="283"/>
      <c r="BL66" s="283"/>
      <c r="BM66" s="283"/>
      <c r="BN66" s="283"/>
      <c r="BO66" s="283"/>
      <c r="BP66" s="283"/>
      <c r="BQ66" s="283"/>
    </row>
    <row customFormat="1" ht="29" r="67" s="282" spans="1:69">
      <c r="A67" s="273" t="s">
        <v>15</v>
      </c>
      <c r="B67" s="61" t="s">
        <v>776</v>
      </c>
      <c r="C67" s="59" t="s">
        <v>156</v>
      </c>
      <c r="D67" s="233"/>
      <c r="E67" s="233"/>
      <c r="F67" s="233"/>
      <c r="G67" s="233"/>
      <c r="H67" s="233"/>
      <c r="I67" s="233"/>
      <c r="J67" s="233"/>
      <c r="K67" s="233"/>
      <c r="L67" s="233"/>
      <c r="M67" s="233"/>
      <c r="N67" s="233"/>
      <c r="O67" s="233"/>
      <c r="P67" s="233"/>
      <c r="Q67" s="233"/>
      <c r="R67" s="233"/>
      <c r="S67" s="233"/>
      <c r="T67" s="283"/>
      <c r="U67" s="283"/>
      <c r="V67" s="283"/>
      <c r="W67" s="283"/>
      <c r="X67" s="283"/>
      <c r="Y67" s="283"/>
      <c r="Z67" s="283"/>
      <c r="AA67" s="283"/>
      <c r="AB67" s="283"/>
      <c r="AC67" s="283"/>
      <c r="AD67" s="283"/>
      <c r="AE67" s="283"/>
      <c r="AF67" s="283"/>
      <c r="AI67" s="283"/>
      <c r="AJ67" s="283"/>
      <c r="AK67" s="283"/>
      <c r="AL67" s="283"/>
      <c r="AM67" s="283"/>
      <c r="AN67" s="283"/>
      <c r="AO67" s="283"/>
      <c r="AP67" s="283"/>
      <c r="AQ67" s="283"/>
      <c r="AR67" s="283"/>
      <c r="AS67" s="283"/>
      <c r="AT67" s="283"/>
      <c r="AU67" s="283"/>
      <c r="AV67" s="283"/>
      <c r="AW67" s="283"/>
      <c r="AX67" s="283"/>
      <c r="AY67" s="283"/>
      <c r="AZ67" s="283"/>
      <c r="BA67" s="283"/>
      <c r="BB67" s="283"/>
      <c r="BC67" s="283"/>
      <c r="BD67" s="283"/>
      <c r="BE67" s="283"/>
      <c r="BF67" s="283"/>
      <c r="BG67" s="283"/>
      <c r="BH67" s="283"/>
      <c r="BI67" s="283"/>
      <c r="BJ67" s="283"/>
      <c r="BK67" s="283"/>
      <c r="BL67" s="283"/>
      <c r="BM67" s="283"/>
      <c r="BN67" s="283"/>
      <c r="BO67" s="283"/>
      <c r="BP67" s="283"/>
      <c r="BQ67" s="283"/>
    </row>
    <row customFormat="1" r="68" s="282" spans="1:69">
      <c r="A68" s="274" t="s">
        <v>32</v>
      </c>
      <c r="B68" s="61" t="s">
        <v>2</v>
      </c>
      <c r="C68" s="59" t="s">
        <v>157</v>
      </c>
      <c r="D68" s="233"/>
      <c r="E68" s="233"/>
      <c r="F68" s="233"/>
      <c r="G68" s="233"/>
      <c r="H68" s="233"/>
      <c r="I68" s="233"/>
      <c r="J68" s="233"/>
      <c r="K68" s="233"/>
      <c r="L68" s="233"/>
      <c r="M68" s="233"/>
      <c r="N68" s="233"/>
      <c r="O68" s="233"/>
      <c r="P68" s="233"/>
      <c r="Q68" s="233"/>
      <c r="R68" s="233"/>
      <c r="S68" s="233"/>
      <c r="T68" s="283"/>
      <c r="U68" s="283"/>
      <c r="V68" s="283"/>
      <c r="W68" s="283"/>
      <c r="X68" s="283"/>
      <c r="Y68" s="283"/>
      <c r="Z68" s="283"/>
      <c r="AA68" s="283"/>
      <c r="AB68" s="283"/>
      <c r="AC68" s="283"/>
      <c r="AD68" s="283"/>
      <c r="AE68" s="283"/>
      <c r="AF68" s="283"/>
      <c r="AI68" s="283"/>
      <c r="AJ68" s="283"/>
      <c r="AK68" s="283"/>
      <c r="AL68" s="283"/>
      <c r="AM68" s="283"/>
      <c r="AN68" s="283"/>
      <c r="AO68" s="283"/>
      <c r="AP68" s="283"/>
      <c r="AQ68" s="283"/>
      <c r="AR68" s="283"/>
      <c r="AS68" s="283"/>
      <c r="AT68" s="283"/>
      <c r="AU68" s="283"/>
      <c r="AV68" s="283"/>
      <c r="AW68" s="283"/>
      <c r="AX68" s="283"/>
      <c r="AY68" s="283"/>
      <c r="AZ68" s="283"/>
      <c r="BA68" s="283"/>
      <c r="BB68" s="283"/>
      <c r="BC68" s="283"/>
      <c r="BD68" s="283"/>
      <c r="BE68" s="283"/>
      <c r="BF68" s="283"/>
      <c r="BG68" s="283"/>
      <c r="BH68" s="283"/>
      <c r="BI68" s="283"/>
      <c r="BJ68" s="283"/>
      <c r="BK68" s="283"/>
      <c r="BL68" s="283"/>
      <c r="BM68" s="283"/>
      <c r="BN68" s="283"/>
      <c r="BO68" s="283"/>
      <c r="BP68" s="283"/>
      <c r="BQ68" s="283"/>
    </row>
    <row customFormat="1" ht="101.5" r="69" s="282" spans="1:69">
      <c r="A69" s="195" t="s">
        <v>34</v>
      </c>
      <c r="B69" s="61">
        <f>COUNTIFS($A74:$A114,"*$*",B74:B114,"")</f>
        <v>0</v>
      </c>
      <c r="C69" s="61" t="s">
        <v>158</v>
      </c>
      <c r="D69" s="233"/>
      <c r="E69" s="233"/>
      <c r="F69" s="233"/>
      <c r="G69" s="233"/>
      <c r="H69" s="233"/>
      <c r="I69" s="233"/>
      <c r="J69" s="233"/>
      <c r="K69" s="233"/>
      <c r="L69" s="233"/>
      <c r="M69" s="233"/>
      <c r="N69" s="233"/>
      <c r="O69" s="233"/>
      <c r="P69" s="233"/>
      <c r="Q69" s="233"/>
      <c r="R69" s="233"/>
      <c r="S69" s="233"/>
      <c r="T69" s="283"/>
      <c r="U69" s="283"/>
      <c r="V69" s="283"/>
      <c r="W69" s="283"/>
      <c r="X69" s="283"/>
      <c r="Y69" s="283"/>
      <c r="Z69" s="283"/>
      <c r="AA69" s="283"/>
      <c r="AB69" s="283"/>
      <c r="AC69" s="283"/>
      <c r="AD69" s="283"/>
      <c r="AE69" s="283"/>
      <c r="AF69" s="283"/>
      <c r="AI69" s="283"/>
      <c r="AJ69" s="283"/>
      <c r="AK69" s="283"/>
      <c r="AL69" s="283"/>
      <c r="AM69" s="283"/>
      <c r="AN69" s="283"/>
      <c r="AO69" s="283"/>
      <c r="AP69" s="283"/>
      <c r="AQ69" s="283"/>
      <c r="AR69" s="283"/>
      <c r="AS69" s="283"/>
      <c r="AT69" s="283"/>
      <c r="AU69" s="283"/>
      <c r="AV69" s="283"/>
      <c r="AW69" s="283"/>
      <c r="AX69" s="283"/>
      <c r="AY69" s="283"/>
      <c r="AZ69" s="283"/>
      <c r="BA69" s="283"/>
      <c r="BB69" s="283"/>
      <c r="BC69" s="283"/>
      <c r="BD69" s="283"/>
      <c r="BE69" s="283"/>
      <c r="BF69" s="283"/>
      <c r="BG69" s="283"/>
      <c r="BH69" s="283"/>
      <c r="BI69" s="283"/>
      <c r="BJ69" s="283"/>
      <c r="BK69" s="283"/>
      <c r="BL69" s="283"/>
      <c r="BM69" s="283"/>
      <c r="BN69" s="283"/>
      <c r="BO69" s="283"/>
      <c r="BP69" s="283"/>
      <c r="BQ69" s="283"/>
    </row>
    <row customFormat="1" r="70" s="282" spans="1:69">
      <c r="A70" s="195" t="s">
        <v>777</v>
      </c>
      <c r="B70" s="12"/>
      <c r="C70" s="59" t="s">
        <v>778</v>
      </c>
      <c r="D70" s="233"/>
      <c r="E70" s="233"/>
      <c r="F70" s="233"/>
      <c r="G70" s="233"/>
      <c r="H70" s="233"/>
      <c r="I70" s="233"/>
      <c r="J70" s="233"/>
      <c r="K70" s="233"/>
      <c r="L70" s="233"/>
      <c r="M70" s="233"/>
      <c r="N70" s="233"/>
      <c r="O70" s="233"/>
      <c r="P70" s="233"/>
      <c r="Q70" s="233"/>
      <c r="R70" s="233"/>
      <c r="S70" s="233"/>
      <c r="T70" s="283"/>
      <c r="U70" s="283"/>
      <c r="V70" s="283"/>
      <c r="W70" s="283"/>
      <c r="X70" s="283"/>
      <c r="Y70" s="283"/>
      <c r="Z70" s="283"/>
      <c r="AA70" s="283"/>
      <c r="AB70" s="283"/>
      <c r="AC70" s="283"/>
      <c r="AD70" s="283"/>
      <c r="AE70" s="283"/>
      <c r="AF70" s="283"/>
      <c r="AI70" s="283"/>
      <c r="AJ70" s="283"/>
      <c r="AK70" s="283"/>
      <c r="AL70" s="283"/>
      <c r="AM70" s="283"/>
      <c r="AN70" s="283"/>
      <c r="AO70" s="283"/>
      <c r="AP70" s="283"/>
      <c r="AQ70" s="283"/>
      <c r="AR70" s="283"/>
      <c r="AS70" s="283"/>
      <c r="AT70" s="283"/>
      <c r="AU70" s="283"/>
      <c r="AV70" s="283"/>
      <c r="AW70" s="283"/>
      <c r="AX70" s="283"/>
      <c r="AY70" s="283"/>
      <c r="AZ70" s="283"/>
      <c r="BA70" s="283"/>
      <c r="BB70" s="283"/>
      <c r="BC70" s="283"/>
      <c r="BD70" s="283"/>
      <c r="BE70" s="283"/>
      <c r="BF70" s="283"/>
      <c r="BG70" s="283"/>
      <c r="BH70" s="283"/>
      <c r="BI70" s="283"/>
      <c r="BJ70" s="283"/>
      <c r="BK70" s="283"/>
      <c r="BL70" s="283"/>
      <c r="BM70" s="283"/>
      <c r="BN70" s="283"/>
      <c r="BO70" s="283"/>
      <c r="BP70" s="283"/>
      <c r="BQ70" s="283"/>
    </row>
    <row customFormat="1" r="71" s="282" spans="1:69">
      <c r="A71" s="27"/>
      <c r="B71" s="12" t="s">
        <v>369</v>
      </c>
      <c r="C71" s="59"/>
      <c r="D71" s="233"/>
      <c r="E71" s="233"/>
      <c r="F71" s="233"/>
      <c r="G71" s="233"/>
      <c r="H71" s="233"/>
      <c r="I71" s="233"/>
      <c r="J71" s="233"/>
      <c r="K71" s="233"/>
      <c r="L71" s="233"/>
      <c r="M71" s="233"/>
      <c r="N71" s="233"/>
      <c r="O71" s="233"/>
      <c r="P71" s="233"/>
      <c r="Q71" s="233"/>
      <c r="R71" s="233"/>
      <c r="S71" s="233"/>
      <c r="T71" s="283"/>
      <c r="U71" s="283"/>
      <c r="V71" s="283"/>
      <c r="W71" s="283"/>
      <c r="X71" s="283"/>
      <c r="Y71" s="283"/>
      <c r="Z71" s="283"/>
      <c r="AA71" s="283"/>
      <c r="AB71" s="283"/>
      <c r="AC71" s="283"/>
      <c r="AD71" s="283"/>
      <c r="AE71" s="283"/>
      <c r="AF71" s="283"/>
      <c r="AI71" s="283"/>
      <c r="AJ71" s="283"/>
      <c r="AK71" s="283"/>
      <c r="AL71" s="283"/>
      <c r="AM71" s="283"/>
      <c r="AN71" s="283"/>
      <c r="AO71" s="283"/>
      <c r="AP71" s="283"/>
      <c r="AQ71" s="283"/>
      <c r="AR71" s="283"/>
      <c r="AS71" s="283"/>
      <c r="AT71" s="283"/>
      <c r="AU71" s="283"/>
      <c r="AV71" s="283"/>
      <c r="AW71" s="283"/>
      <c r="AX71" s="283"/>
      <c r="AY71" s="283"/>
      <c r="AZ71" s="283"/>
      <c r="BA71" s="283"/>
      <c r="BB71" s="283"/>
      <c r="BC71" s="283"/>
      <c r="BD71" s="283"/>
      <c r="BE71" s="283"/>
      <c r="BF71" s="283"/>
      <c r="BG71" s="283"/>
      <c r="BH71" s="283"/>
      <c r="BI71" s="283"/>
      <c r="BJ71" s="283"/>
      <c r="BK71" s="283"/>
      <c r="BL71" s="283"/>
      <c r="BM71" s="283"/>
      <c r="BN71" s="283"/>
      <c r="BO71" s="283"/>
      <c r="BP71" s="283"/>
      <c r="BQ71" s="283"/>
    </row>
    <row customFormat="1" r="72" s="282" spans="1:69">
      <c r="A72" s="23"/>
      <c r="B72" s="34"/>
      <c r="C72" s="59"/>
      <c r="D72" s="233"/>
      <c r="E72" s="233"/>
      <c r="F72" s="233"/>
      <c r="G72" s="233"/>
      <c r="H72" s="233"/>
      <c r="I72" s="233"/>
      <c r="J72" s="233"/>
      <c r="K72" s="233"/>
      <c r="L72" s="233"/>
      <c r="M72" s="233"/>
      <c r="N72" s="233"/>
      <c r="O72" s="233"/>
      <c r="P72" s="233"/>
      <c r="Q72" s="233"/>
      <c r="R72" s="233"/>
      <c r="S72" s="233"/>
      <c r="T72" s="283"/>
      <c r="U72" s="283"/>
      <c r="V72" s="283"/>
      <c r="W72" s="283"/>
      <c r="X72" s="283"/>
      <c r="Y72" s="283"/>
      <c r="Z72" s="283"/>
      <c r="AA72" s="283"/>
      <c r="AB72" s="283"/>
      <c r="AC72" s="283"/>
      <c r="AD72" s="283"/>
      <c r="AE72" s="283"/>
      <c r="AF72" s="283"/>
      <c r="AI72" s="283"/>
      <c r="AJ72" s="283"/>
      <c r="AK72" s="283"/>
      <c r="AL72" s="283"/>
      <c r="AM72" s="283"/>
      <c r="AN72" s="283"/>
      <c r="AO72" s="283"/>
      <c r="AP72" s="283"/>
      <c r="AQ72" s="283"/>
      <c r="AR72" s="283"/>
      <c r="AS72" s="283"/>
      <c r="AT72" s="283"/>
      <c r="AU72" s="283"/>
      <c r="AV72" s="283"/>
      <c r="AW72" s="283"/>
      <c r="AX72" s="283"/>
      <c r="AY72" s="283"/>
      <c r="AZ72" s="283"/>
      <c r="BA72" s="283"/>
      <c r="BB72" s="283"/>
      <c r="BC72" s="283"/>
      <c r="BD72" s="283"/>
      <c r="BE72" s="283"/>
      <c r="BF72" s="283"/>
      <c r="BG72" s="283"/>
      <c r="BH72" s="283"/>
      <c r="BI72" s="283"/>
      <c r="BJ72" s="283"/>
      <c r="BK72" s="283"/>
      <c r="BL72" s="283"/>
      <c r="BM72" s="283"/>
      <c r="BN72" s="283"/>
      <c r="BO72" s="283"/>
      <c r="BP72" s="283"/>
      <c r="BQ72" s="283"/>
    </row>
    <row customFormat="1" ht="29" r="73" s="282" spans="1:69">
      <c r="A73" s="24" t="s">
        <v>374</v>
      </c>
      <c r="B73" s="24" t="s">
        <v>377</v>
      </c>
      <c r="C73" s="61" t="s">
        <v>779</v>
      </c>
      <c r="D73" s="233"/>
      <c r="E73" s="233"/>
      <c r="F73" s="233"/>
      <c r="G73" s="233"/>
      <c r="H73" s="233"/>
      <c r="I73" s="233"/>
      <c r="J73" s="233"/>
      <c r="K73" s="233"/>
      <c r="L73" s="233"/>
      <c r="M73" s="233"/>
      <c r="N73" s="233"/>
      <c r="O73" s="233"/>
      <c r="P73" s="233"/>
      <c r="Q73" s="233"/>
      <c r="R73" s="233"/>
      <c r="S73" s="233"/>
      <c r="T73" s="283"/>
      <c r="U73" s="283"/>
      <c r="V73" s="283"/>
      <c r="W73" s="283"/>
      <c r="X73" s="283"/>
      <c r="Y73" s="283"/>
      <c r="Z73" s="283"/>
      <c r="AA73" s="283"/>
      <c r="AB73" s="283"/>
      <c r="AC73" s="283"/>
      <c r="AD73" s="283"/>
      <c r="AE73" s="283"/>
      <c r="AF73" s="283"/>
      <c r="AI73" s="283"/>
      <c r="AJ73" s="283"/>
      <c r="AK73" s="283"/>
      <c r="AL73" s="283"/>
      <c r="AM73" s="283"/>
      <c r="AN73" s="283"/>
      <c r="AO73" s="283"/>
      <c r="AP73" s="283"/>
      <c r="AQ73" s="283"/>
      <c r="AR73" s="283"/>
      <c r="AS73" s="283"/>
      <c r="AT73" s="283"/>
      <c r="AU73" s="283"/>
      <c r="AV73" s="283"/>
      <c r="AW73" s="283"/>
      <c r="AX73" s="283"/>
      <c r="AY73" s="283"/>
      <c r="AZ73" s="283"/>
      <c r="BA73" s="283"/>
      <c r="BB73" s="283"/>
      <c r="BC73" s="283"/>
      <c r="BD73" s="283"/>
      <c r="BE73" s="283"/>
      <c r="BF73" s="283"/>
      <c r="BG73" s="283"/>
      <c r="BH73" s="283"/>
      <c r="BI73" s="283"/>
      <c r="BJ73" s="283"/>
      <c r="BK73" s="283"/>
      <c r="BL73" s="283"/>
      <c r="BM73" s="283"/>
      <c r="BN73" s="283"/>
      <c r="BO73" s="283"/>
      <c r="BP73" s="283"/>
      <c r="BQ73" s="283"/>
    </row>
    <row customFormat="1" r="74" s="282" spans="1:69">
      <c r="A74" s="7" t="s">
        <v>378</v>
      </c>
      <c r="B74" s="8"/>
      <c r="C74" s="61"/>
      <c r="D74" s="233"/>
      <c r="E74" s="233"/>
      <c r="F74" s="233"/>
      <c r="G74" s="233"/>
      <c r="H74" s="233"/>
      <c r="I74" s="233"/>
      <c r="J74" s="233"/>
      <c r="K74" s="233"/>
      <c r="L74" s="233"/>
      <c r="M74" s="233"/>
      <c r="N74" s="233"/>
      <c r="O74" s="233"/>
      <c r="P74" s="233"/>
      <c r="Q74" s="233"/>
      <c r="R74" s="233"/>
      <c r="S74" s="233"/>
      <c r="T74" s="283"/>
      <c r="U74" s="283"/>
      <c r="V74" s="283"/>
      <c r="W74" s="283"/>
      <c r="X74" s="283"/>
      <c r="Y74" s="283"/>
      <c r="Z74" s="283"/>
      <c r="AA74" s="283"/>
      <c r="AB74" s="283"/>
      <c r="AC74" s="283"/>
      <c r="AD74" s="283"/>
      <c r="AE74" s="283"/>
      <c r="AF74" s="283"/>
      <c r="AI74" s="283"/>
      <c r="AJ74" s="283"/>
      <c r="AK74" s="283"/>
      <c r="AL74" s="283"/>
      <c r="AM74" s="283"/>
      <c r="AN74" s="283"/>
      <c r="AO74" s="283"/>
      <c r="AP74" s="283"/>
      <c r="AQ74" s="283"/>
      <c r="AR74" s="283"/>
      <c r="AS74" s="283"/>
      <c r="AT74" s="283"/>
      <c r="AU74" s="283"/>
      <c r="AV74" s="283"/>
      <c r="AW74" s="283"/>
      <c r="AX74" s="283"/>
      <c r="AY74" s="283"/>
      <c r="AZ74" s="283"/>
      <c r="BA74" s="283"/>
      <c r="BB74" s="283"/>
      <c r="BC74" s="283"/>
      <c r="BD74" s="283"/>
      <c r="BE74" s="283"/>
      <c r="BF74" s="283"/>
      <c r="BG74" s="283"/>
      <c r="BH74" s="283"/>
      <c r="BI74" s="283"/>
      <c r="BJ74" s="283"/>
      <c r="BK74" s="283"/>
      <c r="BL74" s="283"/>
      <c r="BM74" s="283"/>
      <c r="BN74" s="283"/>
      <c r="BO74" s="283"/>
      <c r="BP74" s="283"/>
      <c r="BQ74" s="283"/>
    </row>
    <row customFormat="1" ht="58" r="75" s="282" spans="1:69">
      <c r="A75" s="24" t="s">
        <v>379</v>
      </c>
      <c r="B75" s="24" t="s">
        <v>780</v>
      </c>
      <c r="C75" s="61" t="s">
        <v>781</v>
      </c>
      <c r="D75" s="233"/>
      <c r="E75" s="233"/>
      <c r="F75" s="233"/>
      <c r="G75" s="233"/>
      <c r="H75" s="233"/>
      <c r="I75" s="233"/>
      <c r="J75" s="233"/>
      <c r="K75" s="233"/>
      <c r="L75" s="233"/>
      <c r="M75" s="233"/>
      <c r="N75" s="233"/>
      <c r="O75" s="233"/>
      <c r="P75" s="233"/>
      <c r="Q75" s="233"/>
      <c r="R75" s="233"/>
      <c r="S75" s="233"/>
      <c r="T75" s="283"/>
      <c r="U75" s="283"/>
      <c r="V75" s="283"/>
      <c r="W75" s="283"/>
      <c r="X75" s="283"/>
      <c r="Y75" s="283"/>
      <c r="Z75" s="283"/>
      <c r="AA75" s="283"/>
      <c r="AB75" s="283"/>
      <c r="AC75" s="283"/>
      <c r="AD75" s="283"/>
      <c r="AE75" s="283"/>
      <c r="AF75" s="283"/>
      <c r="AI75" s="283"/>
      <c r="AJ75" s="283"/>
      <c r="AK75" s="283"/>
      <c r="AL75" s="283"/>
      <c r="AM75" s="283"/>
      <c r="AN75" s="283"/>
      <c r="AO75" s="283"/>
      <c r="AP75" s="283"/>
      <c r="AQ75" s="283"/>
      <c r="AR75" s="283"/>
      <c r="AS75" s="283"/>
      <c r="AT75" s="283"/>
      <c r="AU75" s="283"/>
      <c r="AV75" s="283"/>
      <c r="AW75" s="283"/>
      <c r="AX75" s="283"/>
      <c r="AY75" s="283"/>
      <c r="AZ75" s="283"/>
      <c r="BA75" s="283"/>
      <c r="BB75" s="283"/>
      <c r="BC75" s="283"/>
      <c r="BD75" s="283"/>
      <c r="BE75" s="283"/>
      <c r="BF75" s="283"/>
      <c r="BG75" s="283"/>
      <c r="BH75" s="283"/>
      <c r="BI75" s="283"/>
      <c r="BJ75" s="283"/>
      <c r="BK75" s="283"/>
      <c r="BL75" s="283"/>
      <c r="BM75" s="283"/>
      <c r="BN75" s="283"/>
      <c r="BO75" s="283"/>
      <c r="BP75" s="283"/>
      <c r="BQ75" s="283"/>
    </row>
    <row customFormat="1" r="76" s="282" spans="1:69">
      <c r="A76" s="24" t="s">
        <v>465</v>
      </c>
      <c r="B76" s="26" t="s">
        <v>782</v>
      </c>
      <c r="C76" s="295" t="s">
        <v>783</v>
      </c>
      <c r="D76" s="233"/>
      <c r="E76" s="233"/>
      <c r="F76" s="233"/>
      <c r="G76" s="233"/>
      <c r="H76" s="233"/>
      <c r="I76" s="233"/>
      <c r="J76" s="233"/>
      <c r="K76" s="233"/>
      <c r="L76" s="233"/>
      <c r="M76" s="233"/>
      <c r="N76" s="233"/>
      <c r="O76" s="233"/>
      <c r="P76" s="233"/>
      <c r="Q76" s="233"/>
      <c r="R76" s="233"/>
      <c r="S76" s="233"/>
      <c r="T76" s="283"/>
      <c r="U76" s="283"/>
      <c r="V76" s="283"/>
      <c r="W76" s="283"/>
      <c r="X76" s="283"/>
      <c r="Y76" s="283"/>
      <c r="Z76" s="283"/>
      <c r="AA76" s="283"/>
      <c r="AB76" s="283"/>
      <c r="AC76" s="283"/>
      <c r="AD76" s="283"/>
      <c r="AE76" s="283"/>
      <c r="AF76" s="283"/>
      <c r="AI76" s="283"/>
      <c r="AJ76" s="283"/>
      <c r="AK76" s="283"/>
      <c r="AL76" s="283"/>
      <c r="AM76" s="283"/>
      <c r="AN76" s="283"/>
      <c r="AO76" s="283"/>
      <c r="AP76" s="283"/>
      <c r="AQ76" s="283"/>
      <c r="AR76" s="283"/>
      <c r="AS76" s="283"/>
      <c r="AT76" s="283"/>
      <c r="AU76" s="283"/>
      <c r="AV76" s="283"/>
      <c r="AW76" s="283"/>
      <c r="AX76" s="283"/>
      <c r="AY76" s="283"/>
      <c r="AZ76" s="283"/>
      <c r="BA76" s="283"/>
      <c r="BB76" s="283"/>
      <c r="BC76" s="283"/>
      <c r="BD76" s="283"/>
      <c r="BE76" s="283"/>
      <c r="BF76" s="283"/>
      <c r="BG76" s="283"/>
      <c r="BH76" s="283"/>
      <c r="BI76" s="283"/>
      <c r="BJ76" s="283"/>
      <c r="BK76" s="283"/>
      <c r="BL76" s="283"/>
      <c r="BM76" s="283"/>
      <c r="BN76" s="283"/>
      <c r="BO76" s="283"/>
      <c r="BP76" s="283"/>
      <c r="BQ76" s="283"/>
    </row>
    <row customFormat="1" r="77" s="282" spans="1:69">
      <c r="A77" s="24" t="s">
        <v>483</v>
      </c>
      <c r="B77" s="24" t="s">
        <v>784</v>
      </c>
      <c r="C77" s="295"/>
      <c r="D77" s="233"/>
      <c r="E77" s="233"/>
      <c r="F77" s="233"/>
      <c r="G77" s="233"/>
      <c r="H77" s="233"/>
      <c r="I77" s="233"/>
      <c r="J77" s="233"/>
      <c r="K77" s="233"/>
      <c r="L77" s="233"/>
      <c r="M77" s="233"/>
      <c r="N77" s="233"/>
      <c r="O77" s="233"/>
      <c r="P77" s="233"/>
      <c r="Q77" s="233"/>
      <c r="R77" s="233"/>
      <c r="S77" s="233"/>
      <c r="T77" s="283"/>
      <c r="U77" s="283"/>
      <c r="V77" s="283"/>
      <c r="W77" s="283"/>
      <c r="X77" s="283"/>
      <c r="Y77" s="283"/>
      <c r="Z77" s="283"/>
      <c r="AA77" s="283"/>
      <c r="AB77" s="283"/>
      <c r="AC77" s="283"/>
      <c r="AD77" s="283"/>
      <c r="AE77" s="283"/>
      <c r="AF77" s="283"/>
      <c r="AI77" s="283"/>
      <c r="AJ77" s="283"/>
      <c r="AK77" s="283"/>
      <c r="AL77" s="283"/>
      <c r="AM77" s="283"/>
      <c r="AN77" s="283"/>
      <c r="AO77" s="283"/>
      <c r="AP77" s="283"/>
      <c r="AQ77" s="283"/>
      <c r="AR77" s="283"/>
      <c r="AS77" s="283"/>
      <c r="AT77" s="283"/>
      <c r="AU77" s="283"/>
      <c r="AV77" s="283"/>
      <c r="AW77" s="283"/>
      <c r="AX77" s="283"/>
      <c r="AY77" s="283"/>
      <c r="AZ77" s="283"/>
      <c r="BA77" s="283"/>
      <c r="BB77" s="283"/>
      <c r="BC77" s="283"/>
      <c r="BD77" s="283"/>
      <c r="BE77" s="283"/>
      <c r="BF77" s="283"/>
      <c r="BG77" s="283"/>
      <c r="BH77" s="283"/>
      <c r="BI77" s="283"/>
      <c r="BJ77" s="283"/>
      <c r="BK77" s="283"/>
      <c r="BL77" s="283"/>
      <c r="BM77" s="283"/>
      <c r="BN77" s="283"/>
      <c r="BO77" s="283"/>
      <c r="BP77" s="283"/>
      <c r="BQ77" s="283"/>
    </row>
    <row customFormat="1" r="78" s="282" spans="1:69">
      <c r="A78" s="24" t="s">
        <v>493</v>
      </c>
      <c r="B78" s="24" t="s">
        <v>785</v>
      </c>
      <c r="C78" s="295"/>
      <c r="D78" s="233"/>
      <c r="E78" s="233"/>
      <c r="F78" s="233"/>
      <c r="G78" s="233"/>
      <c r="H78" s="233"/>
      <c r="I78" s="233"/>
      <c r="J78" s="233"/>
      <c r="K78" s="233"/>
      <c r="L78" s="233"/>
      <c r="M78" s="233"/>
      <c r="N78" s="233"/>
      <c r="O78" s="233"/>
      <c r="P78" s="233"/>
      <c r="Q78" s="233"/>
      <c r="R78" s="233"/>
      <c r="S78" s="233"/>
      <c r="T78" s="283"/>
      <c r="U78" s="283"/>
      <c r="V78" s="283"/>
      <c r="W78" s="283"/>
      <c r="X78" s="283"/>
      <c r="Y78" s="283"/>
      <c r="Z78" s="283"/>
      <c r="AA78" s="283"/>
      <c r="AB78" s="283"/>
      <c r="AC78" s="283"/>
      <c r="AD78" s="283"/>
      <c r="AE78" s="283"/>
      <c r="AF78" s="283"/>
      <c r="AI78" s="283"/>
      <c r="AJ78" s="283"/>
      <c r="AK78" s="283"/>
      <c r="AL78" s="283"/>
      <c r="AM78" s="283"/>
      <c r="AN78" s="283"/>
      <c r="AO78" s="283"/>
      <c r="AP78" s="283"/>
      <c r="AQ78" s="283"/>
      <c r="AR78" s="283"/>
      <c r="AS78" s="283"/>
      <c r="AT78" s="283"/>
      <c r="AU78" s="283"/>
      <c r="AV78" s="283"/>
      <c r="AW78" s="283"/>
      <c r="AX78" s="283"/>
      <c r="AY78" s="283"/>
      <c r="AZ78" s="283"/>
      <c r="BA78" s="283"/>
      <c r="BB78" s="283"/>
      <c r="BC78" s="283"/>
      <c r="BD78" s="283"/>
      <c r="BE78" s="283"/>
      <c r="BF78" s="283"/>
      <c r="BG78" s="283"/>
      <c r="BH78" s="283"/>
      <c r="BI78" s="283"/>
      <c r="BJ78" s="283"/>
      <c r="BK78" s="283"/>
      <c r="BL78" s="283"/>
      <c r="BM78" s="283"/>
      <c r="BN78" s="283"/>
      <c r="BO78" s="283"/>
      <c r="BP78" s="283"/>
      <c r="BQ78" s="283"/>
    </row>
    <row customFormat="1" r="79" s="282" spans="1:69">
      <c r="A79" s="24" t="s">
        <v>498</v>
      </c>
      <c r="B79" s="24" t="s">
        <v>786</v>
      </c>
      <c r="C79" s="295"/>
      <c r="D79" s="233"/>
      <c r="E79" s="233"/>
      <c r="F79" s="233"/>
      <c r="G79" s="233"/>
      <c r="H79" s="233"/>
      <c r="I79" s="233"/>
      <c r="J79" s="233"/>
      <c r="K79" s="233"/>
      <c r="L79" s="233"/>
      <c r="M79" s="233"/>
      <c r="N79" s="233"/>
      <c r="O79" s="233"/>
      <c r="P79" s="233"/>
      <c r="Q79" s="233"/>
      <c r="R79" s="233"/>
      <c r="S79" s="233"/>
      <c r="T79" s="283"/>
      <c r="U79" s="283"/>
      <c r="V79" s="283"/>
      <c r="W79" s="283"/>
      <c r="X79" s="283"/>
      <c r="Y79" s="283"/>
      <c r="Z79" s="283"/>
      <c r="AA79" s="283"/>
      <c r="AB79" s="283"/>
      <c r="AC79" s="283"/>
      <c r="AD79" s="283"/>
      <c r="AE79" s="283"/>
      <c r="AF79" s="283"/>
      <c r="AI79" s="283"/>
      <c r="AJ79" s="283"/>
      <c r="AK79" s="283"/>
      <c r="AL79" s="283"/>
      <c r="AM79" s="283"/>
      <c r="AN79" s="283"/>
      <c r="AO79" s="283"/>
      <c r="AP79" s="283"/>
      <c r="AQ79" s="283"/>
      <c r="AR79" s="283"/>
      <c r="AS79" s="283"/>
      <c r="AT79" s="283"/>
      <c r="AU79" s="283"/>
      <c r="AV79" s="283"/>
      <c r="AW79" s="283"/>
      <c r="AX79" s="283"/>
      <c r="AY79" s="283"/>
      <c r="AZ79" s="283"/>
      <c r="BA79" s="283"/>
      <c r="BB79" s="283"/>
      <c r="BC79" s="283"/>
      <c r="BD79" s="283"/>
      <c r="BE79" s="283"/>
      <c r="BF79" s="283"/>
      <c r="BG79" s="283"/>
      <c r="BH79" s="283"/>
      <c r="BI79" s="283"/>
      <c r="BJ79" s="283"/>
      <c r="BK79" s="283"/>
      <c r="BL79" s="283"/>
      <c r="BM79" s="283"/>
      <c r="BN79" s="283"/>
      <c r="BO79" s="283"/>
      <c r="BP79" s="283"/>
      <c r="BQ79" s="283"/>
    </row>
    <row customFormat="1" r="80" s="282" spans="1:69">
      <c r="A80" s="24" t="s">
        <v>504</v>
      </c>
      <c r="B80" s="24" t="s">
        <v>787</v>
      </c>
      <c r="C80" s="295"/>
      <c r="D80" s="233"/>
      <c r="E80" s="233"/>
      <c r="F80" s="233"/>
      <c r="G80" s="233"/>
      <c r="H80" s="233"/>
      <c r="I80" s="233"/>
      <c r="J80" s="233"/>
      <c r="K80" s="233"/>
      <c r="L80" s="233"/>
      <c r="M80" s="233"/>
      <c r="N80" s="233"/>
      <c r="O80" s="233"/>
      <c r="P80" s="233"/>
      <c r="Q80" s="233"/>
      <c r="R80" s="233"/>
      <c r="S80" s="233"/>
      <c r="T80" s="283"/>
      <c r="U80" s="283"/>
      <c r="V80" s="283"/>
      <c r="W80" s="283"/>
      <c r="X80" s="283"/>
      <c r="Y80" s="283"/>
      <c r="Z80" s="283"/>
      <c r="AA80" s="283"/>
      <c r="AB80" s="283"/>
      <c r="AC80" s="283"/>
      <c r="AD80" s="283"/>
      <c r="AE80" s="283"/>
      <c r="AF80" s="283"/>
      <c r="AI80" s="283"/>
      <c r="AJ80" s="283"/>
      <c r="AK80" s="283"/>
      <c r="AL80" s="283"/>
      <c r="AM80" s="283"/>
      <c r="AN80" s="283"/>
      <c r="AO80" s="283"/>
      <c r="AP80" s="283"/>
      <c r="AQ80" s="283"/>
      <c r="AR80" s="283"/>
      <c r="AS80" s="283"/>
      <c r="AT80" s="283"/>
      <c r="AU80" s="283"/>
      <c r="AV80" s="283"/>
      <c r="AW80" s="283"/>
      <c r="AX80" s="283"/>
      <c r="AY80" s="283"/>
      <c r="AZ80" s="283"/>
      <c r="BA80" s="283"/>
      <c r="BB80" s="283"/>
      <c r="BC80" s="283"/>
      <c r="BD80" s="283"/>
      <c r="BE80" s="283"/>
      <c r="BF80" s="283"/>
      <c r="BG80" s="283"/>
      <c r="BH80" s="283"/>
      <c r="BI80" s="283"/>
      <c r="BJ80" s="283"/>
      <c r="BK80" s="283"/>
      <c r="BL80" s="283"/>
      <c r="BM80" s="283"/>
      <c r="BN80" s="283"/>
      <c r="BO80" s="283"/>
      <c r="BP80" s="283"/>
      <c r="BQ80" s="283"/>
    </row>
    <row customFormat="1" r="81" s="282" spans="1:69">
      <c r="A81" s="24" t="s">
        <v>510</v>
      </c>
      <c r="B81" s="24" t="s">
        <v>788</v>
      </c>
      <c r="C81" s="295"/>
      <c r="D81" s="233"/>
      <c r="E81" s="233"/>
      <c r="F81" s="233"/>
      <c r="G81" s="233"/>
      <c r="H81" s="233"/>
      <c r="I81" s="233"/>
      <c r="J81" s="233"/>
      <c r="K81" s="233"/>
      <c r="L81" s="233"/>
      <c r="M81" s="233"/>
      <c r="N81" s="233"/>
      <c r="O81" s="233"/>
      <c r="P81" s="233"/>
      <c r="Q81" s="233"/>
      <c r="R81" s="233"/>
      <c r="S81" s="233"/>
      <c r="T81" s="283"/>
      <c r="U81" s="283"/>
      <c r="V81" s="283"/>
      <c r="W81" s="283"/>
      <c r="X81" s="283"/>
      <c r="Y81" s="283"/>
      <c r="Z81" s="283"/>
      <c r="AA81" s="283"/>
      <c r="AB81" s="283"/>
      <c r="AC81" s="283"/>
      <c r="AD81" s="283"/>
      <c r="AE81" s="283"/>
      <c r="AF81" s="283"/>
      <c r="AI81" s="283"/>
      <c r="AJ81" s="283"/>
      <c r="AK81" s="283"/>
      <c r="AL81" s="283"/>
      <c r="AM81" s="283"/>
      <c r="AN81" s="283"/>
      <c r="AO81" s="283"/>
      <c r="AP81" s="283"/>
      <c r="AQ81" s="283"/>
      <c r="AR81" s="283"/>
      <c r="AS81" s="283"/>
      <c r="AT81" s="283"/>
      <c r="AU81" s="283"/>
      <c r="AV81" s="283"/>
      <c r="AW81" s="283"/>
      <c r="AX81" s="283"/>
      <c r="AY81" s="283"/>
      <c r="AZ81" s="283"/>
      <c r="BA81" s="283"/>
      <c r="BB81" s="283"/>
      <c r="BC81" s="283"/>
      <c r="BD81" s="283"/>
      <c r="BE81" s="283"/>
      <c r="BF81" s="283"/>
      <c r="BG81" s="283"/>
      <c r="BH81" s="283"/>
      <c r="BI81" s="283"/>
      <c r="BJ81" s="283"/>
      <c r="BK81" s="283"/>
      <c r="BL81" s="283"/>
      <c r="BM81" s="283"/>
      <c r="BN81" s="283"/>
      <c r="BO81" s="283"/>
      <c r="BP81" s="283"/>
      <c r="BQ81" s="283"/>
    </row>
    <row customFormat="1" r="82" s="282" spans="1:69">
      <c r="A82" s="24" t="s">
        <v>514</v>
      </c>
      <c r="B82" s="24" t="s">
        <v>789</v>
      </c>
      <c r="C82" s="295"/>
      <c r="D82" s="233"/>
      <c r="E82" s="233"/>
      <c r="F82" s="233"/>
      <c r="G82" s="233"/>
      <c r="H82" s="233"/>
      <c r="I82" s="233"/>
      <c r="J82" s="233"/>
      <c r="K82" s="233"/>
      <c r="L82" s="233"/>
      <c r="M82" s="233"/>
      <c r="N82" s="233"/>
      <c r="O82" s="233"/>
      <c r="P82" s="233"/>
      <c r="Q82" s="233"/>
      <c r="R82" s="233"/>
      <c r="S82" s="233"/>
      <c r="T82" s="283"/>
      <c r="U82" s="283"/>
      <c r="V82" s="283"/>
      <c r="W82" s="283"/>
      <c r="X82" s="283"/>
      <c r="Y82" s="283"/>
      <c r="Z82" s="283"/>
      <c r="AA82" s="283"/>
      <c r="AB82" s="283"/>
      <c r="AC82" s="283"/>
      <c r="AD82" s="283"/>
      <c r="AE82" s="283"/>
      <c r="AF82" s="283"/>
      <c r="AI82" s="283"/>
      <c r="AJ82" s="283"/>
      <c r="AK82" s="283"/>
      <c r="AL82" s="283"/>
      <c r="AM82" s="283"/>
      <c r="AN82" s="283"/>
      <c r="AO82" s="283"/>
      <c r="AP82" s="283"/>
      <c r="AQ82" s="283"/>
      <c r="AR82" s="283"/>
      <c r="AS82" s="283"/>
      <c r="AT82" s="283"/>
      <c r="AU82" s="283"/>
      <c r="AV82" s="283"/>
      <c r="AW82" s="283"/>
      <c r="AX82" s="283"/>
      <c r="AY82" s="283"/>
      <c r="AZ82" s="283"/>
      <c r="BA82" s="283"/>
      <c r="BB82" s="283"/>
      <c r="BC82" s="283"/>
      <c r="BD82" s="283"/>
      <c r="BE82" s="283"/>
      <c r="BF82" s="283"/>
      <c r="BG82" s="283"/>
      <c r="BH82" s="283"/>
      <c r="BI82" s="283"/>
      <c r="BJ82" s="283"/>
      <c r="BK82" s="283"/>
      <c r="BL82" s="283"/>
      <c r="BM82" s="283"/>
      <c r="BN82" s="283"/>
      <c r="BO82" s="283"/>
      <c r="BP82" s="283"/>
      <c r="BQ82" s="283"/>
    </row>
    <row customFormat="1" r="83" s="282" spans="1:69">
      <c r="A83" s="24" t="s">
        <v>519</v>
      </c>
      <c r="B83" s="24" t="s">
        <v>790</v>
      </c>
      <c r="C83" s="295"/>
      <c r="D83" s="233"/>
      <c r="E83" s="233"/>
      <c r="F83" s="233"/>
      <c r="G83" s="233"/>
      <c r="H83" s="233"/>
      <c r="I83" s="233"/>
      <c r="J83" s="233"/>
      <c r="K83" s="233"/>
      <c r="L83" s="233"/>
      <c r="M83" s="233"/>
      <c r="N83" s="233"/>
      <c r="O83" s="233"/>
      <c r="P83" s="233"/>
      <c r="Q83" s="233"/>
      <c r="R83" s="233"/>
      <c r="S83" s="233"/>
      <c r="T83" s="283"/>
      <c r="U83" s="283"/>
      <c r="V83" s="283"/>
      <c r="W83" s="283"/>
      <c r="X83" s="283"/>
      <c r="Y83" s="283"/>
      <c r="Z83" s="283"/>
      <c r="AA83" s="283"/>
      <c r="AB83" s="283"/>
      <c r="AC83" s="283"/>
      <c r="AD83" s="283"/>
      <c r="AE83" s="283"/>
      <c r="AF83" s="283"/>
      <c r="AI83" s="283"/>
      <c r="AJ83" s="283"/>
      <c r="AK83" s="283"/>
      <c r="AL83" s="283"/>
      <c r="AM83" s="283"/>
      <c r="AN83" s="283"/>
      <c r="AO83" s="283"/>
      <c r="AP83" s="283"/>
      <c r="AQ83" s="283"/>
      <c r="AR83" s="283"/>
      <c r="AS83" s="283"/>
      <c r="AT83" s="283"/>
      <c r="AU83" s="283"/>
      <c r="AV83" s="283"/>
      <c r="AW83" s="283"/>
      <c r="AX83" s="283"/>
      <c r="AY83" s="283"/>
      <c r="AZ83" s="283"/>
      <c r="BA83" s="283"/>
      <c r="BB83" s="283"/>
      <c r="BC83" s="283"/>
      <c r="BD83" s="283"/>
      <c r="BE83" s="283"/>
      <c r="BF83" s="283"/>
      <c r="BG83" s="283"/>
      <c r="BH83" s="283"/>
      <c r="BI83" s="283"/>
      <c r="BJ83" s="283"/>
      <c r="BK83" s="283"/>
      <c r="BL83" s="283"/>
      <c r="BM83" s="283"/>
      <c r="BN83" s="283"/>
      <c r="BO83" s="283"/>
      <c r="BP83" s="283"/>
      <c r="BQ83" s="283"/>
    </row>
    <row customFormat="1" ht="304.5" r="84" s="282" spans="1:69">
      <c r="A84" s="24" t="s">
        <v>526</v>
      </c>
      <c r="B84" s="27" t="s">
        <v>528</v>
      </c>
      <c r="C84" s="61" t="s">
        <v>791</v>
      </c>
      <c r="D84" s="233"/>
      <c r="E84" s="233"/>
      <c r="F84" s="233"/>
      <c r="G84" s="233"/>
      <c r="H84" s="233"/>
      <c r="I84" s="233"/>
      <c r="J84" s="233"/>
      <c r="K84" s="233"/>
      <c r="L84" s="233"/>
      <c r="M84" s="233"/>
      <c r="N84" s="233"/>
      <c r="O84" s="233"/>
      <c r="P84" s="233"/>
      <c r="Q84" s="233"/>
      <c r="R84" s="233"/>
      <c r="S84" s="233"/>
      <c r="T84" s="283"/>
      <c r="U84" s="283"/>
      <c r="V84" s="283"/>
      <c r="W84" s="283"/>
      <c r="X84" s="283"/>
      <c r="Y84" s="283"/>
      <c r="Z84" s="283"/>
      <c r="AA84" s="283"/>
      <c r="AB84" s="283"/>
      <c r="AC84" s="283"/>
      <c r="AD84" s="283"/>
      <c r="AE84" s="283"/>
      <c r="AF84" s="283"/>
      <c r="AI84" s="283"/>
      <c r="AJ84" s="283"/>
      <c r="AK84" s="283"/>
      <c r="AL84" s="283"/>
      <c r="AM84" s="283"/>
      <c r="AN84" s="283"/>
      <c r="AO84" s="283"/>
      <c r="AP84" s="283"/>
      <c r="AQ84" s="283"/>
      <c r="AR84" s="283"/>
      <c r="AS84" s="283"/>
      <c r="AT84" s="283"/>
      <c r="AU84" s="283"/>
      <c r="AV84" s="283"/>
      <c r="AW84" s="283"/>
      <c r="AX84" s="283"/>
      <c r="AY84" s="283"/>
      <c r="AZ84" s="283"/>
      <c r="BA84" s="283"/>
      <c r="BB84" s="283"/>
      <c r="BC84" s="283"/>
      <c r="BD84" s="283"/>
      <c r="BE84" s="283"/>
      <c r="BF84" s="283"/>
      <c r="BG84" s="283"/>
      <c r="BH84" s="283"/>
      <c r="BI84" s="283"/>
      <c r="BJ84" s="283"/>
      <c r="BK84" s="283"/>
      <c r="BL84" s="283"/>
      <c r="BM84" s="283"/>
      <c r="BN84" s="283"/>
      <c r="BO84" s="283"/>
      <c r="BP84" s="283"/>
      <c r="BQ84" s="283"/>
    </row>
    <row customFormat="1" r="85" s="282" spans="1:69">
      <c r="A85" s="24" t="s">
        <v>529</v>
      </c>
      <c r="B85" s="24" t="s">
        <v>792</v>
      </c>
      <c r="C85" s="59"/>
      <c r="D85" s="233"/>
      <c r="E85" s="233"/>
      <c r="F85" s="233"/>
      <c r="G85" s="233"/>
      <c r="H85" s="233"/>
      <c r="I85" s="233"/>
      <c r="J85" s="233"/>
      <c r="K85" s="233"/>
      <c r="L85" s="233"/>
      <c r="M85" s="233"/>
      <c r="N85" s="233"/>
      <c r="O85" s="233"/>
      <c r="P85" s="233"/>
      <c r="Q85" s="233"/>
      <c r="R85" s="233"/>
      <c r="S85" s="233"/>
      <c r="T85" s="283"/>
      <c r="U85" s="283"/>
      <c r="V85" s="283"/>
      <c r="W85" s="283"/>
      <c r="X85" s="283"/>
      <c r="Y85" s="283"/>
      <c r="Z85" s="283"/>
      <c r="AA85" s="283"/>
      <c r="AB85" s="283"/>
      <c r="AC85" s="283"/>
      <c r="AD85" s="283"/>
      <c r="AE85" s="283"/>
      <c r="AF85" s="283"/>
      <c r="AI85" s="283"/>
      <c r="AJ85" s="283"/>
      <c r="AK85" s="283"/>
      <c r="AL85" s="283"/>
      <c r="AM85" s="283"/>
      <c r="AN85" s="283"/>
      <c r="AO85" s="283"/>
      <c r="AP85" s="283"/>
      <c r="AQ85" s="283"/>
      <c r="AR85" s="283"/>
      <c r="AS85" s="283"/>
      <c r="AT85" s="283"/>
      <c r="AU85" s="283"/>
      <c r="AV85" s="283"/>
      <c r="AW85" s="283"/>
      <c r="AX85" s="283"/>
      <c r="AY85" s="283"/>
      <c r="AZ85" s="283"/>
      <c r="BA85" s="283"/>
      <c r="BB85" s="283"/>
      <c r="BC85" s="283"/>
      <c r="BD85" s="283"/>
      <c r="BE85" s="283"/>
      <c r="BF85" s="283"/>
      <c r="BG85" s="283"/>
      <c r="BH85" s="283"/>
      <c r="BI85" s="283"/>
      <c r="BJ85" s="283"/>
      <c r="BK85" s="283"/>
      <c r="BL85" s="283"/>
      <c r="BM85" s="283"/>
      <c r="BN85" s="283"/>
      <c r="BO85" s="283"/>
      <c r="BP85" s="283"/>
      <c r="BQ85" s="283"/>
    </row>
    <row customFormat="1" r="86" s="282" spans="1:69">
      <c r="A86" s="24" t="s">
        <v>535</v>
      </c>
      <c r="B86" s="133" t="s">
        <v>793</v>
      </c>
      <c r="C86" s="59"/>
      <c r="D86" s="233"/>
      <c r="E86" s="233"/>
      <c r="F86" s="233"/>
      <c r="G86" s="233"/>
      <c r="H86" s="233"/>
      <c r="I86" s="233"/>
      <c r="J86" s="233"/>
      <c r="K86" s="233"/>
      <c r="L86" s="233"/>
      <c r="M86" s="233"/>
      <c r="N86" s="233"/>
      <c r="O86" s="233"/>
      <c r="P86" s="233"/>
      <c r="Q86" s="233"/>
      <c r="R86" s="233"/>
      <c r="S86" s="233"/>
      <c r="T86" s="283"/>
      <c r="U86" s="283"/>
      <c r="V86" s="283"/>
      <c r="W86" s="283"/>
      <c r="X86" s="283"/>
      <c r="Y86" s="283"/>
      <c r="Z86" s="283"/>
      <c r="AA86" s="283"/>
      <c r="AB86" s="283"/>
      <c r="AC86" s="283"/>
      <c r="AD86" s="283"/>
      <c r="AE86" s="283"/>
      <c r="AF86" s="283"/>
      <c r="AI86" s="283"/>
      <c r="AJ86" s="283"/>
      <c r="AK86" s="283"/>
      <c r="AL86" s="283"/>
      <c r="AM86" s="283"/>
      <c r="AN86" s="283"/>
      <c r="AO86" s="283"/>
      <c r="AP86" s="283"/>
      <c r="AQ86" s="283"/>
      <c r="AR86" s="283"/>
      <c r="AS86" s="283"/>
      <c r="AT86" s="283"/>
      <c r="AU86" s="283"/>
      <c r="AV86" s="283"/>
      <c r="AW86" s="283"/>
      <c r="AX86" s="283"/>
      <c r="AY86" s="283"/>
      <c r="AZ86" s="283"/>
      <c r="BA86" s="283"/>
      <c r="BB86" s="283"/>
      <c r="BC86" s="283"/>
      <c r="BD86" s="283"/>
      <c r="BE86" s="283"/>
      <c r="BF86" s="283"/>
      <c r="BG86" s="283"/>
      <c r="BH86" s="283"/>
      <c r="BI86" s="283"/>
      <c r="BJ86" s="283"/>
      <c r="BK86" s="283"/>
      <c r="BL86" s="283"/>
      <c r="BM86" s="283"/>
      <c r="BN86" s="283"/>
      <c r="BO86" s="283"/>
      <c r="BP86" s="283"/>
      <c r="BQ86" s="283"/>
    </row>
    <row customFormat="1" r="87" s="282" spans="1:69">
      <c r="A87" s="24" t="s">
        <v>539</v>
      </c>
      <c r="B87" s="133" t="s">
        <v>794</v>
      </c>
      <c r="C87" s="59"/>
      <c r="D87" s="233"/>
      <c r="E87" s="233"/>
      <c r="F87" s="233"/>
      <c r="G87" s="233"/>
      <c r="H87" s="233"/>
      <c r="I87" s="233"/>
      <c r="J87" s="233"/>
      <c r="K87" s="233"/>
      <c r="L87" s="233"/>
      <c r="M87" s="233"/>
      <c r="N87" s="233"/>
      <c r="O87" s="233"/>
      <c r="P87" s="233"/>
      <c r="Q87" s="233"/>
      <c r="R87" s="233"/>
      <c r="S87" s="233"/>
      <c r="T87" s="283"/>
      <c r="U87" s="283"/>
      <c r="V87" s="283"/>
      <c r="W87" s="283"/>
      <c r="X87" s="283"/>
      <c r="Y87" s="283"/>
      <c r="Z87" s="283"/>
      <c r="AA87" s="283"/>
      <c r="AB87" s="283"/>
      <c r="AC87" s="283"/>
      <c r="AD87" s="283"/>
      <c r="AE87" s="283"/>
      <c r="AF87" s="283"/>
      <c r="AI87" s="283"/>
      <c r="AJ87" s="283"/>
      <c r="AK87" s="283"/>
      <c r="AL87" s="283"/>
      <c r="AM87" s="283"/>
      <c r="AN87" s="283"/>
      <c r="AO87" s="283"/>
      <c r="AP87" s="283"/>
      <c r="AQ87" s="283"/>
      <c r="AR87" s="283"/>
      <c r="AS87" s="283"/>
      <c r="AT87" s="283"/>
      <c r="AU87" s="283"/>
      <c r="AV87" s="283"/>
      <c r="AW87" s="283"/>
      <c r="AX87" s="283"/>
      <c r="AY87" s="283"/>
      <c r="AZ87" s="283"/>
      <c r="BA87" s="283"/>
      <c r="BB87" s="283"/>
      <c r="BC87" s="283"/>
      <c r="BD87" s="283"/>
      <c r="BE87" s="283"/>
      <c r="BF87" s="283"/>
      <c r="BG87" s="283"/>
      <c r="BH87" s="283"/>
      <c r="BI87" s="283"/>
      <c r="BJ87" s="283"/>
      <c r="BK87" s="283"/>
      <c r="BL87" s="283"/>
      <c r="BM87" s="283"/>
      <c r="BN87" s="283"/>
      <c r="BO87" s="283"/>
      <c r="BP87" s="283"/>
      <c r="BQ87" s="283"/>
    </row>
    <row customFormat="1" r="88" s="282" spans="1:69">
      <c r="A88" s="7" t="s">
        <v>543</v>
      </c>
      <c r="B88" s="7"/>
      <c r="C88" s="59"/>
      <c r="D88" s="233"/>
      <c r="E88" s="233"/>
      <c r="F88" s="233"/>
      <c r="G88" s="233"/>
      <c r="H88" s="233"/>
      <c r="I88" s="233"/>
      <c r="J88" s="233"/>
      <c r="K88" s="233"/>
      <c r="L88" s="233"/>
      <c r="M88" s="233"/>
      <c r="N88" s="233"/>
      <c r="O88" s="233"/>
      <c r="P88" s="233"/>
      <c r="Q88" s="233"/>
      <c r="R88" s="233"/>
      <c r="S88" s="233"/>
      <c r="T88" s="283"/>
      <c r="U88" s="283"/>
      <c r="V88" s="283"/>
      <c r="W88" s="283"/>
      <c r="X88" s="283"/>
      <c r="Y88" s="283"/>
      <c r="Z88" s="283"/>
      <c r="AA88" s="283"/>
      <c r="AB88" s="283"/>
      <c r="AC88" s="283"/>
      <c r="AD88" s="283"/>
      <c r="AE88" s="283"/>
      <c r="AF88" s="283"/>
      <c r="AI88" s="283"/>
      <c r="AJ88" s="283"/>
      <c r="AK88" s="283"/>
      <c r="AL88" s="283"/>
      <c r="AM88" s="283"/>
      <c r="AN88" s="283"/>
      <c r="AO88" s="283"/>
      <c r="AP88" s="283"/>
      <c r="AQ88" s="283"/>
      <c r="AR88" s="283"/>
      <c r="AS88" s="283"/>
      <c r="AT88" s="283"/>
      <c r="AU88" s="283"/>
      <c r="AV88" s="283"/>
      <c r="AW88" s="283"/>
      <c r="AX88" s="283"/>
      <c r="AY88" s="283"/>
      <c r="AZ88" s="283"/>
      <c r="BA88" s="283"/>
      <c r="BB88" s="283"/>
      <c r="BC88" s="283"/>
      <c r="BD88" s="283"/>
      <c r="BE88" s="283"/>
      <c r="BF88" s="283"/>
      <c r="BG88" s="283"/>
      <c r="BH88" s="283"/>
      <c r="BI88" s="283"/>
      <c r="BJ88" s="283"/>
      <c r="BK88" s="283"/>
      <c r="BL88" s="283"/>
      <c r="BM88" s="283"/>
      <c r="BN88" s="283"/>
      <c r="BO88" s="283"/>
      <c r="BP88" s="283"/>
      <c r="BQ88" s="283"/>
    </row>
    <row customFormat="1" ht="29" r="89" s="282" spans="1:69">
      <c r="A89" s="24" t="s">
        <v>545</v>
      </c>
      <c r="B89" s="27" t="s">
        <v>795</v>
      </c>
      <c r="C89" s="240" t="s">
        <v>796</v>
      </c>
      <c r="D89" s="233"/>
      <c r="E89" s="233"/>
      <c r="F89" s="233"/>
      <c r="G89" s="233"/>
      <c r="H89" s="233"/>
      <c r="I89" s="233"/>
      <c r="J89" s="233"/>
      <c r="K89" s="233"/>
      <c r="L89" s="233"/>
      <c r="M89" s="233"/>
      <c r="N89" s="233"/>
      <c r="O89" s="233"/>
      <c r="P89" s="233"/>
      <c r="Q89" s="233"/>
      <c r="R89" s="233"/>
      <c r="S89" s="233"/>
      <c r="T89" s="283"/>
      <c r="U89" s="283"/>
      <c r="V89" s="283"/>
      <c r="W89" s="283"/>
      <c r="X89" s="283"/>
      <c r="Y89" s="283"/>
      <c r="Z89" s="283"/>
      <c r="AA89" s="283"/>
      <c r="AB89" s="283"/>
      <c r="AC89" s="283"/>
      <c r="AD89" s="283"/>
      <c r="AE89" s="283"/>
      <c r="AF89" s="283"/>
      <c r="AI89" s="283"/>
      <c r="AJ89" s="283"/>
      <c r="AK89" s="283"/>
      <c r="AL89" s="283"/>
      <c r="AM89" s="283"/>
      <c r="AN89" s="283"/>
      <c r="AO89" s="283"/>
      <c r="AP89" s="283"/>
      <c r="AQ89" s="283"/>
      <c r="AR89" s="283"/>
      <c r="AS89" s="283"/>
      <c r="AT89" s="283"/>
      <c r="AU89" s="283"/>
      <c r="AV89" s="283"/>
      <c r="AW89" s="283"/>
      <c r="AX89" s="283"/>
      <c r="AY89" s="283"/>
      <c r="AZ89" s="283"/>
      <c r="BA89" s="283"/>
      <c r="BB89" s="283"/>
      <c r="BC89" s="283"/>
      <c r="BD89" s="283"/>
      <c r="BE89" s="283"/>
      <c r="BF89" s="283"/>
      <c r="BG89" s="283"/>
      <c r="BH89" s="283"/>
      <c r="BI89" s="283"/>
      <c r="BJ89" s="283"/>
      <c r="BK89" s="283"/>
      <c r="BL89" s="283"/>
      <c r="BM89" s="283"/>
      <c r="BN89" s="283"/>
      <c r="BO89" s="283"/>
      <c r="BP89" s="283"/>
      <c r="BQ89" s="283"/>
    </row>
    <row customFormat="1" ht="29" r="90" s="282" spans="1:69">
      <c r="A90" s="24" t="s">
        <v>556</v>
      </c>
      <c r="B90" s="27" t="s">
        <v>797</v>
      </c>
      <c r="C90" s="241"/>
      <c r="D90" s="233"/>
      <c r="E90" s="233"/>
      <c r="F90" s="233"/>
      <c r="G90" s="233"/>
      <c r="H90" s="233"/>
      <c r="I90" s="233"/>
      <c r="J90" s="233"/>
      <c r="K90" s="233"/>
      <c r="L90" s="233"/>
      <c r="M90" s="233"/>
      <c r="N90" s="233"/>
      <c r="O90" s="233"/>
      <c r="P90" s="233"/>
      <c r="Q90" s="233"/>
      <c r="R90" s="233"/>
      <c r="S90" s="233"/>
      <c r="T90" s="283"/>
      <c r="U90" s="283"/>
      <c r="V90" s="283"/>
      <c r="W90" s="283"/>
      <c r="X90" s="283"/>
      <c r="Y90" s="283"/>
      <c r="Z90" s="283"/>
      <c r="AA90" s="283"/>
      <c r="AB90" s="283"/>
      <c r="AC90" s="283"/>
      <c r="AD90" s="283"/>
      <c r="AE90" s="283"/>
      <c r="AF90" s="283"/>
      <c r="AI90" s="283"/>
      <c r="AJ90" s="283"/>
      <c r="AK90" s="283"/>
      <c r="AL90" s="283"/>
      <c r="AM90" s="283"/>
      <c r="AN90" s="283"/>
      <c r="AO90" s="283"/>
      <c r="AP90" s="283"/>
      <c r="AQ90" s="283"/>
      <c r="AR90" s="283"/>
      <c r="AS90" s="283"/>
      <c r="AT90" s="283"/>
      <c r="AU90" s="283"/>
      <c r="AV90" s="283"/>
      <c r="AW90" s="283"/>
      <c r="AX90" s="283"/>
      <c r="AY90" s="283"/>
      <c r="AZ90" s="283"/>
      <c r="BA90" s="283"/>
      <c r="BB90" s="283"/>
      <c r="BC90" s="283"/>
      <c r="BD90" s="283"/>
      <c r="BE90" s="283"/>
      <c r="BF90" s="283"/>
      <c r="BG90" s="283"/>
      <c r="BH90" s="283"/>
      <c r="BI90" s="283"/>
      <c r="BJ90" s="283"/>
      <c r="BK90" s="283"/>
      <c r="BL90" s="283"/>
      <c r="BM90" s="283"/>
      <c r="BN90" s="283"/>
      <c r="BO90" s="283"/>
      <c r="BP90" s="283"/>
      <c r="BQ90" s="283"/>
    </row>
    <row customFormat="1" ht="29" r="91" s="282" spans="1:69">
      <c r="A91" s="24" t="s">
        <v>571</v>
      </c>
      <c r="B91" s="27" t="s">
        <v>798</v>
      </c>
      <c r="C91" s="241"/>
      <c r="D91" s="233"/>
      <c r="E91" s="233"/>
      <c r="F91" s="233"/>
      <c r="G91" s="233"/>
      <c r="H91" s="233"/>
      <c r="I91" s="233"/>
      <c r="J91" s="233"/>
      <c r="K91" s="233"/>
      <c r="L91" s="233"/>
      <c r="M91" s="233"/>
      <c r="N91" s="233"/>
      <c r="O91" s="233"/>
      <c r="P91" s="233"/>
      <c r="Q91" s="233"/>
      <c r="R91" s="233"/>
      <c r="S91" s="233"/>
      <c r="T91" s="283"/>
      <c r="U91" s="283"/>
      <c r="V91" s="283"/>
      <c r="W91" s="283"/>
      <c r="X91" s="283"/>
      <c r="Y91" s="283"/>
      <c r="Z91" s="283"/>
      <c r="AA91" s="283"/>
      <c r="AB91" s="283"/>
      <c r="AC91" s="283"/>
      <c r="AD91" s="283"/>
      <c r="AE91" s="283"/>
      <c r="AF91" s="283"/>
      <c r="AI91" s="283"/>
      <c r="AJ91" s="283"/>
      <c r="AK91" s="283"/>
      <c r="AL91" s="283"/>
      <c r="AM91" s="283"/>
      <c r="AN91" s="283"/>
      <c r="AO91" s="283"/>
      <c r="AP91" s="283"/>
      <c r="AQ91" s="283"/>
      <c r="AR91" s="283"/>
      <c r="AS91" s="283"/>
      <c r="AT91" s="283"/>
      <c r="AU91" s="283"/>
      <c r="AV91" s="283"/>
      <c r="AW91" s="283"/>
      <c r="AX91" s="283"/>
      <c r="AY91" s="283"/>
      <c r="AZ91" s="283"/>
      <c r="BA91" s="283"/>
      <c r="BB91" s="283"/>
      <c r="BC91" s="283"/>
      <c r="BD91" s="283"/>
      <c r="BE91" s="283"/>
      <c r="BF91" s="283"/>
      <c r="BG91" s="283"/>
      <c r="BH91" s="283"/>
      <c r="BI91" s="283"/>
      <c r="BJ91" s="283"/>
      <c r="BK91" s="283"/>
      <c r="BL91" s="283"/>
      <c r="BM91" s="283"/>
      <c r="BN91" s="283"/>
      <c r="BO91" s="283"/>
      <c r="BP91" s="283"/>
      <c r="BQ91" s="283"/>
    </row>
    <row customFormat="1" ht="29" r="92" s="282" spans="1:69">
      <c r="A92" s="24" t="s">
        <v>578</v>
      </c>
      <c r="B92" s="27" t="s">
        <v>799</v>
      </c>
      <c r="C92" s="241"/>
      <c r="D92" s="233"/>
      <c r="E92" s="233"/>
      <c r="F92" s="233"/>
      <c r="G92" s="233"/>
      <c r="H92" s="233"/>
      <c r="I92" s="233"/>
      <c r="J92" s="233"/>
      <c r="K92" s="233"/>
      <c r="L92" s="233"/>
      <c r="M92" s="233"/>
      <c r="N92" s="233"/>
      <c r="O92" s="233"/>
      <c r="P92" s="233"/>
      <c r="Q92" s="233"/>
      <c r="R92" s="233"/>
      <c r="S92" s="233"/>
      <c r="T92" s="283"/>
      <c r="U92" s="283"/>
      <c r="V92" s="283"/>
      <c r="W92" s="283"/>
      <c r="X92" s="283"/>
      <c r="Y92" s="283"/>
      <c r="Z92" s="283"/>
      <c r="AA92" s="283"/>
      <c r="AB92" s="283"/>
      <c r="AC92" s="283"/>
      <c r="AD92" s="283"/>
      <c r="AE92" s="283"/>
      <c r="AF92" s="283"/>
      <c r="AI92" s="283"/>
      <c r="AJ92" s="283"/>
      <c r="AK92" s="283"/>
      <c r="AL92" s="283"/>
      <c r="AM92" s="283"/>
      <c r="AN92" s="283"/>
      <c r="AO92" s="283"/>
      <c r="AP92" s="283"/>
      <c r="AQ92" s="283"/>
      <c r="AR92" s="283"/>
      <c r="AS92" s="283"/>
      <c r="AT92" s="283"/>
      <c r="AU92" s="283"/>
      <c r="AV92" s="283"/>
      <c r="AW92" s="283"/>
      <c r="AX92" s="283"/>
      <c r="AY92" s="283"/>
      <c r="AZ92" s="283"/>
      <c r="BA92" s="283"/>
      <c r="BB92" s="283"/>
      <c r="BC92" s="283"/>
      <c r="BD92" s="283"/>
      <c r="BE92" s="283"/>
      <c r="BF92" s="283"/>
      <c r="BG92" s="283"/>
      <c r="BH92" s="283"/>
      <c r="BI92" s="283"/>
      <c r="BJ92" s="283"/>
      <c r="BK92" s="283"/>
      <c r="BL92" s="283"/>
      <c r="BM92" s="283"/>
      <c r="BN92" s="283"/>
      <c r="BO92" s="283"/>
      <c r="BP92" s="283"/>
      <c r="BQ92" s="283"/>
    </row>
    <row customFormat="1" ht="29" r="93" s="282" spans="1:69">
      <c r="A93" s="24" t="s">
        <v>595</v>
      </c>
      <c r="B93" s="27" t="s">
        <v>800</v>
      </c>
      <c r="C93" s="241"/>
      <c r="D93" s="233"/>
      <c r="E93" s="233"/>
      <c r="F93" s="233"/>
      <c r="G93" s="233"/>
      <c r="H93" s="233"/>
      <c r="I93" s="233"/>
      <c r="J93" s="233"/>
      <c r="K93" s="233"/>
      <c r="L93" s="233"/>
      <c r="M93" s="233"/>
      <c r="N93" s="233"/>
      <c r="O93" s="233"/>
      <c r="P93" s="233"/>
      <c r="Q93" s="233"/>
      <c r="R93" s="233"/>
      <c r="S93" s="233"/>
      <c r="T93" s="283"/>
      <c r="U93" s="283"/>
      <c r="V93" s="283"/>
      <c r="W93" s="283"/>
      <c r="X93" s="283"/>
      <c r="Y93" s="283"/>
      <c r="Z93" s="283"/>
      <c r="AA93" s="283"/>
      <c r="AB93" s="283"/>
      <c r="AC93" s="283"/>
      <c r="AD93" s="283"/>
      <c r="AE93" s="283"/>
      <c r="AF93" s="283"/>
      <c r="AI93" s="283"/>
      <c r="AJ93" s="283"/>
      <c r="AK93" s="283"/>
      <c r="AL93" s="283"/>
      <c r="AM93" s="283"/>
      <c r="AN93" s="283"/>
      <c r="AO93" s="283"/>
      <c r="AP93" s="283"/>
      <c r="AQ93" s="283"/>
      <c r="AR93" s="283"/>
      <c r="AS93" s="283"/>
      <c r="AT93" s="283"/>
      <c r="AU93" s="283"/>
      <c r="AV93" s="283"/>
      <c r="AW93" s="283"/>
      <c r="AX93" s="283"/>
      <c r="AY93" s="283"/>
      <c r="AZ93" s="283"/>
      <c r="BA93" s="283"/>
      <c r="BB93" s="283"/>
      <c r="BC93" s="283"/>
      <c r="BD93" s="283"/>
      <c r="BE93" s="283"/>
      <c r="BF93" s="283"/>
      <c r="BG93" s="283"/>
      <c r="BH93" s="283"/>
      <c r="BI93" s="283"/>
      <c r="BJ93" s="283"/>
      <c r="BK93" s="283"/>
      <c r="BL93" s="283"/>
      <c r="BM93" s="283"/>
      <c r="BN93" s="283"/>
      <c r="BO93" s="283"/>
      <c r="BP93" s="283"/>
      <c r="BQ93" s="283"/>
    </row>
    <row customFormat="1" ht="29" r="94" s="282" spans="1:69">
      <c r="A94" s="24" t="s">
        <v>603</v>
      </c>
      <c r="B94" s="27" t="s">
        <v>801</v>
      </c>
      <c r="C94" s="241"/>
      <c r="D94" s="233"/>
      <c r="E94" s="233"/>
      <c r="F94" s="233"/>
      <c r="G94" s="233"/>
      <c r="H94" s="233"/>
      <c r="I94" s="233"/>
      <c r="J94" s="233"/>
      <c r="K94" s="233"/>
      <c r="L94" s="233"/>
      <c r="M94" s="233"/>
      <c r="N94" s="233"/>
      <c r="O94" s="233"/>
      <c r="P94" s="233"/>
      <c r="Q94" s="233"/>
      <c r="R94" s="233"/>
      <c r="S94" s="233"/>
      <c r="T94" s="283"/>
      <c r="U94" s="283"/>
      <c r="V94" s="283"/>
      <c r="W94" s="283"/>
      <c r="X94" s="283"/>
      <c r="Y94" s="283"/>
      <c r="Z94" s="283"/>
      <c r="AA94" s="283"/>
      <c r="AB94" s="283"/>
      <c r="AC94" s="283"/>
      <c r="AD94" s="283"/>
      <c r="AE94" s="283"/>
      <c r="AF94" s="283"/>
      <c r="AI94" s="283"/>
      <c r="AJ94" s="283"/>
      <c r="AK94" s="283"/>
      <c r="AL94" s="283"/>
      <c r="AM94" s="283"/>
      <c r="AN94" s="283"/>
      <c r="AO94" s="283"/>
      <c r="AP94" s="283"/>
      <c r="AQ94" s="283"/>
      <c r="AR94" s="283"/>
      <c r="AS94" s="283"/>
      <c r="AT94" s="283"/>
      <c r="AU94" s="283"/>
      <c r="AV94" s="283"/>
      <c r="AW94" s="283"/>
      <c r="AX94" s="283"/>
      <c r="AY94" s="283"/>
      <c r="AZ94" s="283"/>
      <c r="BA94" s="283"/>
      <c r="BB94" s="283"/>
      <c r="BC94" s="283"/>
      <c r="BD94" s="283"/>
      <c r="BE94" s="283"/>
      <c r="BF94" s="283"/>
      <c r="BG94" s="283"/>
      <c r="BH94" s="283"/>
      <c r="BI94" s="283"/>
      <c r="BJ94" s="283"/>
      <c r="BK94" s="283"/>
      <c r="BL94" s="283"/>
      <c r="BM94" s="283"/>
      <c r="BN94" s="283"/>
      <c r="BO94" s="283"/>
      <c r="BP94" s="283"/>
      <c r="BQ94" s="283"/>
    </row>
    <row customFormat="1" ht="29" r="95" s="282" spans="1:69">
      <c r="A95" s="24" t="s">
        <v>611</v>
      </c>
      <c r="B95" s="27" t="s">
        <v>802</v>
      </c>
      <c r="C95" s="241"/>
      <c r="D95" s="233"/>
      <c r="E95" s="233"/>
      <c r="F95" s="233"/>
      <c r="G95" s="233"/>
      <c r="H95" s="233"/>
      <c r="I95" s="233"/>
      <c r="J95" s="233"/>
      <c r="K95" s="233"/>
      <c r="L95" s="233"/>
      <c r="M95" s="233"/>
      <c r="N95" s="233"/>
      <c r="O95" s="233"/>
      <c r="P95" s="233"/>
      <c r="Q95" s="233"/>
      <c r="R95" s="233"/>
      <c r="S95" s="233"/>
      <c r="T95" s="283"/>
      <c r="U95" s="283"/>
      <c r="V95" s="283"/>
      <c r="W95" s="283"/>
      <c r="X95" s="283"/>
      <c r="Y95" s="283"/>
      <c r="Z95" s="283"/>
      <c r="AA95" s="283"/>
      <c r="AB95" s="283"/>
      <c r="AC95" s="283"/>
      <c r="AD95" s="283"/>
      <c r="AE95" s="283"/>
      <c r="AF95" s="283"/>
      <c r="AI95" s="283"/>
      <c r="AJ95" s="283"/>
      <c r="AK95" s="283"/>
      <c r="AL95" s="283"/>
      <c r="AM95" s="283"/>
      <c r="AN95" s="283"/>
      <c r="AO95" s="283"/>
      <c r="AP95" s="283"/>
      <c r="AQ95" s="283"/>
      <c r="AR95" s="283"/>
      <c r="AS95" s="283"/>
      <c r="AT95" s="283"/>
      <c r="AU95" s="283"/>
      <c r="AV95" s="283"/>
      <c r="AW95" s="283"/>
      <c r="AX95" s="283"/>
      <c r="AY95" s="283"/>
      <c r="AZ95" s="283"/>
      <c r="BA95" s="283"/>
      <c r="BB95" s="283"/>
      <c r="BC95" s="283"/>
      <c r="BD95" s="283"/>
      <c r="BE95" s="283"/>
      <c r="BF95" s="283"/>
      <c r="BG95" s="283"/>
      <c r="BH95" s="283"/>
      <c r="BI95" s="283"/>
      <c r="BJ95" s="283"/>
      <c r="BK95" s="283"/>
      <c r="BL95" s="283"/>
      <c r="BM95" s="283"/>
      <c r="BN95" s="283"/>
      <c r="BO95" s="283"/>
      <c r="BP95" s="283"/>
      <c r="BQ95" s="283"/>
    </row>
    <row customFormat="1" ht="29" r="96" s="282" spans="1:69">
      <c r="A96" s="24" t="s">
        <v>619</v>
      </c>
      <c r="B96" s="27" t="s">
        <v>803</v>
      </c>
      <c r="C96" s="241"/>
      <c r="D96" s="233"/>
      <c r="E96" s="233"/>
      <c r="F96" s="233"/>
      <c r="G96" s="233"/>
      <c r="H96" s="233"/>
      <c r="I96" s="233"/>
      <c r="J96" s="233"/>
      <c r="K96" s="233"/>
      <c r="L96" s="233"/>
      <c r="M96" s="233"/>
      <c r="N96" s="233"/>
      <c r="O96" s="233"/>
      <c r="P96" s="233"/>
      <c r="Q96" s="233"/>
      <c r="R96" s="233"/>
      <c r="S96" s="233"/>
      <c r="T96" s="283"/>
      <c r="U96" s="283"/>
      <c r="V96" s="283"/>
      <c r="W96" s="283"/>
      <c r="X96" s="283"/>
      <c r="Y96" s="283"/>
      <c r="Z96" s="283"/>
      <c r="AA96" s="283"/>
      <c r="AB96" s="283"/>
      <c r="AC96" s="283"/>
      <c r="AD96" s="283"/>
      <c r="AE96" s="283"/>
      <c r="AF96" s="283"/>
      <c r="AI96" s="283"/>
      <c r="AJ96" s="283"/>
      <c r="AK96" s="283"/>
      <c r="AL96" s="283"/>
      <c r="AM96" s="283"/>
      <c r="AN96" s="283"/>
      <c r="AO96" s="283"/>
      <c r="AP96" s="283"/>
      <c r="AQ96" s="283"/>
      <c r="AR96" s="283"/>
      <c r="AS96" s="283"/>
      <c r="AT96" s="283"/>
      <c r="AU96" s="283"/>
      <c r="AV96" s="283"/>
      <c r="AW96" s="283"/>
      <c r="AX96" s="283"/>
      <c r="AY96" s="283"/>
      <c r="AZ96" s="283"/>
      <c r="BA96" s="283"/>
      <c r="BB96" s="283"/>
      <c r="BC96" s="283"/>
      <c r="BD96" s="283"/>
      <c r="BE96" s="283"/>
      <c r="BF96" s="283"/>
      <c r="BG96" s="283"/>
      <c r="BH96" s="283"/>
      <c r="BI96" s="283"/>
      <c r="BJ96" s="283"/>
      <c r="BK96" s="283"/>
      <c r="BL96" s="283"/>
      <c r="BM96" s="283"/>
      <c r="BN96" s="283"/>
      <c r="BO96" s="283"/>
      <c r="BP96" s="283"/>
      <c r="BQ96" s="283"/>
    </row>
    <row customFormat="1" ht="29" r="97" s="282" spans="1:69">
      <c r="A97" s="24" t="s">
        <v>627</v>
      </c>
      <c r="B97" s="27" t="s">
        <v>804</v>
      </c>
      <c r="C97" s="241"/>
      <c r="D97" s="233"/>
      <c r="E97" s="233"/>
      <c r="F97" s="233"/>
      <c r="G97" s="233"/>
      <c r="H97" s="233"/>
      <c r="I97" s="233"/>
      <c r="J97" s="233"/>
      <c r="K97" s="233"/>
      <c r="L97" s="233"/>
      <c r="M97" s="233"/>
      <c r="N97" s="233"/>
      <c r="O97" s="233"/>
      <c r="P97" s="233"/>
      <c r="Q97" s="233"/>
      <c r="R97" s="233"/>
      <c r="S97" s="233"/>
      <c r="T97" s="283"/>
      <c r="U97" s="283"/>
      <c r="V97" s="283"/>
      <c r="W97" s="283"/>
      <c r="X97" s="283"/>
      <c r="Y97" s="283"/>
      <c r="Z97" s="283"/>
      <c r="AA97" s="283"/>
      <c r="AB97" s="283"/>
      <c r="AC97" s="283"/>
      <c r="AD97" s="283"/>
      <c r="AE97" s="283"/>
      <c r="AF97" s="283"/>
      <c r="AI97" s="283"/>
      <c r="AJ97" s="283"/>
      <c r="AK97" s="283"/>
      <c r="AL97" s="283"/>
      <c r="AM97" s="283"/>
      <c r="AN97" s="283"/>
      <c r="AO97" s="283"/>
      <c r="AP97" s="283"/>
      <c r="AQ97" s="283"/>
      <c r="AR97" s="283"/>
      <c r="AS97" s="283"/>
      <c r="AT97" s="283"/>
      <c r="AU97" s="283"/>
      <c r="AV97" s="283"/>
      <c r="AW97" s="283"/>
      <c r="AX97" s="283"/>
      <c r="AY97" s="283"/>
      <c r="AZ97" s="283"/>
      <c r="BA97" s="283"/>
      <c r="BB97" s="283"/>
      <c r="BC97" s="283"/>
      <c r="BD97" s="283"/>
      <c r="BE97" s="283"/>
      <c r="BF97" s="283"/>
      <c r="BG97" s="283"/>
      <c r="BH97" s="283"/>
      <c r="BI97" s="283"/>
      <c r="BJ97" s="283"/>
      <c r="BK97" s="283"/>
      <c r="BL97" s="283"/>
      <c r="BM97" s="283"/>
      <c r="BN97" s="283"/>
      <c r="BO97" s="283"/>
      <c r="BP97" s="283"/>
      <c r="BQ97" s="283"/>
    </row>
    <row customFormat="1" ht="29" r="98" s="282" spans="1:69">
      <c r="A98" s="24" t="s">
        <v>640</v>
      </c>
      <c r="B98" s="27" t="s">
        <v>805</v>
      </c>
      <c r="C98" s="241"/>
      <c r="D98" s="233"/>
      <c r="E98" s="233"/>
      <c r="F98" s="233"/>
      <c r="G98" s="233"/>
      <c r="H98" s="233"/>
      <c r="I98" s="233"/>
      <c r="J98" s="233"/>
      <c r="K98" s="233"/>
      <c r="L98" s="233"/>
      <c r="M98" s="233"/>
      <c r="N98" s="233"/>
      <c r="O98" s="233"/>
      <c r="P98" s="233"/>
      <c r="Q98" s="233"/>
      <c r="R98" s="233"/>
      <c r="S98" s="233"/>
      <c r="T98" s="283"/>
      <c r="U98" s="283"/>
      <c r="V98" s="283"/>
      <c r="W98" s="283"/>
      <c r="X98" s="283"/>
      <c r="Y98" s="283"/>
      <c r="Z98" s="283"/>
      <c r="AA98" s="283"/>
      <c r="AB98" s="283"/>
      <c r="AC98" s="283"/>
      <c r="AD98" s="283"/>
      <c r="AE98" s="283"/>
      <c r="AF98" s="283"/>
      <c r="AI98" s="283"/>
      <c r="AJ98" s="283"/>
      <c r="AK98" s="283"/>
      <c r="AL98" s="283"/>
      <c r="AM98" s="283"/>
      <c r="AN98" s="283"/>
      <c r="AO98" s="283"/>
      <c r="AP98" s="283"/>
      <c r="AQ98" s="283"/>
      <c r="AR98" s="283"/>
      <c r="AS98" s="283"/>
      <c r="AT98" s="283"/>
      <c r="AU98" s="283"/>
      <c r="AV98" s="283"/>
      <c r="AW98" s="283"/>
      <c r="AX98" s="283"/>
      <c r="AY98" s="283"/>
      <c r="AZ98" s="283"/>
      <c r="BA98" s="283"/>
      <c r="BB98" s="283"/>
      <c r="BC98" s="283"/>
      <c r="BD98" s="283"/>
      <c r="BE98" s="283"/>
      <c r="BF98" s="283"/>
      <c r="BG98" s="283"/>
      <c r="BH98" s="283"/>
      <c r="BI98" s="283"/>
      <c r="BJ98" s="283"/>
      <c r="BK98" s="283"/>
      <c r="BL98" s="283"/>
      <c r="BM98" s="283"/>
      <c r="BN98" s="283"/>
      <c r="BO98" s="283"/>
      <c r="BP98" s="283"/>
      <c r="BQ98" s="283"/>
    </row>
    <row customFormat="1" ht="29" r="99" s="282" spans="1:69">
      <c r="A99" s="24" t="s">
        <v>658</v>
      </c>
      <c r="B99" s="27" t="s">
        <v>806</v>
      </c>
      <c r="C99" s="241"/>
      <c r="D99" s="233"/>
      <c r="E99" s="233"/>
      <c r="F99" s="233"/>
      <c r="G99" s="233"/>
      <c r="H99" s="233"/>
      <c r="I99" s="233"/>
      <c r="J99" s="233"/>
      <c r="K99" s="233"/>
      <c r="L99" s="233"/>
      <c r="M99" s="233"/>
      <c r="N99" s="233"/>
      <c r="O99" s="233"/>
      <c r="P99" s="233"/>
      <c r="Q99" s="233"/>
      <c r="R99" s="233"/>
      <c r="S99" s="233"/>
      <c r="T99" s="283"/>
      <c r="U99" s="283"/>
      <c r="V99" s="283"/>
      <c r="W99" s="283"/>
      <c r="X99" s="283"/>
      <c r="Y99" s="283"/>
      <c r="Z99" s="283"/>
      <c r="AA99" s="283"/>
      <c r="AB99" s="283"/>
      <c r="AC99" s="283"/>
      <c r="AD99" s="283"/>
      <c r="AE99" s="283"/>
      <c r="AF99" s="283"/>
      <c r="AI99" s="283"/>
      <c r="AJ99" s="283"/>
      <c r="AK99" s="283"/>
      <c r="AL99" s="283"/>
      <c r="AM99" s="283"/>
      <c r="AN99" s="283"/>
      <c r="AO99" s="283"/>
      <c r="AP99" s="283"/>
      <c r="AQ99" s="283"/>
      <c r="AR99" s="283"/>
      <c r="AS99" s="283"/>
      <c r="AT99" s="283"/>
      <c r="AU99" s="283"/>
      <c r="AV99" s="283"/>
      <c r="AW99" s="283"/>
      <c r="AX99" s="283"/>
      <c r="AY99" s="283"/>
      <c r="AZ99" s="283"/>
      <c r="BA99" s="283"/>
      <c r="BB99" s="283"/>
      <c r="BC99" s="283"/>
      <c r="BD99" s="283"/>
      <c r="BE99" s="283"/>
      <c r="BF99" s="283"/>
      <c r="BG99" s="283"/>
      <c r="BH99" s="283"/>
      <c r="BI99" s="283"/>
      <c r="BJ99" s="283"/>
      <c r="BK99" s="283"/>
      <c r="BL99" s="283"/>
      <c r="BM99" s="283"/>
      <c r="BN99" s="283"/>
      <c r="BO99" s="283"/>
      <c r="BP99" s="283"/>
      <c r="BQ99" s="283"/>
    </row>
    <row customFormat="1" ht="29" r="100" s="282" spans="1:69">
      <c r="A100" s="24" t="s">
        <v>679</v>
      </c>
      <c r="B100" s="27" t="s">
        <v>807</v>
      </c>
      <c r="C100" s="241"/>
      <c r="D100" s="233"/>
      <c r="E100" s="233"/>
      <c r="F100" s="233"/>
      <c r="G100" s="233"/>
      <c r="H100" s="233"/>
      <c r="I100" s="233"/>
      <c r="J100" s="233"/>
      <c r="K100" s="233"/>
      <c r="L100" s="233"/>
      <c r="M100" s="233"/>
      <c r="N100" s="233"/>
      <c r="O100" s="233"/>
      <c r="P100" s="233"/>
      <c r="Q100" s="233"/>
      <c r="R100" s="233"/>
      <c r="S100" s="233"/>
      <c r="T100" s="283"/>
      <c r="U100" s="283"/>
      <c r="V100" s="283"/>
      <c r="W100" s="283"/>
      <c r="X100" s="283"/>
      <c r="Y100" s="283"/>
      <c r="Z100" s="283"/>
      <c r="AA100" s="283"/>
      <c r="AB100" s="283"/>
      <c r="AC100" s="283"/>
      <c r="AD100" s="283"/>
      <c r="AE100" s="283"/>
      <c r="AF100" s="283"/>
      <c r="AI100" s="283"/>
      <c r="AJ100" s="283"/>
      <c r="AK100" s="283"/>
      <c r="AL100" s="283"/>
      <c r="AM100" s="283"/>
      <c r="AN100" s="283"/>
      <c r="AO100" s="283"/>
      <c r="AP100" s="283"/>
      <c r="AQ100" s="283"/>
      <c r="AR100" s="283"/>
      <c r="AS100" s="283"/>
      <c r="AT100" s="283"/>
      <c r="AU100" s="283"/>
      <c r="AV100" s="283"/>
      <c r="AW100" s="283"/>
      <c r="AX100" s="283"/>
      <c r="AY100" s="283"/>
      <c r="AZ100" s="283"/>
      <c r="BA100" s="283"/>
      <c r="BB100" s="283"/>
      <c r="BC100" s="283"/>
      <c r="BD100" s="283"/>
      <c r="BE100" s="283"/>
      <c r="BF100" s="283"/>
      <c r="BG100" s="283"/>
      <c r="BH100" s="283"/>
      <c r="BI100" s="283"/>
      <c r="BJ100" s="283"/>
      <c r="BK100" s="283"/>
      <c r="BL100" s="283"/>
      <c r="BM100" s="283"/>
      <c r="BN100" s="283"/>
      <c r="BO100" s="283"/>
      <c r="BP100" s="283"/>
      <c r="BQ100" s="283"/>
    </row>
    <row customFormat="1" ht="29" r="101" s="282" spans="1:69">
      <c r="A101" s="24" t="s">
        <v>688</v>
      </c>
      <c r="B101" s="27" t="s">
        <v>808</v>
      </c>
      <c r="C101" s="241"/>
      <c r="D101" s="233"/>
      <c r="E101" s="233"/>
      <c r="F101" s="233"/>
      <c r="G101" s="233"/>
      <c r="H101" s="233"/>
      <c r="I101" s="233"/>
      <c r="J101" s="233"/>
      <c r="K101" s="233"/>
      <c r="L101" s="233"/>
      <c r="M101" s="233"/>
      <c r="N101" s="233"/>
      <c r="O101" s="233"/>
      <c r="P101" s="233"/>
      <c r="Q101" s="233"/>
      <c r="R101" s="233"/>
      <c r="S101" s="233"/>
      <c r="T101" s="283"/>
      <c r="U101" s="283"/>
      <c r="V101" s="283"/>
      <c r="W101" s="283"/>
      <c r="X101" s="283"/>
      <c r="Y101" s="283"/>
      <c r="Z101" s="283"/>
      <c r="AA101" s="283"/>
      <c r="AB101" s="283"/>
      <c r="AC101" s="283"/>
      <c r="AD101" s="283"/>
      <c r="AE101" s="283"/>
      <c r="AF101" s="283"/>
      <c r="AI101" s="283"/>
      <c r="AJ101" s="283"/>
      <c r="AK101" s="283"/>
      <c r="AL101" s="283"/>
      <c r="AM101" s="283"/>
      <c r="AN101" s="283"/>
      <c r="AO101" s="283"/>
      <c r="AP101" s="283"/>
      <c r="AQ101" s="283"/>
      <c r="AR101" s="283"/>
      <c r="AS101" s="283"/>
      <c r="AT101" s="283"/>
      <c r="AU101" s="283"/>
      <c r="AV101" s="283"/>
      <c r="AW101" s="283"/>
      <c r="AX101" s="283"/>
      <c r="AY101" s="283"/>
      <c r="AZ101" s="283"/>
      <c r="BA101" s="283"/>
      <c r="BB101" s="283"/>
      <c r="BC101" s="283"/>
      <c r="BD101" s="283"/>
      <c r="BE101" s="283"/>
      <c r="BF101" s="283"/>
      <c r="BG101" s="283"/>
      <c r="BH101" s="283"/>
      <c r="BI101" s="283"/>
      <c r="BJ101" s="283"/>
      <c r="BK101" s="283"/>
      <c r="BL101" s="283"/>
      <c r="BM101" s="283"/>
      <c r="BN101" s="283"/>
      <c r="BO101" s="283"/>
      <c r="BP101" s="283"/>
      <c r="BQ101" s="283"/>
    </row>
    <row customFormat="1" ht="29" r="102" s="282" spans="1:69">
      <c r="A102" s="24" t="s">
        <v>698</v>
      </c>
      <c r="B102" s="27" t="s">
        <v>809</v>
      </c>
      <c r="C102" s="241"/>
      <c r="D102" s="233"/>
      <c r="E102" s="233"/>
      <c r="F102" s="233"/>
      <c r="G102" s="233"/>
      <c r="H102" s="233"/>
      <c r="I102" s="233"/>
      <c r="J102" s="233"/>
      <c r="K102" s="233"/>
      <c r="L102" s="233"/>
      <c r="M102" s="233"/>
      <c r="N102" s="233"/>
      <c r="O102" s="233"/>
      <c r="P102" s="233"/>
      <c r="Q102" s="233"/>
      <c r="R102" s="233"/>
      <c r="S102" s="233"/>
      <c r="T102" s="283"/>
      <c r="U102" s="283"/>
      <c r="V102" s="283"/>
      <c r="W102" s="283"/>
      <c r="X102" s="283"/>
      <c r="Y102" s="283"/>
      <c r="Z102" s="283"/>
      <c r="AA102" s="283"/>
      <c r="AB102" s="283"/>
      <c r="AC102" s="283"/>
      <c r="AD102" s="283"/>
      <c r="AE102" s="283"/>
      <c r="AF102" s="283"/>
      <c r="AI102" s="283"/>
      <c r="AJ102" s="283"/>
      <c r="AK102" s="283"/>
      <c r="AL102" s="283"/>
      <c r="AM102" s="283"/>
      <c r="AN102" s="283"/>
      <c r="AO102" s="283"/>
      <c r="AP102" s="283"/>
      <c r="AQ102" s="283"/>
      <c r="AR102" s="283"/>
      <c r="AS102" s="283"/>
      <c r="AT102" s="283"/>
      <c r="AU102" s="283"/>
      <c r="AV102" s="283"/>
      <c r="AW102" s="283"/>
      <c r="AX102" s="283"/>
      <c r="AY102" s="283"/>
      <c r="AZ102" s="283"/>
      <c r="BA102" s="283"/>
      <c r="BB102" s="283"/>
      <c r="BC102" s="283"/>
      <c r="BD102" s="283"/>
      <c r="BE102" s="283"/>
      <c r="BF102" s="283"/>
      <c r="BG102" s="283"/>
      <c r="BH102" s="283"/>
      <c r="BI102" s="283"/>
      <c r="BJ102" s="283"/>
      <c r="BK102" s="283"/>
      <c r="BL102" s="283"/>
      <c r="BM102" s="283"/>
      <c r="BN102" s="283"/>
      <c r="BO102" s="283"/>
      <c r="BP102" s="283"/>
      <c r="BQ102" s="283"/>
    </row>
    <row customFormat="1" ht="29" r="103" s="282" spans="1:69">
      <c r="A103" s="24" t="s">
        <v>717</v>
      </c>
      <c r="B103" s="27" t="s">
        <v>810</v>
      </c>
      <c r="C103" s="241"/>
      <c r="D103" s="233"/>
      <c r="E103" s="233"/>
      <c r="F103" s="233"/>
      <c r="G103" s="233"/>
      <c r="H103" s="233"/>
      <c r="I103" s="233"/>
      <c r="J103" s="233"/>
      <c r="K103" s="233"/>
      <c r="L103" s="233"/>
      <c r="M103" s="233"/>
      <c r="N103" s="233"/>
      <c r="O103" s="233"/>
      <c r="P103" s="233"/>
      <c r="Q103" s="233"/>
      <c r="R103" s="233"/>
      <c r="S103" s="233"/>
      <c r="T103" s="283"/>
      <c r="U103" s="283"/>
      <c r="V103" s="283"/>
      <c r="W103" s="283"/>
      <c r="X103" s="283"/>
      <c r="Y103" s="283"/>
      <c r="Z103" s="283"/>
      <c r="AA103" s="283"/>
      <c r="AB103" s="283"/>
      <c r="AC103" s="283"/>
      <c r="AD103" s="283"/>
      <c r="AE103" s="283"/>
      <c r="AF103" s="283"/>
      <c r="AI103" s="283"/>
      <c r="AJ103" s="283"/>
      <c r="AK103" s="283"/>
      <c r="AL103" s="283"/>
      <c r="AM103" s="283"/>
      <c r="AN103" s="283"/>
      <c r="AO103" s="283"/>
      <c r="AP103" s="283"/>
      <c r="AQ103" s="283"/>
      <c r="AR103" s="283"/>
      <c r="AS103" s="283"/>
      <c r="AT103" s="283"/>
      <c r="AU103" s="283"/>
      <c r="AV103" s="283"/>
      <c r="AW103" s="283"/>
      <c r="AX103" s="283"/>
      <c r="AY103" s="283"/>
      <c r="AZ103" s="283"/>
      <c r="BA103" s="283"/>
      <c r="BB103" s="283"/>
      <c r="BC103" s="283"/>
      <c r="BD103" s="283"/>
      <c r="BE103" s="283"/>
      <c r="BF103" s="283"/>
      <c r="BG103" s="283"/>
      <c r="BH103" s="283"/>
      <c r="BI103" s="283"/>
      <c r="BJ103" s="283"/>
      <c r="BK103" s="283"/>
      <c r="BL103" s="283"/>
      <c r="BM103" s="283"/>
      <c r="BN103" s="283"/>
      <c r="BO103" s="283"/>
      <c r="BP103" s="283"/>
      <c r="BQ103" s="283"/>
    </row>
    <row customFormat="1" ht="58" r="104" s="282" spans="1:69">
      <c r="A104" s="24" t="s">
        <v>723</v>
      </c>
      <c r="B104" s="134" t="s">
        <v>811</v>
      </c>
      <c r="C104" s="241"/>
      <c r="D104" s="233"/>
      <c r="E104" s="233"/>
      <c r="F104" s="233"/>
      <c r="G104" s="233"/>
      <c r="H104" s="233"/>
      <c r="I104" s="233"/>
      <c r="J104" s="233"/>
      <c r="K104" s="233"/>
      <c r="L104" s="233"/>
      <c r="M104" s="233"/>
      <c r="N104" s="233"/>
      <c r="O104" s="233"/>
      <c r="P104" s="233"/>
      <c r="Q104" s="233"/>
      <c r="R104" s="233"/>
      <c r="S104" s="233"/>
      <c r="T104" s="283"/>
      <c r="U104" s="283"/>
      <c r="V104" s="283"/>
      <c r="W104" s="283"/>
      <c r="X104" s="283"/>
      <c r="Y104" s="283"/>
      <c r="Z104" s="283"/>
      <c r="AA104" s="283"/>
      <c r="AB104" s="283"/>
      <c r="AC104" s="283"/>
      <c r="AD104" s="283"/>
      <c r="AE104" s="283"/>
      <c r="AF104" s="283"/>
      <c r="AI104" s="283"/>
      <c r="AJ104" s="283"/>
      <c r="AK104" s="283"/>
      <c r="AL104" s="283"/>
      <c r="AM104" s="283"/>
      <c r="AN104" s="283"/>
      <c r="AO104" s="283"/>
      <c r="AP104" s="283"/>
      <c r="AQ104" s="283"/>
      <c r="AR104" s="283"/>
      <c r="AS104" s="283"/>
      <c r="AT104" s="283"/>
      <c r="AU104" s="283"/>
      <c r="AV104" s="283"/>
      <c r="AW104" s="283"/>
      <c r="AX104" s="283"/>
      <c r="AY104" s="283"/>
      <c r="AZ104" s="283"/>
      <c r="BA104" s="283"/>
      <c r="BB104" s="283"/>
      <c r="BC104" s="283"/>
      <c r="BD104" s="283"/>
      <c r="BE104" s="283"/>
      <c r="BF104" s="283"/>
      <c r="BG104" s="283"/>
      <c r="BH104" s="283"/>
      <c r="BI104" s="283"/>
      <c r="BJ104" s="283"/>
      <c r="BK104" s="283"/>
      <c r="BL104" s="283"/>
      <c r="BM104" s="283"/>
      <c r="BN104" s="283"/>
      <c r="BO104" s="283"/>
      <c r="BP104" s="283"/>
      <c r="BQ104" s="283"/>
    </row>
    <row customFormat="1" ht="29" r="105" s="282" spans="1:69">
      <c r="A105" s="24" t="s">
        <v>745</v>
      </c>
      <c r="B105" s="27" t="s">
        <v>812</v>
      </c>
      <c r="C105" s="242"/>
      <c r="D105" s="233"/>
      <c r="E105" s="233"/>
      <c r="F105" s="233"/>
      <c r="G105" s="233"/>
      <c r="H105" s="233"/>
      <c r="I105" s="233"/>
      <c r="J105" s="233"/>
      <c r="K105" s="233"/>
      <c r="L105" s="233"/>
      <c r="M105" s="233"/>
      <c r="N105" s="233"/>
      <c r="O105" s="233"/>
      <c r="P105" s="233"/>
      <c r="Q105" s="233"/>
      <c r="R105" s="233"/>
      <c r="S105" s="233"/>
      <c r="T105" s="283"/>
      <c r="U105" s="283"/>
      <c r="V105" s="283"/>
      <c r="W105" s="283"/>
      <c r="X105" s="283"/>
      <c r="Y105" s="283"/>
      <c r="Z105" s="283"/>
      <c r="AA105" s="283"/>
      <c r="AB105" s="283"/>
      <c r="AC105" s="283"/>
      <c r="AD105" s="283"/>
      <c r="AE105" s="283"/>
      <c r="AF105" s="283"/>
      <c r="AI105" s="283"/>
      <c r="AJ105" s="283"/>
      <c r="AK105" s="283"/>
      <c r="AL105" s="283"/>
      <c r="AM105" s="283"/>
      <c r="AN105" s="283"/>
      <c r="AO105" s="283"/>
      <c r="AP105" s="283"/>
      <c r="AQ105" s="283"/>
      <c r="AR105" s="283"/>
      <c r="AS105" s="283"/>
      <c r="AT105" s="283"/>
      <c r="AU105" s="283"/>
      <c r="AV105" s="283"/>
      <c r="AW105" s="283"/>
      <c r="AX105" s="283"/>
      <c r="AY105" s="283"/>
      <c r="AZ105" s="283"/>
      <c r="BA105" s="283"/>
      <c r="BB105" s="283"/>
      <c r="BC105" s="283"/>
      <c r="BD105" s="283"/>
      <c r="BE105" s="283"/>
      <c r="BF105" s="283"/>
      <c r="BG105" s="283"/>
      <c r="BH105" s="283"/>
      <c r="BI105" s="283"/>
      <c r="BJ105" s="283"/>
      <c r="BK105" s="283"/>
      <c r="BL105" s="283"/>
      <c r="BM105" s="283"/>
      <c r="BN105" s="283"/>
      <c r="BO105" s="283"/>
      <c r="BP105" s="283"/>
      <c r="BQ105" s="283"/>
    </row>
    <row customFormat="1" r="106" s="282" spans="1:69">
      <c r="A106" s="24" t="s">
        <v>753</v>
      </c>
      <c r="B106" s="24" t="s">
        <v>755</v>
      </c>
      <c r="C106" s="59" t="s">
        <v>813</v>
      </c>
      <c r="D106" s="233"/>
      <c r="E106" s="233"/>
      <c r="F106" s="233"/>
      <c r="G106" s="233"/>
      <c r="H106" s="233"/>
      <c r="I106" s="233"/>
      <c r="J106" s="233"/>
      <c r="K106" s="233"/>
      <c r="L106" s="233"/>
      <c r="M106" s="233"/>
      <c r="N106" s="233"/>
      <c r="O106" s="233"/>
      <c r="P106" s="233"/>
      <c r="Q106" s="233"/>
      <c r="R106" s="233"/>
      <c r="S106" s="233"/>
      <c r="T106" s="283"/>
      <c r="U106" s="283"/>
      <c r="V106" s="283"/>
      <c r="W106" s="283"/>
      <c r="X106" s="283"/>
      <c r="Y106" s="283"/>
      <c r="Z106" s="283"/>
      <c r="AA106" s="283"/>
      <c r="AB106" s="283"/>
      <c r="AC106" s="283"/>
      <c r="AD106" s="283"/>
      <c r="AE106" s="283"/>
      <c r="AF106" s="283"/>
      <c r="AI106" s="283"/>
      <c r="AJ106" s="283"/>
      <c r="AK106" s="283"/>
      <c r="AL106" s="283"/>
      <c r="AM106" s="283"/>
      <c r="AN106" s="283"/>
      <c r="AO106" s="283"/>
      <c r="AP106" s="283"/>
      <c r="AQ106" s="283"/>
      <c r="AR106" s="283"/>
      <c r="AS106" s="283"/>
      <c r="AT106" s="283"/>
      <c r="AU106" s="283"/>
      <c r="AV106" s="283"/>
      <c r="AW106" s="283"/>
      <c r="AX106" s="283"/>
      <c r="AY106" s="283"/>
      <c r="AZ106" s="283"/>
      <c r="BA106" s="283"/>
      <c r="BB106" s="283"/>
      <c r="BC106" s="283"/>
      <c r="BD106" s="283"/>
      <c r="BE106" s="283"/>
      <c r="BF106" s="283"/>
      <c r="BG106" s="283"/>
      <c r="BH106" s="283"/>
      <c r="BI106" s="283"/>
      <c r="BJ106" s="283"/>
      <c r="BK106" s="283"/>
      <c r="BL106" s="283"/>
      <c r="BM106" s="283"/>
      <c r="BN106" s="283"/>
      <c r="BO106" s="283"/>
      <c r="BP106" s="283"/>
      <c r="BQ106" s="283"/>
    </row>
    <row customFormat="1" r="107" s="282" spans="1:69">
      <c r="A107" s="24" t="s">
        <v>756</v>
      </c>
      <c r="B107" s="24" t="s">
        <v>755</v>
      </c>
      <c r="C107" s="59" t="s">
        <v>813</v>
      </c>
      <c r="D107" s="233"/>
      <c r="E107" s="233"/>
      <c r="F107" s="233"/>
      <c r="G107" s="233"/>
      <c r="H107" s="233"/>
      <c r="I107" s="233"/>
      <c r="J107" s="233"/>
      <c r="K107" s="233"/>
      <c r="L107" s="233"/>
      <c r="M107" s="233"/>
      <c r="N107" s="233"/>
      <c r="O107" s="233"/>
      <c r="P107" s="233"/>
      <c r="Q107" s="233"/>
      <c r="R107" s="233"/>
      <c r="S107" s="233"/>
      <c r="T107" s="283"/>
      <c r="U107" s="283"/>
      <c r="V107" s="283"/>
      <c r="W107" s="283"/>
      <c r="X107" s="283"/>
      <c r="Y107" s="283"/>
      <c r="Z107" s="283"/>
      <c r="AA107" s="283"/>
      <c r="AB107" s="283"/>
      <c r="AC107" s="283"/>
      <c r="AD107" s="283"/>
      <c r="AE107" s="283"/>
      <c r="AF107" s="283"/>
      <c r="AI107" s="283"/>
      <c r="AJ107" s="283"/>
      <c r="AK107" s="283"/>
      <c r="AL107" s="283"/>
      <c r="AM107" s="283"/>
      <c r="AN107" s="283"/>
      <c r="AO107" s="283"/>
      <c r="AP107" s="283"/>
      <c r="AQ107" s="283"/>
      <c r="AR107" s="283"/>
      <c r="AS107" s="283"/>
      <c r="AT107" s="283"/>
      <c r="AU107" s="283"/>
      <c r="AV107" s="283"/>
      <c r="AW107" s="283"/>
      <c r="AX107" s="283"/>
      <c r="AY107" s="283"/>
      <c r="AZ107" s="283"/>
      <c r="BA107" s="283"/>
      <c r="BB107" s="283"/>
      <c r="BC107" s="283"/>
      <c r="BD107" s="283"/>
      <c r="BE107" s="283"/>
      <c r="BF107" s="283"/>
      <c r="BG107" s="283"/>
      <c r="BH107" s="283"/>
      <c r="BI107" s="283"/>
      <c r="BJ107" s="283"/>
      <c r="BK107" s="283"/>
      <c r="BL107" s="283"/>
      <c r="BM107" s="283"/>
      <c r="BN107" s="283"/>
      <c r="BO107" s="283"/>
      <c r="BP107" s="283"/>
      <c r="BQ107" s="283"/>
    </row>
    <row customFormat="1" r="108" s="282" spans="1:69">
      <c r="A108" s="23" t="s">
        <v>758</v>
      </c>
      <c r="B108" s="28"/>
      <c r="C108" s="59"/>
      <c r="D108" s="233"/>
      <c r="E108" s="233"/>
      <c r="F108" s="233"/>
      <c r="G108" s="233"/>
      <c r="H108" s="233"/>
      <c r="I108" s="233"/>
      <c r="J108" s="233"/>
      <c r="K108" s="233"/>
      <c r="L108" s="233"/>
      <c r="M108" s="233"/>
      <c r="N108" s="233"/>
      <c r="O108" s="233"/>
      <c r="P108" s="233"/>
      <c r="Q108" s="233"/>
      <c r="R108" s="233"/>
      <c r="S108" s="233"/>
      <c r="T108" s="283"/>
      <c r="U108" s="283"/>
      <c r="V108" s="283"/>
      <c r="W108" s="283"/>
      <c r="X108" s="283"/>
      <c r="Y108" s="283"/>
      <c r="Z108" s="283"/>
      <c r="AA108" s="283"/>
      <c r="AB108" s="283"/>
      <c r="AC108" s="283"/>
      <c r="AD108" s="283"/>
      <c r="AE108" s="283"/>
      <c r="AF108" s="283"/>
      <c r="AI108" s="283"/>
      <c r="AJ108" s="283"/>
      <c r="AK108" s="283"/>
      <c r="AL108" s="283"/>
      <c r="AM108" s="283"/>
      <c r="AN108" s="283"/>
      <c r="AO108" s="283"/>
      <c r="AP108" s="283"/>
      <c r="AQ108" s="283"/>
      <c r="AR108" s="283"/>
      <c r="AS108" s="283"/>
      <c r="AT108" s="283"/>
      <c r="AU108" s="283"/>
      <c r="AV108" s="283"/>
      <c r="AW108" s="283"/>
      <c r="AX108" s="283"/>
      <c r="AY108" s="283"/>
      <c r="AZ108" s="283"/>
      <c r="BA108" s="283"/>
      <c r="BB108" s="283"/>
      <c r="BC108" s="283"/>
      <c r="BD108" s="283"/>
      <c r="BE108" s="283"/>
      <c r="BF108" s="283"/>
      <c r="BG108" s="283"/>
      <c r="BH108" s="283"/>
      <c r="BI108" s="283"/>
      <c r="BJ108" s="283"/>
      <c r="BK108" s="283"/>
      <c r="BL108" s="283"/>
      <c r="BM108" s="283"/>
      <c r="BN108" s="283"/>
      <c r="BO108" s="283"/>
      <c r="BP108" s="283"/>
      <c r="BQ108" s="283"/>
    </row>
    <row customFormat="1" ht="29" r="109" s="282" spans="1:69">
      <c r="A109" s="24" t="s">
        <v>759</v>
      </c>
      <c r="B109" s="24" t="s">
        <v>760</v>
      </c>
      <c r="C109" s="61" t="s">
        <v>814</v>
      </c>
      <c r="D109" s="233"/>
      <c r="E109" s="233"/>
      <c r="F109" s="233"/>
      <c r="G109" s="233"/>
      <c r="H109" s="233"/>
      <c r="I109" s="233"/>
      <c r="J109" s="233"/>
      <c r="K109" s="233"/>
      <c r="L109" s="233"/>
      <c r="M109" s="233"/>
      <c r="N109" s="233"/>
      <c r="O109" s="233"/>
      <c r="P109" s="233"/>
      <c r="Q109" s="233"/>
      <c r="R109" s="233"/>
      <c r="S109" s="233"/>
      <c r="T109" s="283"/>
      <c r="U109" s="283"/>
      <c r="V109" s="283"/>
      <c r="W109" s="283"/>
      <c r="X109" s="283"/>
      <c r="Y109" s="283"/>
      <c r="Z109" s="283"/>
      <c r="AA109" s="283"/>
      <c r="AB109" s="283"/>
      <c r="AC109" s="283"/>
      <c r="AD109" s="283"/>
      <c r="AE109" s="283"/>
      <c r="AF109" s="283"/>
      <c r="AI109" s="283"/>
      <c r="AJ109" s="283"/>
      <c r="AK109" s="283"/>
      <c r="AL109" s="283"/>
      <c r="AM109" s="283"/>
      <c r="AN109" s="283"/>
      <c r="AO109" s="283"/>
      <c r="AP109" s="283"/>
      <c r="AQ109" s="283"/>
      <c r="AR109" s="283"/>
      <c r="AS109" s="283"/>
      <c r="AT109" s="283"/>
      <c r="AU109" s="283"/>
      <c r="AV109" s="283"/>
      <c r="AW109" s="283"/>
      <c r="AX109" s="283"/>
      <c r="AY109" s="283"/>
      <c r="AZ109" s="283"/>
      <c r="BA109" s="283"/>
      <c r="BB109" s="283"/>
      <c r="BC109" s="283"/>
      <c r="BD109" s="283"/>
      <c r="BE109" s="283"/>
      <c r="BF109" s="283"/>
      <c r="BG109" s="283"/>
      <c r="BH109" s="283"/>
      <c r="BI109" s="283"/>
      <c r="BJ109" s="283"/>
      <c r="BK109" s="283"/>
      <c r="BL109" s="283"/>
      <c r="BM109" s="283"/>
      <c r="BN109" s="283"/>
      <c r="BO109" s="283"/>
      <c r="BP109" s="283"/>
      <c r="BQ109" s="283"/>
    </row>
    <row customFormat="1" r="110" s="282" spans="1:69">
      <c r="A110" s="23" t="s">
        <v>136</v>
      </c>
      <c r="B110" s="28"/>
      <c r="C110" s="59"/>
      <c r="D110" s="233"/>
      <c r="E110" s="233"/>
      <c r="F110" s="233"/>
      <c r="G110" s="233"/>
      <c r="H110" s="233"/>
      <c r="I110" s="233"/>
      <c r="J110" s="233"/>
      <c r="K110" s="233"/>
      <c r="L110" s="233"/>
      <c r="M110" s="233"/>
      <c r="N110" s="233"/>
      <c r="O110" s="233"/>
      <c r="P110" s="233"/>
      <c r="Q110" s="233"/>
      <c r="R110" s="233"/>
      <c r="S110" s="233"/>
      <c r="T110" s="283"/>
      <c r="U110" s="283"/>
      <c r="V110" s="283"/>
      <c r="W110" s="283"/>
      <c r="X110" s="283"/>
      <c r="Y110" s="283"/>
      <c r="Z110" s="283"/>
      <c r="AA110" s="283"/>
      <c r="AB110" s="283"/>
      <c r="AC110" s="283"/>
      <c r="AD110" s="283"/>
      <c r="AE110" s="283"/>
      <c r="AF110" s="283"/>
      <c r="AI110" s="283"/>
      <c r="AJ110" s="283"/>
      <c r="AK110" s="283"/>
      <c r="AL110" s="283"/>
      <c r="AM110" s="283"/>
      <c r="AN110" s="283"/>
      <c r="AO110" s="283"/>
      <c r="AP110" s="283"/>
      <c r="AQ110" s="283"/>
      <c r="AR110" s="283"/>
      <c r="AS110" s="283"/>
      <c r="AT110" s="283"/>
      <c r="AU110" s="283"/>
      <c r="AV110" s="283"/>
      <c r="AW110" s="283"/>
      <c r="AX110" s="283"/>
      <c r="AY110" s="283"/>
      <c r="AZ110" s="283"/>
      <c r="BA110" s="283"/>
      <c r="BB110" s="283"/>
      <c r="BC110" s="283"/>
      <c r="BD110" s="283"/>
      <c r="BE110" s="283"/>
      <c r="BF110" s="283"/>
      <c r="BG110" s="283"/>
      <c r="BH110" s="283"/>
      <c r="BI110" s="283"/>
      <c r="BJ110" s="283"/>
      <c r="BK110" s="283"/>
      <c r="BL110" s="283"/>
      <c r="BM110" s="283"/>
      <c r="BN110" s="283"/>
      <c r="BO110" s="283"/>
      <c r="BP110" s="283"/>
      <c r="BQ110" s="283"/>
    </row>
    <row customFormat="1" ht="188.5" r="111" s="282" spans="1:69">
      <c r="A111" s="10" t="s">
        <v>761</v>
      </c>
      <c r="B111" s="10" t="s">
        <v>111</v>
      </c>
      <c r="C111" s="61" t="s">
        <v>815</v>
      </c>
      <c r="D111" s="233"/>
      <c r="E111" s="233"/>
      <c r="F111" s="233"/>
      <c r="G111" s="233"/>
      <c r="H111" s="233"/>
      <c r="I111" s="233"/>
      <c r="J111" s="233"/>
      <c r="K111" s="233"/>
      <c r="L111" s="233"/>
      <c r="M111" s="233"/>
      <c r="N111" s="233"/>
      <c r="O111" s="233"/>
      <c r="P111" s="233"/>
      <c r="Q111" s="233"/>
      <c r="R111" s="233"/>
      <c r="S111" s="233"/>
      <c r="T111" s="283"/>
      <c r="U111" s="283"/>
      <c r="V111" s="283"/>
      <c r="W111" s="283"/>
      <c r="X111" s="283"/>
      <c r="Y111" s="283"/>
      <c r="Z111" s="283"/>
      <c r="AA111" s="283"/>
      <c r="AB111" s="283"/>
      <c r="AC111" s="283"/>
      <c r="AD111" s="283"/>
      <c r="AE111" s="283"/>
      <c r="AF111" s="283"/>
      <c r="AI111" s="283"/>
      <c r="AJ111" s="283"/>
      <c r="AK111" s="283"/>
      <c r="AL111" s="283"/>
      <c r="AM111" s="283"/>
      <c r="AN111" s="283"/>
      <c r="AO111" s="283"/>
      <c r="AP111" s="283"/>
      <c r="AQ111" s="283"/>
      <c r="AR111" s="283"/>
      <c r="AS111" s="283"/>
      <c r="AT111" s="283"/>
      <c r="AU111" s="283"/>
      <c r="AV111" s="283"/>
      <c r="AW111" s="283"/>
      <c r="AX111" s="283"/>
      <c r="AY111" s="283"/>
      <c r="AZ111" s="283"/>
      <c r="BA111" s="283"/>
      <c r="BB111" s="283"/>
      <c r="BC111" s="283"/>
      <c r="BD111" s="283"/>
      <c r="BE111" s="283"/>
      <c r="BF111" s="283"/>
      <c r="BG111" s="283"/>
      <c r="BH111" s="283"/>
      <c r="BI111" s="283"/>
      <c r="BJ111" s="283"/>
      <c r="BK111" s="283"/>
      <c r="BL111" s="283"/>
      <c r="BM111" s="283"/>
      <c r="BN111" s="283"/>
      <c r="BO111" s="283"/>
      <c r="BP111" s="283"/>
      <c r="BQ111" s="283"/>
    </row>
    <row customFormat="1" r="112" s="282" spans="1:69">
      <c r="A112" s="10" t="s">
        <v>762</v>
      </c>
      <c r="B112" s="10"/>
      <c r="C112" s="59"/>
      <c r="D112" s="233"/>
      <c r="E112" s="233"/>
      <c r="F112" s="233"/>
      <c r="G112" s="233"/>
      <c r="H112" s="233"/>
      <c r="I112" s="233"/>
      <c r="J112" s="233"/>
      <c r="K112" s="233"/>
      <c r="L112" s="233"/>
      <c r="M112" s="233"/>
      <c r="N112" s="233"/>
      <c r="O112" s="233"/>
      <c r="P112" s="233"/>
      <c r="Q112" s="233"/>
      <c r="R112" s="233"/>
      <c r="S112" s="233"/>
      <c r="T112" s="283"/>
      <c r="U112" s="283"/>
      <c r="V112" s="283"/>
      <c r="W112" s="283"/>
      <c r="X112" s="283"/>
      <c r="Y112" s="283"/>
      <c r="Z112" s="283"/>
      <c r="AA112" s="283"/>
      <c r="AB112" s="283"/>
      <c r="AC112" s="283"/>
      <c r="AD112" s="283"/>
      <c r="AE112" s="283"/>
      <c r="AF112" s="283"/>
      <c r="AI112" s="283"/>
      <c r="AJ112" s="283"/>
      <c r="AK112" s="283"/>
      <c r="AL112" s="283"/>
      <c r="AM112" s="283"/>
      <c r="AN112" s="283"/>
      <c r="AO112" s="283"/>
      <c r="AP112" s="283"/>
      <c r="AQ112" s="283"/>
      <c r="AR112" s="283"/>
      <c r="AS112" s="283"/>
      <c r="AT112" s="283"/>
      <c r="AU112" s="283"/>
      <c r="AV112" s="283"/>
      <c r="AW112" s="283"/>
      <c r="AX112" s="283"/>
      <c r="AY112" s="283"/>
      <c r="AZ112" s="283"/>
      <c r="BA112" s="283"/>
      <c r="BB112" s="283"/>
      <c r="BC112" s="283"/>
      <c r="BD112" s="283"/>
      <c r="BE112" s="283"/>
      <c r="BF112" s="283"/>
      <c r="BG112" s="283"/>
      <c r="BH112" s="283"/>
      <c r="BI112" s="283"/>
      <c r="BJ112" s="283"/>
      <c r="BK112" s="283"/>
      <c r="BL112" s="283"/>
      <c r="BM112" s="283"/>
      <c r="BN112" s="283"/>
      <c r="BO112" s="283"/>
      <c r="BP112" s="283"/>
      <c r="BQ112" s="283"/>
    </row>
    <row customFormat="1" ht="174" r="113" s="282" spans="1:69">
      <c r="A113" s="10" t="s">
        <v>764</v>
      </c>
      <c r="B113" s="10" t="s">
        <v>111</v>
      </c>
      <c r="C113" s="61" t="s">
        <v>816</v>
      </c>
      <c r="D113" s="233"/>
      <c r="E113" s="233"/>
      <c r="F113" s="233"/>
      <c r="G113" s="233"/>
      <c r="H113" s="233"/>
      <c r="I113" s="233"/>
      <c r="J113" s="233"/>
      <c r="K113" s="233"/>
      <c r="L113" s="233"/>
      <c r="M113" s="233"/>
      <c r="N113" s="233"/>
      <c r="O113" s="233"/>
      <c r="P113" s="233"/>
      <c r="Q113" s="233"/>
      <c r="R113" s="233"/>
      <c r="S113" s="233"/>
      <c r="T113" s="283"/>
      <c r="U113" s="283"/>
      <c r="V113" s="283"/>
      <c r="W113" s="283"/>
      <c r="X113" s="283"/>
      <c r="Y113" s="283"/>
      <c r="Z113" s="283"/>
      <c r="AA113" s="283"/>
      <c r="AB113" s="283"/>
      <c r="AC113" s="283"/>
      <c r="AD113" s="283"/>
      <c r="AE113" s="283"/>
      <c r="AF113" s="283"/>
      <c r="AI113" s="283"/>
      <c r="AJ113" s="283"/>
      <c r="AK113" s="283"/>
      <c r="AL113" s="283"/>
      <c r="AM113" s="283"/>
      <c r="AN113" s="283"/>
      <c r="AO113" s="283"/>
      <c r="AP113" s="283"/>
      <c r="AQ113" s="283"/>
      <c r="AR113" s="283"/>
      <c r="AS113" s="283"/>
      <c r="AT113" s="283"/>
      <c r="AU113" s="283"/>
      <c r="AV113" s="283"/>
      <c r="AW113" s="283"/>
      <c r="AX113" s="283"/>
      <c r="AY113" s="283"/>
      <c r="AZ113" s="283"/>
      <c r="BA113" s="283"/>
      <c r="BB113" s="283"/>
      <c r="BC113" s="283"/>
      <c r="BD113" s="283"/>
      <c r="BE113" s="283"/>
      <c r="BF113" s="283"/>
      <c r="BG113" s="283"/>
      <c r="BH113" s="283"/>
      <c r="BI113" s="283"/>
      <c r="BJ113" s="283"/>
      <c r="BK113" s="283"/>
      <c r="BL113" s="283"/>
      <c r="BM113" s="283"/>
      <c r="BN113" s="283"/>
      <c r="BO113" s="283"/>
      <c r="BP113" s="283"/>
      <c r="BQ113" s="283"/>
    </row>
    <row customFormat="1" r="114" s="282" spans="1:69">
      <c r="A114" s="10" t="s">
        <v>765</v>
      </c>
      <c r="B114" s="12"/>
      <c r="C114" s="59"/>
      <c r="D114" s="233"/>
      <c r="E114" s="233"/>
      <c r="F114" s="233"/>
      <c r="G114" s="233"/>
      <c r="H114" s="233"/>
      <c r="I114" s="233"/>
      <c r="J114" s="233"/>
      <c r="K114" s="233"/>
      <c r="L114" s="233"/>
      <c r="M114" s="233"/>
      <c r="N114" s="233"/>
      <c r="O114" s="233"/>
      <c r="P114" s="233"/>
      <c r="Q114" s="233"/>
      <c r="R114" s="233"/>
      <c r="S114" s="233"/>
      <c r="T114" s="283"/>
      <c r="U114" s="283"/>
      <c r="V114" s="283"/>
      <c r="W114" s="283"/>
      <c r="X114" s="283"/>
      <c r="Y114" s="283"/>
      <c r="Z114" s="283"/>
      <c r="AA114" s="283"/>
      <c r="AB114" s="283"/>
      <c r="AC114" s="283"/>
      <c r="AD114" s="283"/>
      <c r="AE114" s="283"/>
      <c r="AF114" s="283"/>
      <c r="AI114" s="283"/>
      <c r="AJ114" s="283"/>
      <c r="AK114" s="283"/>
      <c r="AL114" s="283"/>
      <c r="AM114" s="283"/>
      <c r="AN114" s="283"/>
      <c r="AO114" s="283"/>
      <c r="AP114" s="283"/>
      <c r="AQ114" s="283"/>
      <c r="AR114" s="283"/>
      <c r="AS114" s="283"/>
      <c r="AT114" s="283"/>
      <c r="AU114" s="283"/>
      <c r="AV114" s="283"/>
      <c r="AW114" s="283"/>
      <c r="AX114" s="283"/>
      <c r="AY114" s="283"/>
      <c r="AZ114" s="283"/>
      <c r="BA114" s="283"/>
      <c r="BB114" s="283"/>
      <c r="BC114" s="283"/>
      <c r="BD114" s="283"/>
      <c r="BE114" s="283"/>
      <c r="BF114" s="283"/>
      <c r="BG114" s="283"/>
      <c r="BH114" s="283"/>
      <c r="BI114" s="283"/>
      <c r="BJ114" s="283"/>
      <c r="BK114" s="283"/>
      <c r="BL114" s="283"/>
      <c r="BM114" s="283"/>
      <c r="BN114" s="283"/>
      <c r="BO114" s="283"/>
      <c r="BP114" s="283"/>
      <c r="BQ114" s="283"/>
    </row>
    <row customFormat="1" ht="174" r="115" s="282" spans="1:69">
      <c r="A115" s="10" t="s">
        <v>767</v>
      </c>
      <c r="B115" s="10" t="s">
        <v>111</v>
      </c>
      <c r="C115" s="61" t="s">
        <v>817</v>
      </c>
      <c r="D115" s="233"/>
      <c r="E115" s="233"/>
      <c r="F115" s="233"/>
      <c r="G115" s="233"/>
      <c r="H115" s="233"/>
      <c r="I115" s="233"/>
      <c r="J115" s="233"/>
      <c r="K115" s="233"/>
      <c r="L115" s="233"/>
      <c r="M115" s="233"/>
      <c r="N115" s="233"/>
      <c r="O115" s="233"/>
      <c r="P115" s="233"/>
      <c r="Q115" s="233"/>
      <c r="R115" s="233"/>
      <c r="S115" s="233"/>
      <c r="T115" s="283"/>
      <c r="U115" s="283"/>
      <c r="V115" s="283"/>
      <c r="W115" s="283"/>
      <c r="X115" s="283"/>
      <c r="Y115" s="283"/>
      <c r="Z115" s="283"/>
      <c r="AA115" s="283"/>
      <c r="AB115" s="283"/>
      <c r="AC115" s="283"/>
      <c r="AD115" s="283"/>
      <c r="AE115" s="283"/>
      <c r="AF115" s="283"/>
      <c r="AI115" s="283"/>
      <c r="AJ115" s="283"/>
      <c r="AK115" s="283"/>
      <c r="AL115" s="283"/>
      <c r="AM115" s="283"/>
      <c r="AN115" s="283"/>
      <c r="AO115" s="283"/>
      <c r="AP115" s="283"/>
      <c r="AQ115" s="283"/>
      <c r="AR115" s="283"/>
      <c r="AS115" s="283"/>
      <c r="AT115" s="283"/>
      <c r="AU115" s="283"/>
      <c r="AV115" s="283"/>
      <c r="AW115" s="283"/>
      <c r="AX115" s="283"/>
      <c r="AY115" s="283"/>
      <c r="AZ115" s="283"/>
      <c r="BA115" s="283"/>
      <c r="BB115" s="283"/>
      <c r="BC115" s="283"/>
      <c r="BD115" s="283"/>
      <c r="BE115" s="283"/>
      <c r="BF115" s="283"/>
      <c r="BG115" s="283"/>
      <c r="BH115" s="283"/>
      <c r="BI115" s="283"/>
      <c r="BJ115" s="283"/>
      <c r="BK115" s="283"/>
      <c r="BL115" s="283"/>
      <c r="BM115" s="283"/>
      <c r="BN115" s="283"/>
      <c r="BO115" s="283"/>
      <c r="BP115" s="283"/>
      <c r="BQ115" s="283"/>
    </row>
    <row customFormat="1" ht="87" r="116" s="282" spans="1:69">
      <c r="A116" s="12" t="s">
        <v>818</v>
      </c>
      <c r="B116" s="12"/>
      <c r="C116" s="61" t="s">
        <v>819</v>
      </c>
      <c r="D116" s="233"/>
      <c r="E116" s="233"/>
      <c r="F116" s="233"/>
      <c r="G116" s="233"/>
      <c r="H116" s="233"/>
      <c r="I116" s="233"/>
      <c r="J116" s="233"/>
      <c r="K116" s="233"/>
      <c r="L116" s="233"/>
      <c r="M116" s="233"/>
      <c r="N116" s="233"/>
      <c r="O116" s="233"/>
      <c r="P116" s="233"/>
      <c r="Q116" s="233"/>
      <c r="R116" s="233"/>
      <c r="S116" s="233"/>
      <c r="T116" s="283"/>
      <c r="U116" s="283"/>
      <c r="V116" s="283"/>
      <c r="W116" s="283"/>
      <c r="X116" s="283"/>
      <c r="Y116" s="283"/>
      <c r="Z116" s="283"/>
      <c r="AA116" s="283"/>
      <c r="AB116" s="283"/>
      <c r="AC116" s="283"/>
      <c r="AD116" s="283"/>
      <c r="AE116" s="283"/>
      <c r="AF116" s="283"/>
      <c r="AI116" s="283"/>
      <c r="AJ116" s="283"/>
      <c r="AK116" s="283"/>
      <c r="AL116" s="283"/>
      <c r="AM116" s="283"/>
      <c r="AN116" s="283"/>
      <c r="AO116" s="283"/>
      <c r="AP116" s="283"/>
      <c r="AQ116" s="283"/>
      <c r="AR116" s="283"/>
      <c r="AS116" s="283"/>
      <c r="AT116" s="283"/>
      <c r="AU116" s="283"/>
      <c r="AV116" s="283"/>
      <c r="AW116" s="283"/>
      <c r="AX116" s="283"/>
      <c r="AY116" s="283"/>
      <c r="AZ116" s="283"/>
      <c r="BA116" s="283"/>
      <c r="BB116" s="283"/>
      <c r="BC116" s="283"/>
      <c r="BD116" s="283"/>
      <c r="BE116" s="283"/>
      <c r="BF116" s="283"/>
      <c r="BG116" s="283"/>
      <c r="BH116" s="283"/>
      <c r="BI116" s="283"/>
      <c r="BJ116" s="283"/>
      <c r="BK116" s="283"/>
      <c r="BL116" s="283"/>
      <c r="BM116" s="283"/>
      <c r="BN116" s="283"/>
      <c r="BO116" s="283"/>
      <c r="BP116" s="283"/>
      <c r="BQ116" s="283"/>
    </row>
    <row customFormat="1" r="117" s="282" spans="1:69">
      <c r="A117" s="23" t="s">
        <v>820</v>
      </c>
      <c r="B117" s="120"/>
      <c r="C117" s="59" t="s">
        <v>821</v>
      </c>
      <c r="D117" s="233"/>
      <c r="E117" s="233"/>
      <c r="F117" s="233"/>
      <c r="G117" s="233"/>
      <c r="H117" s="233"/>
      <c r="I117" s="233"/>
      <c r="J117" s="233"/>
      <c r="K117" s="233"/>
      <c r="L117" s="233"/>
      <c r="M117" s="233"/>
      <c r="N117" s="233"/>
      <c r="O117" s="233"/>
      <c r="P117" s="233"/>
      <c r="Q117" s="233"/>
      <c r="R117" s="233"/>
      <c r="S117" s="233"/>
      <c r="T117" s="283"/>
      <c r="U117" s="283"/>
      <c r="V117" s="283"/>
      <c r="W117" s="283"/>
      <c r="X117" s="283"/>
      <c r="Y117" s="283"/>
      <c r="Z117" s="283"/>
      <c r="AA117" s="283"/>
      <c r="AB117" s="283"/>
      <c r="AC117" s="283"/>
      <c r="AD117" s="283"/>
      <c r="AE117" s="283"/>
      <c r="AF117" s="283"/>
      <c r="AI117" s="283"/>
      <c r="AJ117" s="283"/>
      <c r="AK117" s="283"/>
      <c r="AL117" s="283"/>
      <c r="AM117" s="283"/>
      <c r="AN117" s="283"/>
      <c r="AO117" s="283"/>
      <c r="AP117" s="283"/>
      <c r="AQ117" s="283"/>
      <c r="AR117" s="283"/>
      <c r="AS117" s="283"/>
      <c r="AT117" s="283"/>
      <c r="AU117" s="283"/>
      <c r="AV117" s="283"/>
      <c r="AW117" s="283"/>
      <c r="AX117" s="283"/>
      <c r="AY117" s="283"/>
      <c r="AZ117" s="283"/>
      <c r="BA117" s="283"/>
      <c r="BB117" s="283"/>
      <c r="BC117" s="283"/>
      <c r="BD117" s="283"/>
      <c r="BE117" s="283"/>
      <c r="BF117" s="283"/>
      <c r="BG117" s="283"/>
      <c r="BH117" s="283"/>
      <c r="BI117" s="283"/>
      <c r="BJ117" s="283"/>
      <c r="BK117" s="283"/>
      <c r="BL117" s="283"/>
      <c r="BM117" s="283"/>
      <c r="BN117" s="283"/>
      <c r="BO117" s="283"/>
      <c r="BP117" s="283"/>
      <c r="BQ117" s="283"/>
    </row>
    <row customFormat="1" ht="43.5" r="118" s="282" spans="1:69">
      <c r="A118" s="24" t="s">
        <v>822</v>
      </c>
      <c r="B118" s="140" t="s">
        <v>112</v>
      </c>
      <c r="C118" s="61" t="s">
        <v>823</v>
      </c>
      <c r="D118" s="233"/>
      <c r="E118" s="233"/>
      <c r="F118" s="233"/>
      <c r="G118" s="233"/>
      <c r="H118" s="233"/>
      <c r="I118" s="233"/>
      <c r="J118" s="233"/>
      <c r="K118" s="233"/>
      <c r="L118" s="233"/>
      <c r="M118" s="233"/>
      <c r="N118" s="233"/>
      <c r="O118" s="233"/>
      <c r="P118" s="233"/>
      <c r="Q118" s="233"/>
      <c r="R118" s="233"/>
      <c r="S118" s="233"/>
      <c r="T118" s="283"/>
      <c r="U118" s="283"/>
      <c r="V118" s="283"/>
      <c r="W118" s="283"/>
      <c r="X118" s="283"/>
      <c r="Y118" s="283"/>
      <c r="Z118" s="283"/>
      <c r="AA118" s="283"/>
      <c r="AB118" s="283"/>
      <c r="AC118" s="283"/>
      <c r="AD118" s="283"/>
      <c r="AE118" s="283"/>
      <c r="AF118" s="283"/>
      <c r="AI118" s="283"/>
      <c r="AJ118" s="283"/>
      <c r="AK118" s="283"/>
      <c r="AL118" s="283"/>
      <c r="AM118" s="283"/>
      <c r="AN118" s="283"/>
      <c r="AO118" s="283"/>
      <c r="AP118" s="283"/>
      <c r="AQ118" s="283"/>
      <c r="AR118" s="283"/>
      <c r="AS118" s="283"/>
      <c r="AT118" s="283"/>
      <c r="AU118" s="283"/>
      <c r="AV118" s="283"/>
      <c r="AW118" s="283"/>
      <c r="AX118" s="283"/>
      <c r="AY118" s="283"/>
      <c r="AZ118" s="283"/>
      <c r="BA118" s="283"/>
      <c r="BB118" s="283"/>
      <c r="BC118" s="283"/>
      <c r="BD118" s="283"/>
      <c r="BE118" s="283"/>
      <c r="BF118" s="283"/>
      <c r="BG118" s="283"/>
      <c r="BH118" s="283"/>
      <c r="BI118" s="283"/>
      <c r="BJ118" s="283"/>
      <c r="BK118" s="283"/>
      <c r="BL118" s="283"/>
      <c r="BM118" s="283"/>
      <c r="BN118" s="283"/>
      <c r="BO118" s="283"/>
      <c r="BP118" s="283"/>
      <c r="BQ118" s="283"/>
    </row>
    <row customFormat="1" ht="43.5" r="119" s="282" spans="1:69">
      <c r="A119" s="24" t="s">
        <v>824</v>
      </c>
      <c r="B119" s="140" t="s">
        <v>112</v>
      </c>
      <c r="C119" s="61" t="s">
        <v>825</v>
      </c>
      <c r="D119" s="233"/>
      <c r="E119" s="233"/>
      <c r="F119" s="233"/>
      <c r="G119" s="233"/>
      <c r="H119" s="233"/>
      <c r="I119" s="233"/>
      <c r="J119" s="233"/>
      <c r="K119" s="233"/>
      <c r="L119" s="233"/>
      <c r="M119" s="233"/>
      <c r="N119" s="233"/>
      <c r="O119" s="233"/>
      <c r="P119" s="233"/>
      <c r="Q119" s="233"/>
      <c r="R119" s="233"/>
      <c r="S119" s="233"/>
      <c r="T119" s="283"/>
      <c r="U119" s="283"/>
      <c r="V119" s="283"/>
      <c r="W119" s="283"/>
      <c r="X119" s="283"/>
      <c r="Y119" s="283"/>
      <c r="Z119" s="283"/>
      <c r="AA119" s="283"/>
      <c r="AB119" s="283"/>
      <c r="AC119" s="283"/>
      <c r="AD119" s="283"/>
      <c r="AE119" s="283"/>
      <c r="AF119" s="283"/>
      <c r="AI119" s="283"/>
      <c r="AJ119" s="283"/>
      <c r="AK119" s="283"/>
      <c r="AL119" s="283"/>
      <c r="AM119" s="283"/>
      <c r="AN119" s="283"/>
      <c r="AO119" s="283"/>
      <c r="AP119" s="283"/>
      <c r="AQ119" s="283"/>
      <c r="AR119" s="283"/>
      <c r="AS119" s="283"/>
      <c r="AT119" s="283"/>
      <c r="AU119" s="283"/>
      <c r="AV119" s="283"/>
      <c r="AW119" s="283"/>
      <c r="AX119" s="283"/>
      <c r="AY119" s="283"/>
      <c r="AZ119" s="283"/>
      <c r="BA119" s="283"/>
      <c r="BB119" s="283"/>
      <c r="BC119" s="283"/>
      <c r="BD119" s="283"/>
      <c r="BE119" s="283"/>
      <c r="BF119" s="283"/>
      <c r="BG119" s="283"/>
      <c r="BH119" s="283"/>
      <c r="BI119" s="283"/>
      <c r="BJ119" s="283"/>
      <c r="BK119" s="283"/>
      <c r="BL119" s="283"/>
      <c r="BM119" s="283"/>
      <c r="BN119" s="283"/>
      <c r="BO119" s="283"/>
      <c r="BP119" s="283"/>
      <c r="BQ119" s="283"/>
    </row>
    <row customFormat="1" ht="43.5" r="120" s="282" spans="1:69">
      <c r="A120" s="24" t="s">
        <v>826</v>
      </c>
      <c r="B120" s="140" t="s">
        <v>112</v>
      </c>
      <c r="C120" s="61" t="s">
        <v>827</v>
      </c>
      <c r="D120" s="233"/>
      <c r="E120" s="233"/>
      <c r="F120" s="233"/>
      <c r="G120" s="233"/>
      <c r="H120" s="233"/>
      <c r="I120" s="233"/>
      <c r="J120" s="233"/>
      <c r="K120" s="233"/>
      <c r="L120" s="233"/>
      <c r="M120" s="233"/>
      <c r="N120" s="233"/>
      <c r="O120" s="233"/>
      <c r="P120" s="233"/>
      <c r="Q120" s="233"/>
      <c r="R120" s="233"/>
      <c r="S120" s="233"/>
      <c r="T120" s="283"/>
      <c r="U120" s="283"/>
      <c r="V120" s="283"/>
      <c r="W120" s="283"/>
      <c r="X120" s="283"/>
      <c r="Y120" s="283"/>
      <c r="Z120" s="283"/>
      <c r="AA120" s="283"/>
      <c r="AB120" s="283"/>
      <c r="AC120" s="283"/>
      <c r="AD120" s="283"/>
      <c r="AE120" s="283"/>
      <c r="AF120" s="283"/>
      <c r="AI120" s="283"/>
      <c r="AJ120" s="283"/>
      <c r="AK120" s="283"/>
      <c r="AL120" s="283"/>
      <c r="AM120" s="283"/>
      <c r="AN120" s="283"/>
      <c r="AO120" s="283"/>
      <c r="AP120" s="283"/>
      <c r="AQ120" s="283"/>
      <c r="AR120" s="283"/>
      <c r="AS120" s="283"/>
      <c r="AT120" s="283"/>
      <c r="AU120" s="283"/>
      <c r="AV120" s="283"/>
      <c r="AW120" s="283"/>
      <c r="AX120" s="283"/>
      <c r="AY120" s="283"/>
      <c r="AZ120" s="283"/>
      <c r="BA120" s="283"/>
      <c r="BB120" s="283"/>
      <c r="BC120" s="283"/>
      <c r="BD120" s="283"/>
      <c r="BE120" s="283"/>
      <c r="BF120" s="283"/>
      <c r="BG120" s="283"/>
      <c r="BH120" s="283"/>
      <c r="BI120" s="283"/>
      <c r="BJ120" s="283"/>
      <c r="BK120" s="283"/>
      <c r="BL120" s="283"/>
      <c r="BM120" s="283"/>
      <c r="BN120" s="283"/>
      <c r="BO120" s="283"/>
      <c r="BP120" s="283"/>
      <c r="BQ120" s="283"/>
    </row>
    <row customFormat="1" ht="58" r="121" s="282" spans="1:69">
      <c r="A121" s="195" t="s">
        <v>769</v>
      </c>
      <c r="B121" s="59" t="s">
        <v>112</v>
      </c>
      <c r="C121" s="61" t="s">
        <v>828</v>
      </c>
      <c r="D121" s="233"/>
      <c r="E121" s="233"/>
      <c r="F121" s="233"/>
      <c r="G121" s="233"/>
      <c r="H121" s="233"/>
      <c r="I121" s="233"/>
      <c r="J121" s="233"/>
      <c r="K121" s="233"/>
      <c r="L121" s="233"/>
      <c r="M121" s="233"/>
      <c r="N121" s="233"/>
      <c r="O121" s="233"/>
      <c r="P121" s="233"/>
      <c r="Q121" s="233"/>
      <c r="R121" s="233"/>
      <c r="S121" s="233"/>
      <c r="T121" s="283"/>
      <c r="U121" s="283"/>
      <c r="V121" s="283"/>
      <c r="W121" s="283"/>
      <c r="X121" s="283"/>
      <c r="Y121" s="283"/>
      <c r="Z121" s="283"/>
      <c r="AA121" s="283"/>
      <c r="AB121" s="283"/>
      <c r="AC121" s="283"/>
      <c r="AD121" s="283"/>
      <c r="AE121" s="283"/>
      <c r="AF121" s="283"/>
      <c r="AI121" s="283"/>
      <c r="AJ121" s="283"/>
      <c r="AK121" s="283"/>
      <c r="AL121" s="283"/>
      <c r="AM121" s="283"/>
      <c r="AN121" s="283"/>
      <c r="AO121" s="283"/>
      <c r="AP121" s="283"/>
      <c r="AQ121" s="283"/>
      <c r="AR121" s="283"/>
      <c r="AS121" s="283"/>
      <c r="AT121" s="283"/>
      <c r="AU121" s="283"/>
      <c r="AV121" s="283"/>
      <c r="AW121" s="283"/>
      <c r="AX121" s="283"/>
      <c r="AY121" s="283"/>
      <c r="AZ121" s="283"/>
      <c r="BA121" s="283"/>
      <c r="BB121" s="283"/>
      <c r="BC121" s="283"/>
      <c r="BD121" s="283"/>
      <c r="BE121" s="283"/>
      <c r="BF121" s="283"/>
      <c r="BG121" s="283"/>
      <c r="BH121" s="283"/>
      <c r="BI121" s="283"/>
      <c r="BJ121" s="283"/>
      <c r="BK121" s="283"/>
      <c r="BL121" s="283"/>
      <c r="BM121" s="283"/>
      <c r="BN121" s="283"/>
      <c r="BO121" s="283"/>
      <c r="BP121" s="283"/>
      <c r="BQ121" s="283"/>
    </row>
  </sheetData>
  <mergeCells count="2">
    <mergeCell ref="C76:C83"/>
    <mergeCell ref="C89:C105"/>
  </mergeCells>
  <conditionalFormatting sqref="B1">
    <cfRule dxfId="3" priority="219" type="expression">
      <formula>B1&lt;&gt;B4</formula>
    </cfRule>
    <cfRule dxfId="2" priority="218" type="expression">
      <formula>B1=B4</formula>
    </cfRule>
    <cfRule dxfId="1" priority="217" type="expression">
      <formula>B1="WARNING"</formula>
    </cfRule>
    <cfRule dxfId="0" priority="216" type="expression">
      <formula>OR(B1="",B1="Unexecuted")</formula>
    </cfRule>
  </conditionalFormatting>
  <conditionalFormatting sqref="C1">
    <cfRule dxfId="3" priority="139" type="expression">
      <formula>C1&lt;&gt;C4</formula>
    </cfRule>
    <cfRule dxfId="2" priority="138" type="expression">
      <formula>C1=C4</formula>
    </cfRule>
    <cfRule dxfId="1" priority="137" type="expression">
      <formula>C1="WARNING"</formula>
    </cfRule>
    <cfRule dxfId="0" priority="136" type="expression">
      <formula>OR(C1="",C1="Unexecuted")</formula>
    </cfRule>
  </conditionalFormatting>
  <conditionalFormatting sqref="D1">
    <cfRule dxfId="3" priority="135" type="expression">
      <formula>D1&lt;&gt;D4</formula>
    </cfRule>
    <cfRule dxfId="2" priority="134" type="expression">
      <formula>D1=D4</formula>
    </cfRule>
    <cfRule dxfId="1" priority="133" type="expression">
      <formula>D1="WARNING"</formula>
    </cfRule>
    <cfRule dxfId="0" priority="132" type="expression">
      <formula>OR(D1="",D1="Unexecuted")</formula>
    </cfRule>
  </conditionalFormatting>
  <conditionalFormatting sqref="E1">
    <cfRule dxfId="3" priority="131" type="expression">
      <formula>E1&lt;&gt;E4</formula>
    </cfRule>
    <cfRule dxfId="2" priority="130" type="expression">
      <formula>E1=E4</formula>
    </cfRule>
    <cfRule dxfId="1" priority="129" type="expression">
      <formula>E1="WARNING"</formula>
    </cfRule>
    <cfRule dxfId="0" priority="128" type="expression">
      <formula>OR(E1="",E1="Unexecuted")</formula>
    </cfRule>
  </conditionalFormatting>
  <conditionalFormatting sqref="F1">
    <cfRule dxfId="3" priority="127" type="expression">
      <formula>F1&lt;&gt;F4</formula>
    </cfRule>
    <cfRule dxfId="2" priority="126" type="expression">
      <formula>F1=F4</formula>
    </cfRule>
    <cfRule dxfId="1" priority="125" type="expression">
      <formula>F1="WARNING"</formula>
    </cfRule>
    <cfRule dxfId="0" priority="124" type="expression">
      <formula>OR(F1="",F1="Unexecuted")</formula>
    </cfRule>
  </conditionalFormatting>
  <conditionalFormatting sqref="G1">
    <cfRule dxfId="0" priority="120" type="expression">
      <formula>OR(G1="",G1="Unexecuted")</formula>
    </cfRule>
    <cfRule dxfId="1" priority="121" type="expression">
      <formula>G1="WARNING"</formula>
    </cfRule>
    <cfRule dxfId="2" priority="122" type="expression">
      <formula>G1=G4</formula>
    </cfRule>
    <cfRule dxfId="3" priority="123" type="expression">
      <formula>G1&lt;&gt;G4</formula>
    </cfRule>
  </conditionalFormatting>
  <conditionalFormatting sqref="H1">
    <cfRule dxfId="3" priority="118" type="expression">
      <formula>H1&lt;&gt;H4</formula>
    </cfRule>
    <cfRule dxfId="2" priority="117" type="expression">
      <formula>H1=H4</formula>
    </cfRule>
    <cfRule dxfId="1" priority="116" type="expression">
      <formula>H1="WARNING"</formula>
    </cfRule>
    <cfRule dxfId="0" priority="115" type="expression">
      <formula>OR(H1="",H1="Unexecuted")</formula>
    </cfRule>
  </conditionalFormatting>
  <conditionalFormatting sqref="I1">
    <cfRule dxfId="0" priority="106" type="expression">
      <formula>OR(I1="",I1="Unexecuted")</formula>
    </cfRule>
    <cfRule dxfId="1" priority="107" type="expression">
      <formula>I1="WARNING"</formula>
    </cfRule>
    <cfRule dxfId="2" priority="108" type="expression">
      <formula>I1=I4</formula>
    </cfRule>
    <cfRule dxfId="3" priority="109" type="expression">
      <formula>I1&lt;&gt;I4</formula>
    </cfRule>
  </conditionalFormatting>
  <conditionalFormatting sqref="J1">
    <cfRule dxfId="3" priority="92" type="expression">
      <formula>J1&lt;&gt;J4</formula>
    </cfRule>
    <cfRule dxfId="2" priority="91" type="expression">
      <formula>J1=J4</formula>
    </cfRule>
    <cfRule dxfId="1" priority="90" type="expression">
      <formula>J1="WARNING"</formula>
    </cfRule>
    <cfRule dxfId="0" priority="89" type="expression">
      <formula>OR(J1="",J1="Unexecuted")</formula>
    </cfRule>
  </conditionalFormatting>
  <conditionalFormatting sqref="K1">
    <cfRule dxfId="3" priority="32" type="expression">
      <formula>K1&lt;&gt;K4</formula>
    </cfRule>
    <cfRule dxfId="2" priority="31" type="expression">
      <formula>K1=K4</formula>
    </cfRule>
    <cfRule dxfId="1" priority="30" type="expression">
      <formula>K1="WARNING"</formula>
    </cfRule>
    <cfRule dxfId="0" priority="29" type="expression">
      <formula>OR(K1="",K1="Unexecuted")</formula>
    </cfRule>
  </conditionalFormatting>
  <conditionalFormatting sqref="L1">
    <cfRule dxfId="3" priority="28" type="expression">
      <formula>L1&lt;&gt;L4</formula>
    </cfRule>
    <cfRule dxfId="2" priority="27" type="expression">
      <formula>L1=L4</formula>
    </cfRule>
    <cfRule dxfId="1" priority="26" type="expression">
      <formula>L1="WARNING"</formula>
    </cfRule>
    <cfRule dxfId="0" priority="25" type="expression">
      <formula>OR(L1="",L1="Unexecuted")</formula>
    </cfRule>
  </conditionalFormatting>
  <conditionalFormatting sqref="M1">
    <cfRule dxfId="3" priority="24" type="expression">
      <formula>M1&lt;&gt;M4</formula>
    </cfRule>
    <cfRule dxfId="2" priority="23" type="expression">
      <formula>M1=M4</formula>
    </cfRule>
    <cfRule dxfId="1" priority="22" type="expression">
      <formula>M1="WARNING"</formula>
    </cfRule>
    <cfRule dxfId="0" priority="21" type="expression">
      <formula>OR(M1="",M1="Unexecuted")</formula>
    </cfRule>
  </conditionalFormatting>
  <conditionalFormatting sqref="N1">
    <cfRule dxfId="3" priority="20" type="expression">
      <formula>N1&lt;&gt;N4</formula>
    </cfRule>
    <cfRule dxfId="2" priority="19" type="expression">
      <formula>N1=N4</formula>
    </cfRule>
    <cfRule dxfId="1" priority="18" type="expression">
      <formula>N1="WARNING"</formula>
    </cfRule>
    <cfRule dxfId="0" priority="17" type="expression">
      <formula>OR(N1="",N1="Unexecuted")</formula>
    </cfRule>
  </conditionalFormatting>
  <conditionalFormatting sqref="O1">
    <cfRule dxfId="3" priority="16" type="expression">
      <formula>O1&lt;&gt;O4</formula>
    </cfRule>
    <cfRule dxfId="2" priority="15" type="expression">
      <formula>O1=O4</formula>
    </cfRule>
    <cfRule dxfId="1" priority="14" type="expression">
      <formula>O1="WARNING"</formula>
    </cfRule>
    <cfRule dxfId="0" priority="13" type="expression">
      <formula>OR(O1="",O1="Unexecuted")</formula>
    </cfRule>
  </conditionalFormatting>
  <conditionalFormatting sqref="P1">
    <cfRule dxfId="3" priority="12" type="expression">
      <formula>P1&lt;&gt;P4</formula>
    </cfRule>
    <cfRule dxfId="2" priority="11" type="expression">
      <formula>P1=P4</formula>
    </cfRule>
    <cfRule dxfId="1" priority="10" type="expression">
      <formula>P1="WARNING"</formula>
    </cfRule>
    <cfRule dxfId="0" priority="9" type="expression">
      <formula>OR(P1="",P1="Unexecuted")</formula>
    </cfRule>
  </conditionalFormatting>
  <conditionalFormatting sqref="Q1">
    <cfRule dxfId="3" priority="8" type="expression">
      <formula>Q1&lt;&gt;Q4</formula>
    </cfRule>
    <cfRule dxfId="2" priority="7" type="expression">
      <formula>Q1=Q4</formula>
    </cfRule>
    <cfRule dxfId="1" priority="6" type="expression">
      <formula>Q1="WARNING"</formula>
    </cfRule>
    <cfRule dxfId="0" priority="5" type="expression">
      <formula>OR(Q1="",Q1="Unexecuted")</formula>
    </cfRule>
  </conditionalFormatting>
  <conditionalFormatting sqref="R1">
    <cfRule dxfId="3" priority="4" type="expression">
      <formula>R1&lt;&gt;R4</formula>
    </cfRule>
    <cfRule dxfId="2" priority="3" type="expression">
      <formula>R1=R4</formula>
    </cfRule>
    <cfRule dxfId="1" priority="2" type="expression">
      <formula>R1="WARNING"</formula>
    </cfRule>
    <cfRule dxfId="0" priority="1" type="expression">
      <formula>OR(R1="",R1="Unexecuted")</formula>
    </cfRule>
  </conditionalFormatting>
  <conditionalFormatting sqref="S1">
    <cfRule dxfId="3" priority="40" type="expression">
      <formula>S1&lt;&gt;S4</formula>
    </cfRule>
    <cfRule dxfId="2" priority="39" type="expression">
      <formula>S1=S4</formula>
    </cfRule>
    <cfRule dxfId="1" priority="38" type="expression">
      <formula>S1="WARNING"</formula>
    </cfRule>
    <cfRule dxfId="0" priority="37" type="expression">
      <formula>OR(S1="",S1="Unexecuted")</formula>
    </cfRule>
  </conditionalFormatting>
  <conditionalFormatting sqref="T1">
    <cfRule dxfId="0" priority="144" type="expression">
      <formula>OR(T1="",T1="Unexecuted")</formula>
    </cfRule>
    <cfRule dxfId="1" priority="145" type="expression">
      <formula>T1="WARNING"</formula>
    </cfRule>
    <cfRule dxfId="2" priority="146" type="expression">
      <formula>T1=T4</formula>
    </cfRule>
    <cfRule dxfId="3" priority="147" type="expression">
      <formula>T1&lt;&gt;T4</formula>
    </cfRule>
  </conditionalFormatting>
  <conditionalFormatting sqref="U1">
    <cfRule dxfId="0" priority="342" type="expression">
      <formula>OR(U1="",U1="Unexecuted")</formula>
    </cfRule>
    <cfRule dxfId="1" priority="343" type="expression">
      <formula>U1="WARNING"</formula>
    </cfRule>
    <cfRule dxfId="2" priority="344" type="expression">
      <formula>U1=U4</formula>
    </cfRule>
    <cfRule dxfId="3" priority="345" type="expression">
      <formula>U1&lt;&gt;U4</formula>
    </cfRule>
  </conditionalFormatting>
  <conditionalFormatting sqref="V1">
    <cfRule dxfId="0" priority="386" type="expression">
      <formula>OR(V1="",V1="Unexecuted")</formula>
    </cfRule>
    <cfRule dxfId="1" priority="387" type="expression">
      <formula>V1="WARNING"</formula>
    </cfRule>
    <cfRule dxfId="2" priority="388" type="expression">
      <formula>V1=V4</formula>
    </cfRule>
    <cfRule dxfId="3" priority="389" type="expression">
      <formula>V1&lt;&gt;V4</formula>
    </cfRule>
  </conditionalFormatting>
  <conditionalFormatting sqref="W1">
    <cfRule dxfId="0" priority="382" type="expression">
      <formula>OR(W1="",W1="Unexecuted")</formula>
    </cfRule>
    <cfRule dxfId="1" priority="383" type="expression">
      <formula>W1="WARNING"</formula>
    </cfRule>
    <cfRule dxfId="2" priority="384" type="expression">
      <formula>W1=W4</formula>
    </cfRule>
    <cfRule dxfId="3" priority="385" type="expression">
      <formula>W1&lt;&gt;W4</formula>
    </cfRule>
  </conditionalFormatting>
  <conditionalFormatting sqref="X1">
    <cfRule dxfId="0" priority="378" type="expression">
      <formula>OR(X1="",X1="Unexecuted")</formula>
    </cfRule>
    <cfRule dxfId="1" priority="379" type="expression">
      <formula>X1="WARNING"</formula>
    </cfRule>
    <cfRule dxfId="2" priority="380" type="expression">
      <formula>X1=X4</formula>
    </cfRule>
    <cfRule dxfId="3" priority="381" type="expression">
      <formula>X1&lt;&gt;X4</formula>
    </cfRule>
  </conditionalFormatting>
  <conditionalFormatting sqref="Y1">
    <cfRule dxfId="0" priority="374" type="expression">
      <formula>OR(Y1="",Y1="Unexecuted")</formula>
    </cfRule>
    <cfRule dxfId="1" priority="375" type="expression">
      <formula>Y1="WARNING"</formula>
    </cfRule>
    <cfRule dxfId="2" priority="376" type="expression">
      <formula>Y1=Y4</formula>
    </cfRule>
    <cfRule dxfId="3" priority="377" type="expression">
      <formula>Y1&lt;&gt;Y4</formula>
    </cfRule>
  </conditionalFormatting>
  <conditionalFormatting sqref="Z1">
    <cfRule dxfId="0" priority="370" type="expression">
      <formula>OR(Z1="",Z1="Unexecuted")</formula>
    </cfRule>
    <cfRule dxfId="1" priority="371" type="expression">
      <formula>Z1="WARNING"</formula>
    </cfRule>
    <cfRule dxfId="2" priority="372" type="expression">
      <formula>Z1=Z4</formula>
    </cfRule>
    <cfRule dxfId="3" priority="373" type="expression">
      <formula>Z1&lt;&gt;Z4</formula>
    </cfRule>
  </conditionalFormatting>
  <conditionalFormatting sqref="AA1">
    <cfRule dxfId="0" priority="366" type="expression">
      <formula>OR(AA1="",AA1="Unexecuted")</formula>
    </cfRule>
    <cfRule dxfId="1" priority="367" type="expression">
      <formula>AA1="WARNING"</formula>
    </cfRule>
    <cfRule dxfId="2" priority="368" type="expression">
      <formula>AA1=AA4</formula>
    </cfRule>
    <cfRule dxfId="3" priority="369" type="expression">
      <formula>AA1&lt;&gt;AA4</formula>
    </cfRule>
  </conditionalFormatting>
  <conditionalFormatting sqref="AB1">
    <cfRule dxfId="0" priority="362" type="expression">
      <formula>OR(AB1="",AB1="Unexecuted")</formula>
    </cfRule>
    <cfRule dxfId="1" priority="363" type="expression">
      <formula>AB1="WARNING"</formula>
    </cfRule>
    <cfRule dxfId="2" priority="364" type="expression">
      <formula>AB1=AB4</formula>
    </cfRule>
    <cfRule dxfId="3" priority="365" type="expression">
      <formula>AB1&lt;&gt;AB4</formula>
    </cfRule>
  </conditionalFormatting>
  <conditionalFormatting sqref="AC1">
    <cfRule dxfId="0" priority="358" type="expression">
      <formula>OR(AC1="",AC1="Unexecuted")</formula>
    </cfRule>
    <cfRule dxfId="1" priority="359" type="expression">
      <formula>AC1="WARNING"</formula>
    </cfRule>
    <cfRule dxfId="2" priority="360" type="expression">
      <formula>AC1=AC4</formula>
    </cfRule>
    <cfRule dxfId="3" priority="361" type="expression">
      <formula>AC1&lt;&gt;AC4</formula>
    </cfRule>
  </conditionalFormatting>
  <conditionalFormatting sqref="AD1">
    <cfRule dxfId="0" priority="354" type="expression">
      <formula>OR(AD1="",AD1="Unexecuted")</formula>
    </cfRule>
    <cfRule dxfId="1" priority="355" type="expression">
      <formula>AD1="WARNING"</formula>
    </cfRule>
    <cfRule dxfId="2" priority="356" type="expression">
      <formula>AD1=AD4</formula>
    </cfRule>
    <cfRule dxfId="3" priority="357" type="expression">
      <formula>AD1&lt;&gt;AD4</formula>
    </cfRule>
  </conditionalFormatting>
  <conditionalFormatting sqref="AE1">
    <cfRule dxfId="0" priority="350" type="expression">
      <formula>OR(AE1="",AE1="Unexecuted")</formula>
    </cfRule>
    <cfRule dxfId="1" priority="351" type="expression">
      <formula>AE1="WARNING"</formula>
    </cfRule>
    <cfRule dxfId="2" priority="352" type="expression">
      <formula>AE1=AE4</formula>
    </cfRule>
    <cfRule dxfId="3" priority="353" type="expression">
      <formula>AE1&lt;&gt;AE4</formula>
    </cfRule>
  </conditionalFormatting>
  <conditionalFormatting sqref="AF1">
    <cfRule dxfId="0" priority="346" type="expression">
      <formula>OR(AF1="",AF1="Unexecuted")</formula>
    </cfRule>
    <cfRule dxfId="1" priority="347" type="expression">
      <formula>AF1="WARNING"</formula>
    </cfRule>
    <cfRule dxfId="2" priority="348" type="expression">
      <formula>AF1=AF4</formula>
    </cfRule>
    <cfRule dxfId="3" priority="349" type="expression">
      <formula>AF1&lt;&gt;AF4</formula>
    </cfRule>
  </conditionalFormatting>
  <conditionalFormatting sqref="AI1">
    <cfRule dxfId="0" priority="999" type="expression">
      <formula>OR(AI1="",AI1="Unexecuted")</formula>
    </cfRule>
    <cfRule dxfId="1" priority="1000" type="expression">
      <formula>AI1="WARNING"</formula>
    </cfRule>
    <cfRule dxfId="2" priority="1001" type="expression">
      <formula>AI1=AI4</formula>
    </cfRule>
    <cfRule dxfId="3" priority="1002" type="expression">
      <formula>AI1&lt;&gt;AI4</formula>
    </cfRule>
  </conditionalFormatting>
  <conditionalFormatting sqref="AJ1">
    <cfRule dxfId="0" priority="989" type="expression">
      <formula>OR(AJ1="",AJ1="Unexecuted")</formula>
    </cfRule>
    <cfRule dxfId="1" priority="990" type="expression">
      <formula>AJ1="WARNING"</formula>
    </cfRule>
    <cfRule dxfId="2" priority="991" type="expression">
      <formula>AJ1=AJ4</formula>
    </cfRule>
    <cfRule dxfId="3" priority="992" type="expression">
      <formula>AJ1&lt;&gt;AJ4</formula>
    </cfRule>
  </conditionalFormatting>
  <conditionalFormatting sqref="AN1">
    <cfRule dxfId="0" priority="439" type="expression">
      <formula>OR(AN1="",AN1="Unexecuted")</formula>
    </cfRule>
    <cfRule dxfId="1" priority="440" type="expression">
      <formula>AN1="WARNING"</formula>
    </cfRule>
    <cfRule dxfId="2" priority="441" type="expression">
      <formula>AN1=AN4</formula>
    </cfRule>
    <cfRule dxfId="3" priority="442" type="expression">
      <formula>AN1&lt;&gt;AN4</formula>
    </cfRule>
  </conditionalFormatting>
  <conditionalFormatting sqref="AO1">
    <cfRule dxfId="0" priority="425" type="expression">
      <formula>OR(AO1="",AO1="Unexecuted")</formula>
    </cfRule>
    <cfRule dxfId="1" priority="426" type="expression">
      <formula>AO1="WARNING"</formula>
    </cfRule>
    <cfRule dxfId="2" priority="427" type="expression">
      <formula>AO1=AO4</formula>
    </cfRule>
    <cfRule dxfId="3" priority="428" type="expression">
      <formula>AO1&lt;&gt;AO4</formula>
    </cfRule>
  </conditionalFormatting>
  <conditionalFormatting sqref="AP1">
    <cfRule dxfId="0" priority="411" type="expression">
      <formula>OR(AP1="",AP1="Unexecuted")</formula>
    </cfRule>
    <cfRule dxfId="1" priority="412" type="expression">
      <formula>AP1="WARNING"</formula>
    </cfRule>
    <cfRule dxfId="2" priority="413" type="expression">
      <formula>AP1=AP4</formula>
    </cfRule>
    <cfRule dxfId="3" priority="414" type="expression">
      <formula>AP1&lt;&gt;AP4</formula>
    </cfRule>
  </conditionalFormatting>
  <conditionalFormatting sqref="AQ1">
    <cfRule dxfId="0" priority="404" type="expression">
      <formula>OR(AQ1="",AQ1="Unexecuted")</formula>
    </cfRule>
    <cfRule dxfId="1" priority="405" type="expression">
      <formula>AQ1="WARNING"</formula>
    </cfRule>
    <cfRule dxfId="2" priority="406" type="expression">
      <formula>AQ1=AQ4</formula>
    </cfRule>
    <cfRule dxfId="3" priority="407" type="expression">
      <formula>AQ1&lt;&gt;AQ4</formula>
    </cfRule>
  </conditionalFormatting>
  <conditionalFormatting sqref="AR1">
    <cfRule dxfId="0" priority="766" type="expression">
      <formula>OR(AR1="",AR1="Unexecuted")</formula>
    </cfRule>
    <cfRule dxfId="1" priority="767" type="expression">
      <formula>AR1="WARNING"</formula>
    </cfRule>
    <cfRule dxfId="2" priority="768" type="expression">
      <formula>AR1=AR4</formula>
    </cfRule>
    <cfRule dxfId="3" priority="769" type="expression">
      <formula>AR1&lt;&gt;AR4</formula>
    </cfRule>
  </conditionalFormatting>
  <conditionalFormatting sqref="AS1">
    <cfRule dxfId="0" priority="686" type="expression">
      <formula>OR(AS1="",AS1="Unexecuted")</formula>
    </cfRule>
    <cfRule dxfId="1" priority="687" type="expression">
      <formula>AS1="WARNING"</formula>
    </cfRule>
    <cfRule dxfId="2" priority="688" type="expression">
      <formula>AS1=AS4</formula>
    </cfRule>
    <cfRule dxfId="3" priority="689" type="expression">
      <formula>AS1&lt;&gt;AS4</formula>
    </cfRule>
  </conditionalFormatting>
  <conditionalFormatting sqref="AT1">
    <cfRule dxfId="0" priority="676" type="expression">
      <formula>OR(AT1="",AT1="Unexecuted")</formula>
    </cfRule>
    <cfRule dxfId="1" priority="677" type="expression">
      <formula>AT1="WARNING"</formula>
    </cfRule>
    <cfRule dxfId="2" priority="678" type="expression">
      <formula>AT1=AT4</formula>
    </cfRule>
    <cfRule dxfId="3" priority="679" type="expression">
      <formula>AT1&lt;&gt;AT4</formula>
    </cfRule>
  </conditionalFormatting>
  <conditionalFormatting sqref="AU1">
    <cfRule dxfId="0" priority="666" type="expression">
      <formula>OR(AU1="",AU1="Unexecuted")</formula>
    </cfRule>
    <cfRule dxfId="1" priority="667" type="expression">
      <formula>AU1="WARNING"</formula>
    </cfRule>
    <cfRule dxfId="2" priority="668" type="expression">
      <formula>AU1=AU4</formula>
    </cfRule>
    <cfRule dxfId="3" priority="669" type="expression">
      <formula>AU1&lt;&gt;AU4</formula>
    </cfRule>
  </conditionalFormatting>
  <conditionalFormatting sqref="AV1">
    <cfRule dxfId="0" priority="656" type="expression">
      <formula>OR(AV1="",AV1="Unexecuted")</formula>
    </cfRule>
    <cfRule dxfId="1" priority="657" type="expression">
      <formula>AV1="WARNING"</formula>
    </cfRule>
    <cfRule dxfId="2" priority="658" type="expression">
      <formula>AV1=AV4</formula>
    </cfRule>
    <cfRule dxfId="3" priority="659" type="expression">
      <formula>AV1&lt;&gt;AV4</formula>
    </cfRule>
  </conditionalFormatting>
  <conditionalFormatting sqref="AW1">
    <cfRule dxfId="0" priority="646" type="expression">
      <formula>OR(AW1="",AW1="Unexecuted")</formula>
    </cfRule>
    <cfRule dxfId="1" priority="647" type="expression">
      <formula>AW1="WARNING"</formula>
    </cfRule>
    <cfRule dxfId="2" priority="648" type="expression">
      <formula>AW1=AW4</formula>
    </cfRule>
    <cfRule dxfId="3" priority="649" type="expression">
      <formula>AW1&lt;&gt;AW4</formula>
    </cfRule>
  </conditionalFormatting>
  <conditionalFormatting sqref="AX1">
    <cfRule dxfId="0" priority="774" type="expression">
      <formula>OR(AX1="",AX1="Unexecuted")</formula>
    </cfRule>
    <cfRule dxfId="1" priority="775" type="expression">
      <formula>AX1="WARNING"</formula>
    </cfRule>
    <cfRule dxfId="2" priority="776" type="expression">
      <formula>AX1=AX4</formula>
    </cfRule>
    <cfRule dxfId="3" priority="777" type="expression">
      <formula>AX1&lt;&gt;AX4</formula>
    </cfRule>
  </conditionalFormatting>
  <conditionalFormatting sqref="AY1">
    <cfRule dxfId="0" priority="795" type="expression">
      <formula>OR(AY1="",AY1="Unexecuted")</formula>
    </cfRule>
    <cfRule dxfId="1" priority="796" type="expression">
      <formula>AY1="WARNING"</formula>
    </cfRule>
    <cfRule dxfId="2" priority="797" type="expression">
      <formula>AY1=AY4</formula>
    </cfRule>
    <cfRule dxfId="3" priority="798" type="expression">
      <formula>AY1&lt;&gt;AY4</formula>
    </cfRule>
  </conditionalFormatting>
  <conditionalFormatting sqref="AZ1">
    <cfRule dxfId="0" priority="787" type="expression">
      <formula>OR(AZ1="",AZ1="Unexecuted")</formula>
    </cfRule>
    <cfRule dxfId="1" priority="788" type="expression">
      <formula>AZ1="WARNING"</formula>
    </cfRule>
    <cfRule dxfId="2" priority="789" type="expression">
      <formula>AZ1=AZ4</formula>
    </cfRule>
    <cfRule dxfId="3" priority="790" type="expression">
      <formula>AZ1&lt;&gt;AZ4</formula>
    </cfRule>
  </conditionalFormatting>
  <conditionalFormatting sqref="BA1">
    <cfRule dxfId="0" priority="612" type="expression">
      <formula>OR(BA1="",BA1="Unexecuted")</formula>
    </cfRule>
    <cfRule dxfId="1" priority="613" type="expression">
      <formula>BA1="WARNING"</formula>
    </cfRule>
    <cfRule dxfId="2" priority="614" type="expression">
      <formula>BA1=BA4</formula>
    </cfRule>
    <cfRule dxfId="3" priority="615" type="expression">
      <formula>BA1&lt;&gt;BA4</formula>
    </cfRule>
  </conditionalFormatting>
  <conditionalFormatting sqref="BB1">
    <cfRule dxfId="0" priority="522" type="expression">
      <formula>OR(BB1="",BB1="Unexecuted")</formula>
    </cfRule>
    <cfRule dxfId="1" priority="523" type="expression">
      <formula>BB1="WARNING"</formula>
    </cfRule>
    <cfRule dxfId="2" priority="524" type="expression">
      <formula>BB1=BB4</formula>
    </cfRule>
    <cfRule dxfId="3" priority="525" type="expression">
      <formula>BB1&lt;&gt;BB4</formula>
    </cfRule>
  </conditionalFormatting>
  <conditionalFormatting sqref="BC1">
    <cfRule dxfId="0" priority="512" type="expression">
      <formula>OR(BC1="",BC1="Unexecuted")</formula>
    </cfRule>
    <cfRule dxfId="1" priority="513" type="expression">
      <formula>BC1="WARNING"</formula>
    </cfRule>
    <cfRule dxfId="2" priority="514" type="expression">
      <formula>BC1=BC4</formula>
    </cfRule>
    <cfRule dxfId="3" priority="515" type="expression">
      <formula>BC1&lt;&gt;BC4</formula>
    </cfRule>
  </conditionalFormatting>
  <conditionalFormatting sqref="BD1">
    <cfRule dxfId="0" priority="600" type="expression">
      <formula>OR(BD1="",BD1="Unexecuted")</formula>
    </cfRule>
    <cfRule dxfId="1" priority="601" type="expression">
      <formula>BD1="WARNING"</formula>
    </cfRule>
    <cfRule dxfId="2" priority="602" type="expression">
      <formula>BD1=BD4</formula>
    </cfRule>
    <cfRule dxfId="3" priority="603" type="expression">
      <formula>BD1&lt;&gt;BD4</formula>
    </cfRule>
  </conditionalFormatting>
  <conditionalFormatting sqref="BE1">
    <cfRule dxfId="0" priority="580" type="expression">
      <formula>OR(BE1="",BE1="Unexecuted")</formula>
    </cfRule>
    <cfRule dxfId="1" priority="581" type="expression">
      <formula>BE1="WARNING"</formula>
    </cfRule>
    <cfRule dxfId="2" priority="582" type="expression">
      <formula>BE1=BE4</formula>
    </cfRule>
    <cfRule dxfId="3" priority="583" type="expression">
      <formula>BE1&lt;&gt;BE4</formula>
    </cfRule>
  </conditionalFormatting>
  <conditionalFormatting sqref="BF1">
    <cfRule dxfId="0" priority="496" type="expression">
      <formula>OR(BF1="",BF1="Unexecuted")</formula>
    </cfRule>
    <cfRule dxfId="1" priority="497" type="expression">
      <formula>BF1="WARNING"</formula>
    </cfRule>
    <cfRule dxfId="2" priority="498" type="expression">
      <formula>BF1=BF4</formula>
    </cfRule>
    <cfRule dxfId="3" priority="499" type="expression">
      <formula>BF1&lt;&gt;BF4</formula>
    </cfRule>
  </conditionalFormatting>
  <conditionalFormatting sqref="BG1">
    <cfRule dxfId="0" priority="564" type="expression">
      <formula>OR(BG1="",BG1="Unexecuted")</formula>
    </cfRule>
    <cfRule dxfId="1" priority="565" type="expression">
      <formula>BG1="WARNING"</formula>
    </cfRule>
    <cfRule dxfId="2" priority="566" type="expression">
      <formula>BG1=BG4</formula>
    </cfRule>
    <cfRule dxfId="3" priority="567" type="expression">
      <formula>BG1&lt;&gt;BG4</formula>
    </cfRule>
  </conditionalFormatting>
  <conditionalFormatting sqref="BH1">
    <cfRule dxfId="0" priority="592" type="expression">
      <formula>OR(BH1="",BH1="Unexecuted")</formula>
    </cfRule>
    <cfRule dxfId="1" priority="593" type="expression">
      <formula>BH1="WARNING"</formula>
    </cfRule>
    <cfRule dxfId="2" priority="594" type="expression">
      <formula>BH1=BH4</formula>
    </cfRule>
    <cfRule dxfId="3" priority="595" type="expression">
      <formula>BH1&lt;&gt;BH4</formula>
    </cfRule>
  </conditionalFormatting>
  <conditionalFormatting sqref="BI1">
    <cfRule dxfId="0" priority="584" type="expression">
      <formula>OR(BI1="",BI1="Unexecuted")</formula>
    </cfRule>
    <cfRule dxfId="1" priority="585" type="expression">
      <formula>BI1="WARNING"</formula>
    </cfRule>
    <cfRule dxfId="2" priority="586" type="expression">
      <formula>BI1=BI4</formula>
    </cfRule>
    <cfRule dxfId="3" priority="587" type="expression">
      <formula>BI1&lt;&gt;BI4</formula>
    </cfRule>
  </conditionalFormatting>
  <conditionalFormatting sqref="BL1">
    <cfRule dxfId="0" priority="548" type="expression">
      <formula>OR(BL1="",BL1="Unexecuted")</formula>
    </cfRule>
    <cfRule dxfId="1" priority="549" type="expression">
      <formula>BL1="WARNING"</formula>
    </cfRule>
    <cfRule dxfId="2" priority="550" type="expression">
      <formula>BL1=BL4</formula>
    </cfRule>
    <cfRule dxfId="3" priority="551" type="expression">
      <formula>BL1&lt;&gt;BL4</formula>
    </cfRule>
  </conditionalFormatting>
  <conditionalFormatting sqref="BM1">
    <cfRule dxfId="0" priority="544" type="expression">
      <formula>OR(BM1="",BM1="Unexecuted")</formula>
    </cfRule>
    <cfRule dxfId="1" priority="545" type="expression">
      <formula>BM1="WARNING"</formula>
    </cfRule>
    <cfRule dxfId="2" priority="546" type="expression">
      <formula>BM1=BM4</formula>
    </cfRule>
    <cfRule dxfId="3" priority="547" type="expression">
      <formula>BM1&lt;&gt;BM4</formula>
    </cfRule>
  </conditionalFormatting>
  <conditionalFormatting sqref="BP1">
    <cfRule dxfId="0" priority="540" type="expression">
      <formula>OR(BP1="",BP1="Unexecuted")</formula>
    </cfRule>
    <cfRule dxfId="1" priority="541" type="expression">
      <formula>BP1="WARNING"</formula>
    </cfRule>
    <cfRule dxfId="2" priority="542" type="expression">
      <formula>BP1=BP4</formula>
    </cfRule>
    <cfRule dxfId="3" priority="543" type="expression">
      <formula>BP1&lt;&gt;BP4</formula>
    </cfRule>
  </conditionalFormatting>
  <conditionalFormatting sqref="BQ1">
    <cfRule dxfId="0" priority="536" type="expression">
      <formula>OR(BQ1="",BQ1="Unexecuted")</formula>
    </cfRule>
    <cfRule dxfId="1" priority="537" type="expression">
      <formula>BQ1="WARNING"</formula>
    </cfRule>
    <cfRule dxfId="2" priority="538" type="expression">
      <formula>BQ1=BQ4</formula>
    </cfRule>
    <cfRule dxfId="3" priority="539" type="expression">
      <formula>BQ1&lt;&gt;BQ4</formula>
    </cfRule>
  </conditionalFormatting>
  <conditionalFormatting sqref="BR1">
    <cfRule dxfId="0" priority="532" type="expression">
      <formula>OR(BR1="",BR1="Unexecuted")</formula>
    </cfRule>
    <cfRule dxfId="1" priority="533" type="expression">
      <formula>BR1="WARNING"</formula>
    </cfRule>
    <cfRule dxfId="2" priority="534" type="expression">
      <formula>BR1=BR4</formula>
    </cfRule>
    <cfRule dxfId="3" priority="535" type="expression">
      <formula>BR1&lt;&gt;BR4</formula>
    </cfRule>
  </conditionalFormatting>
  <conditionalFormatting sqref="BS1">
    <cfRule dxfId="0" priority="568" type="expression">
      <formula>OR(BS1="",BS1="Unexecuted")</formula>
    </cfRule>
    <cfRule dxfId="1" priority="569" type="expression">
      <formula>BS1="WARNING"</formula>
    </cfRule>
    <cfRule dxfId="2" priority="570" type="expression">
      <formula>BS1=BS4</formula>
    </cfRule>
    <cfRule dxfId="3" priority="571" type="expression">
      <formula>BS1&lt;&gt;BS4</formula>
    </cfRule>
  </conditionalFormatting>
  <conditionalFormatting sqref="BT1:CU1">
    <cfRule dxfId="0" priority="1035" type="expression">
      <formula>OR(BT1="",BT1="Unexecuted")</formula>
    </cfRule>
    <cfRule dxfId="1" priority="1036" type="expression">
      <formula>BT1="WARNING"</formula>
    </cfRule>
    <cfRule dxfId="2" priority="1037" type="expression">
      <formula>BT1=BT4</formula>
    </cfRule>
    <cfRule dxfId="3" priority="1038" type="expression">
      <formula>BT1&lt;&gt;BT4</formula>
    </cfRule>
  </conditionalFormatting>
  <conditionalFormatting sqref="CV1:XFD1">
    <cfRule dxfId="3" priority="1160" type="expression">
      <formula>CV1&lt;&gt;CV4</formula>
    </cfRule>
  </conditionalFormatting>
  <conditionalFormatting sqref="A65">
    <cfRule dxfId="0" priority="401" type="expression">
      <formula>OR(A65="",A65="Unexecuted")</formula>
    </cfRule>
    <cfRule dxfId="1" priority="402" type="expression">
      <formula>A65="WARNING"</formula>
    </cfRule>
    <cfRule dxfId="2" priority="403" type="expression">
      <formula>A65=A68</formula>
    </cfRule>
  </conditionalFormatting>
  <conditionalFormatting sqref="B65">
    <cfRule dxfId="0" priority="390" type="expression">
      <formula>OR(B65="",B65="Unexecuted")</formula>
    </cfRule>
    <cfRule dxfId="1" priority="391" type="expression">
      <formula>B65="WARNING"</formula>
    </cfRule>
    <cfRule dxfId="2" priority="392" type="expression">
      <formula>B65=B68</formula>
    </cfRule>
    <cfRule dxfId="3" priority="393" type="expression">
      <formula>B65&lt;&gt;B68</formula>
    </cfRule>
  </conditionalFormatting>
  <conditionalFormatting sqref="A119">
    <cfRule dxfId="5" priority="398" type="expression">
      <formula>A118="No"</formula>
    </cfRule>
    <cfRule dxfId="5" priority="399" type="expression">
      <formula>#REF!="Yes"</formula>
    </cfRule>
    <cfRule dxfId="5" priority="400" type="expression">
      <formula>A119="Yes"</formula>
    </cfRule>
  </conditionalFormatting>
  <conditionalFormatting sqref="B119">
    <cfRule dxfId="5" priority="395" type="expression">
      <formula>B118="No"</formula>
    </cfRule>
    <cfRule dxfId="5" priority="396" type="expression">
      <formula>B119="Yes"</formula>
    </cfRule>
  </conditionalFormatting>
  <conditionalFormatting sqref="A1 CV1:XFD1">
    <cfRule dxfId="0" priority="1157" type="expression">
      <formula>OR(A1="",A1="Unexecuted")</formula>
    </cfRule>
    <cfRule dxfId="1" priority="1158" type="expression">
      <formula>A1="WARNING"</formula>
    </cfRule>
    <cfRule dxfId="2" priority="1159" type="expression">
      <formula>A1=A4</formula>
    </cfRule>
  </conditionalFormatting>
  <conditionalFormatting sqref="AG1:AH1 AK1:AM1">
    <cfRule dxfId="0" priority="457" type="expression">
      <formula>OR(AG1="",AG1="Unexecuted")</formula>
    </cfRule>
    <cfRule dxfId="1" priority="458" type="expression">
      <formula>AG1="WARNING"</formula>
    </cfRule>
    <cfRule dxfId="2" priority="459" type="expression">
      <formula>AG1=AG4</formula>
    </cfRule>
    <cfRule dxfId="3" priority="460" type="expression">
      <formula>AG1&lt;&gt;AG4</formula>
    </cfRule>
  </conditionalFormatting>
  <conditionalFormatting sqref="BJ1:BK1 BN1:BO1">
    <cfRule dxfId="0" priority="616" type="expression">
      <formula>OR(BJ1="",BJ1="Unexecuted")</formula>
    </cfRule>
    <cfRule dxfId="1" priority="617" type="expression">
      <formula>BJ1="WARNING"</formula>
    </cfRule>
    <cfRule dxfId="2" priority="618" type="expression">
      <formula>BJ1=BJ4</formula>
    </cfRule>
    <cfRule dxfId="3" priority="619" type="expression">
      <formula>BJ1&lt;&gt;BJ4</formula>
    </cfRule>
  </conditionalFormatting>
  <conditionalFormatting sqref="BK51 BK49">
    <cfRule dxfId="4" priority="625" type="expression">
      <formula>BK48="Yes"</formula>
    </cfRule>
  </conditionalFormatting>
  <conditionalFormatting sqref="BL51 BL49">
    <cfRule dxfId="4" priority="624" type="expression">
      <formula>BL48="Yes"</formula>
    </cfRule>
  </conditionalFormatting>
  <conditionalFormatting sqref="BM51 BM49">
    <cfRule dxfId="4" priority="620" type="expression">
      <formula>BM48="Yes"</formula>
    </cfRule>
  </conditionalFormatting>
  <conditionalFormatting sqref="BP49 BP51 BR49:BS49 BR51:BS51">
    <cfRule dxfId="4" priority="626" type="expression">
      <formula>BP48="Yes"</formula>
    </cfRule>
  </conditionalFormatting>
  <conditionalFormatting sqref="A53 A51">
    <cfRule dxfId="4" priority="970" type="expression">
      <formula>A50="Yes"</formula>
    </cfRule>
  </conditionalFormatting>
  <conditionalFormatting sqref="B53 B51">
    <cfRule dxfId="4" priority="341" type="expression">
      <formula>B50="Yes"</formula>
    </cfRule>
  </conditionalFormatting>
  <conditionalFormatting sqref="C53 C51">
    <cfRule dxfId="4" priority="336" type="expression">
      <formula>C50="Yes"</formula>
    </cfRule>
  </conditionalFormatting>
  <conditionalFormatting sqref="D51 D53">
    <cfRule dxfId="4" priority="326" type="expression">
      <formula>D50="Yes"</formula>
    </cfRule>
  </conditionalFormatting>
  <conditionalFormatting sqref="E53 E51">
    <cfRule dxfId="4" priority="314" type="expression">
      <formula>E50="Yes"</formula>
    </cfRule>
  </conditionalFormatting>
  <conditionalFormatting sqref="F53 F51">
    <cfRule dxfId="4" priority="309" type="expression">
      <formula>F50="Yes"</formula>
    </cfRule>
  </conditionalFormatting>
  <conditionalFormatting sqref="G51 G53">
    <cfRule dxfId="4" priority="304" type="expression">
      <formula>G50="Yes"</formula>
    </cfRule>
  </conditionalFormatting>
  <conditionalFormatting sqref="H51 H53">
    <cfRule dxfId="4" priority="119" type="expression">
      <formula>H50="Yes"</formula>
    </cfRule>
  </conditionalFormatting>
  <conditionalFormatting sqref="I51 I53">
    <cfRule dxfId="4" priority="114" type="expression">
      <formula>I50="Yes"</formula>
    </cfRule>
  </conditionalFormatting>
  <conditionalFormatting sqref="J53 J51">
    <cfRule dxfId="4" priority="98" type="expression">
      <formula>J50="Yes"</formula>
    </cfRule>
  </conditionalFormatting>
  <conditionalFormatting sqref="K53 K51">
    <cfRule dxfId="4" priority="97" type="expression">
      <formula>K50="Yes"</formula>
    </cfRule>
  </conditionalFormatting>
  <conditionalFormatting sqref="L51 L53">
    <cfRule dxfId="4" priority="96" type="expression">
      <formula>L50="Yes"</formula>
    </cfRule>
  </conditionalFormatting>
  <conditionalFormatting sqref="M53 M51">
    <cfRule dxfId="4" priority="95" type="expression">
      <formula>M50="Yes"</formula>
    </cfRule>
  </conditionalFormatting>
  <conditionalFormatting sqref="N53 N51">
    <cfRule dxfId="4" priority="94" type="expression">
      <formula>N50="Yes"</formula>
    </cfRule>
  </conditionalFormatting>
  <conditionalFormatting sqref="O51 O53">
    <cfRule dxfId="4" priority="93" type="expression">
      <formula>O50="Yes"</formula>
    </cfRule>
  </conditionalFormatting>
  <conditionalFormatting sqref="P51 P53">
    <cfRule dxfId="4" priority="60" type="expression">
      <formula>P50="Yes"</formula>
    </cfRule>
  </conditionalFormatting>
  <conditionalFormatting sqref="Q51 Q53">
    <cfRule dxfId="4" priority="55" type="expression">
      <formula>Q50="Yes"</formula>
    </cfRule>
  </conditionalFormatting>
  <conditionalFormatting sqref="R51 R53">
    <cfRule dxfId="4" priority="50" type="expression">
      <formula>R50="Yes"</formula>
    </cfRule>
  </conditionalFormatting>
  <conditionalFormatting sqref="S51 S53">
    <cfRule dxfId="4" priority="45" type="expression">
      <formula>S50="Yes"</formula>
    </cfRule>
  </conditionalFormatting>
  <conditionalFormatting sqref="T53:U53 T51:U51">
    <cfRule dxfId="4" priority="447" type="expression">
      <formula>T50="Yes"</formula>
    </cfRule>
  </conditionalFormatting>
  <conditionalFormatting sqref="V53 V51">
    <cfRule dxfId="4" priority="751" type="expression">
      <formula>V50="Yes"</formula>
    </cfRule>
  </conditionalFormatting>
  <conditionalFormatting sqref="W53 W51">
    <cfRule dxfId="4" priority="748" type="expression">
      <formula>W50="Yes"</formula>
    </cfRule>
  </conditionalFormatting>
  <conditionalFormatting sqref="X53 X51">
    <cfRule dxfId="4" priority="741" type="expression">
      <formula>X50="Yes"</formula>
    </cfRule>
  </conditionalFormatting>
  <conditionalFormatting sqref="Y53 Y51">
    <cfRule dxfId="4" priority="633" type="expression">
      <formula>Y50="Yes"</formula>
    </cfRule>
  </conditionalFormatting>
  <conditionalFormatting sqref="Z53 Z51">
    <cfRule dxfId="4" priority="738" type="expression">
      <formula>Z50="Yes"</formula>
    </cfRule>
  </conditionalFormatting>
  <conditionalFormatting sqref="AA53 AA51">
    <cfRule dxfId="4" priority="731" type="expression">
      <formula>AA50="Yes"</formula>
    </cfRule>
  </conditionalFormatting>
  <conditionalFormatting sqref="AB53 AB51">
    <cfRule dxfId="4" priority="728" type="expression">
      <formula>AB50="Yes"</formula>
    </cfRule>
  </conditionalFormatting>
  <conditionalFormatting sqref="AC53 AC51">
    <cfRule dxfId="4" priority="725" type="expression">
      <formula>AC50="Yes"</formula>
    </cfRule>
  </conditionalFormatting>
  <conditionalFormatting sqref="AD53 AD51">
    <cfRule dxfId="4" priority="722" type="expression">
      <formula>AD50="Yes"</formula>
    </cfRule>
  </conditionalFormatting>
  <conditionalFormatting sqref="AE53 AE51">
    <cfRule dxfId="4" priority="719" type="expression">
      <formula>AE50="Yes"</formula>
    </cfRule>
  </conditionalFormatting>
  <conditionalFormatting sqref="AF53 AF51">
    <cfRule dxfId="4" priority="712" type="expression">
      <formula>AF50="Yes"</formula>
    </cfRule>
  </conditionalFormatting>
  <conditionalFormatting sqref="AG53 AG51">
    <cfRule dxfId="4" priority="709" type="expression">
      <formula>AG50="Yes"</formula>
    </cfRule>
  </conditionalFormatting>
  <conditionalFormatting sqref="AH53 AH51">
    <cfRule dxfId="4" priority="706" type="expression">
      <formula>AH50="Yes"</formula>
    </cfRule>
  </conditionalFormatting>
  <conditionalFormatting sqref="AK53 AK51">
    <cfRule dxfId="4" priority="703" type="expression">
      <formula>AK50="Yes"</formula>
    </cfRule>
  </conditionalFormatting>
  <conditionalFormatting sqref="AL53 AL51">
    <cfRule dxfId="4" priority="696" type="expression">
      <formula>AL50="Yes"</formula>
    </cfRule>
  </conditionalFormatting>
  <conditionalFormatting sqref="AM53 AM51">
    <cfRule dxfId="4" priority="693" type="expression">
      <formula>AM50="Yes"</formula>
    </cfRule>
  </conditionalFormatting>
  <conditionalFormatting sqref="AN53 AN51">
    <cfRule dxfId="4" priority="436" type="expression">
      <formula>AN50="Yes"</formula>
    </cfRule>
  </conditionalFormatting>
  <conditionalFormatting sqref="AO53 AO51">
    <cfRule dxfId="4" priority="429" type="expression">
      <formula>AO50="Yes"</formula>
    </cfRule>
  </conditionalFormatting>
  <conditionalFormatting sqref="AP53 AP51">
    <cfRule dxfId="4" priority="415" type="expression">
      <formula>AP50="Yes"</formula>
    </cfRule>
  </conditionalFormatting>
  <conditionalFormatting sqref="AQ53 AQ51">
    <cfRule dxfId="4" priority="408" type="expression">
      <formula>AQ50="Yes"</formula>
    </cfRule>
  </conditionalFormatting>
  <conditionalFormatting sqref="AR53 AR51">
    <cfRule dxfId="4" priority="690" type="expression">
      <formula>AR50="Yes"</formula>
    </cfRule>
  </conditionalFormatting>
  <conditionalFormatting sqref="AS53 AS51">
    <cfRule dxfId="4" priority="683" type="expression">
      <formula>AS50="Yes"</formula>
    </cfRule>
  </conditionalFormatting>
  <conditionalFormatting sqref="AT53 AT51">
    <cfRule dxfId="4" priority="673" type="expression">
      <formula>AT50="Yes"</formula>
    </cfRule>
  </conditionalFormatting>
  <conditionalFormatting sqref="AU53 AU51">
    <cfRule dxfId="4" priority="663" type="expression">
      <formula>AU50="Yes"</formula>
    </cfRule>
  </conditionalFormatting>
  <conditionalFormatting sqref="AV53 AV51">
    <cfRule dxfId="4" priority="653" type="expression">
      <formula>AV50="Yes"</formula>
    </cfRule>
  </conditionalFormatting>
  <conditionalFormatting sqref="AW53 AW51">
    <cfRule dxfId="4" priority="643" type="expression">
      <formula>AW50="Yes"</formula>
    </cfRule>
  </conditionalFormatting>
  <conditionalFormatting sqref="AX53 AX51">
    <cfRule dxfId="4" priority="640" type="expression">
      <formula>AX50="Yes"</formula>
    </cfRule>
  </conditionalFormatting>
  <conditionalFormatting sqref="AY53 AY51">
    <cfRule dxfId="4" priority="630" type="expression">
      <formula>AY50="Yes"</formula>
    </cfRule>
  </conditionalFormatting>
  <conditionalFormatting sqref="AZ53 AZ51">
    <cfRule dxfId="4" priority="627" type="expression">
      <formula>AZ50="Yes"</formula>
    </cfRule>
  </conditionalFormatting>
  <conditionalFormatting sqref="BA53 BA51">
    <cfRule dxfId="4" priority="529" type="expression">
      <formula>BA50="Yes"</formula>
    </cfRule>
  </conditionalFormatting>
  <conditionalFormatting sqref="BB53 BB51">
    <cfRule dxfId="4" priority="519" type="expression">
      <formula>BB50="Yes"</formula>
    </cfRule>
  </conditionalFormatting>
  <conditionalFormatting sqref="BC53 BC51">
    <cfRule dxfId="4" priority="509" type="expression">
      <formula>BC50="Yes"</formula>
    </cfRule>
  </conditionalFormatting>
  <conditionalFormatting sqref="BD53 BD51">
    <cfRule dxfId="4" priority="506" type="expression">
      <formula>BD50="Yes"</formula>
    </cfRule>
  </conditionalFormatting>
  <conditionalFormatting sqref="BE53 BE51">
    <cfRule dxfId="4" priority="503" type="expression">
      <formula>BE50="Yes"</formula>
    </cfRule>
  </conditionalFormatting>
  <conditionalFormatting sqref="BF53 BF51">
    <cfRule dxfId="4" priority="500" type="expression">
      <formula>BF50="Yes"</formula>
    </cfRule>
  </conditionalFormatting>
  <conditionalFormatting sqref="BG53 BG51">
    <cfRule dxfId="4" priority="490" type="expression">
      <formula>BG50="Yes"</formula>
    </cfRule>
  </conditionalFormatting>
  <conditionalFormatting sqref="BH53 BH51">
    <cfRule dxfId="4" priority="487" type="expression">
      <formula>BH50="Yes"</formula>
    </cfRule>
  </conditionalFormatting>
  <conditionalFormatting sqref="BI53 BI51">
    <cfRule dxfId="4" priority="484" type="expression">
      <formula>BI50="Yes"</formula>
    </cfRule>
  </conditionalFormatting>
  <conditionalFormatting sqref="BJ53 BJ51">
    <cfRule dxfId="4" priority="481" type="expression">
      <formula>BJ50="Yes"</formula>
    </cfRule>
  </conditionalFormatting>
  <conditionalFormatting sqref="BN53 BN51">
    <cfRule dxfId="4" priority="478" type="expression">
      <formula>BN50="Yes"</formula>
    </cfRule>
  </conditionalFormatting>
  <conditionalFormatting sqref="BO53 BO51">
    <cfRule dxfId="4" priority="475" type="expression">
      <formula>BO50="Yes"</formula>
    </cfRule>
  </conditionalFormatting>
  <conditionalFormatting sqref="BQ53 BQ51">
    <cfRule dxfId="4" priority="469" type="expression">
      <formula>BQ50="Yes"</formula>
    </cfRule>
  </conditionalFormatting>
  <conditionalFormatting sqref="A114 A112">
    <cfRule dxfId="4" priority="397" type="expression">
      <formula>A111="Yes"</formula>
    </cfRule>
  </conditionalFormatting>
  <conditionalFormatting sqref="B114 B112">
    <cfRule dxfId="4" priority="394" type="expression">
      <formula>B111="Yes"</formula>
    </cfRule>
  </conditionalFormatting>
  <dataValidations count="2">
    <dataValidation allowBlank="1" showErrorMessage="1" showInputMessage="1" sqref="BK48:BM48 BP48 BR48:BS48 B50 C50 D50 E50 F50 G50 H50 I50 J50 K50 L50 M50 N50 O50 P50 Q50 R50 S50 T50 U50 V50:AH50 AK50:BS50 B52 C52 D52 E52 F52 G52 H52 I52 J52 K52 L52 M52 N52 O52 P52 Q52 R52 S52 T52 U52 V52:AH52 AK52:BS52 B54 C54 D54 E54 F54 G54 H54 I54 J54 K54 L54 M54 N54 O54 P54 Q54 R54 S54 T54 U54 V54:AH54 AK54:BJ54 BN54:BO54 BQ54 B111 B113 B115" type="list">
      <formula1>"Yes, No"</formula1>
    </dataValidation>
    <dataValidation allowBlank="1" showErrorMessage="1" showInputMessage="1" sqref="B117:B120 AI50:AJ54 BT50:CU54" type="list">
      <formula1>"Yes,No"</formula1>
    </dataValidation>
  </dataValidations>
  <hyperlinks>
    <hyperlink display="ANDY@AD-INS.COM;USERCJAH@GMAIL.COM" r:id="rId1" ref="CF43"/>
    <hyperlink display="MARVIN.SUTANTO@DOCSOL.ID;USERCJAH@GMAIL.COM" r:id="rId1" ref="CG43"/>
    <hyperlink display="MARVIN.SUTANTO@DOCSOL.ID;USERCJAH@GMAIL.COM" r:id="rId1" ref="CH43"/>
    <hyperlink display="ANDY@AD-INS.COM;USERCJAH@GMAIL.COM" r:id="rId1" ref="CI43"/>
    <hyperlink display="MARVIN.SUTANTO@AD-INS.COM;USERCJAH@GMAIL.COM" r:id="rId1" ref="CJ43"/>
    <hyperlink display="ANDY@AD-INS.COM;USERCJAH@GMAIL.COM" r:id="rId1" ref="CK43"/>
    <hyperlink display="ANDY@AD-INS.COM;USERCJAH@GMAIL.COM" r:id="rId1" ref="CL43"/>
    <hyperlink display="ANDY@AD-INS.COM;EDUARDUS.AXEL@GMAIL.COM;EDUARDUS.AXEL@GMAIL.COM;EDUARDUS.AXEL@GMAIL.COM;EDUARDUS.AXEL@GMAIL.COM" r:id="rId1" ref="CM43"/>
    <hyperlink display="ANDY@AD-INS.COM;EDUARDUS.AXEL@GMAIL.COM" r:id="rId1" ref="CN43"/>
    <hyperlink display="ANDY@AD-INS.COM;" r:id="rId1" ref="CO43"/>
    <hyperlink display="ANDY@AD-INS.COM;HELMI.AA@AD-INS.COM" r:id="rId1" ref="CP43"/>
    <hyperlink display="ANDY@AD-INS.COM;USERCJAH@GMAIL.COM" r:id="rId1" ref="CQ43"/>
    <hyperlink display="ANDY@AD-INS.COM;USERCJAH@GMAIL.COM" r:id="rId1" ref="CR43"/>
    <hyperlink display="ANDY@AD-INS.COM;USERCJAH@GMAIL.COM" r:id="rId1" ref="CS43"/>
    <hyperlink display="ANDY@AD-INS.COM;USERCJAH@GMAIL.COM;VIDA.AACC@ESIGNHUB.MY.ID" r:id="rId1" ref="CT43"/>
    <hyperlink display="ANDY@AD-INS.COM;USERCJAH@GMAIL.COM" r:id="rId1" ref="CU43"/>
    <hyperlink display="http://storm20/WOMF/ESIGN/api/ESign/ResumeESignProcess?trxNo=WS-ANDY-TKNAJ-0001" r:id="rId2" ref="CF25"/>
    <hyperlink display="http://storm20/WOMF/ESIGN/api/ESign/UploadDocToDms" r:id="rId3" ref="CF26"/>
    <hyperlink display="http://storm20/WOMF/ESIGN/api/ESign/ResumeESignProcess?trxNo=WS-ANDY-TKNAJ-0001" r:id="rId2" ref="CG25"/>
    <hyperlink display="http://storm20/WOMF/ESIGN/api/ESign/UploadDocToDms" r:id="rId3" ref="CG26"/>
    <hyperlink display="http://storm20/WOMF/ESIGN/api/ESign/ResumeESignProcess?trxNo=WS-ANDY-TKNAJ-0001" r:id="rId2" ref="CH25"/>
    <hyperlink display="http://storm20/WOMF/ESIGN/api/ESign/UploadDocToDms" r:id="rId3" ref="CH26"/>
    <hyperlink display="http://storm20/WOMF/ESIGN/api/ESign/ResumeESignProcess?trxNo=WS-ANDY-TKNAJ-0001" r:id="rId2" ref="CI25"/>
    <hyperlink display="http://storm20/WOMF/ESIGN/api/ESign/UploadDocToDms" r:id="rId3" ref="CI26"/>
    <hyperlink display="http://storm20/WOMF/ESIGN/api/ESign/ResumeESignProcess?trxNo=WS-ANDY-TKNAJ-0001" r:id="rId2" ref="CJ25"/>
    <hyperlink display="http://storm20/WOMF/ESIGN/api/ESign/UploadDocToDms" r:id="rId3" ref="CJ26"/>
    <hyperlink display="http://storm20/WOMF/ESIGN/api/ESign/ResumeESignProcess?trxNo=WS-ANDY-TKNAJ-0001" r:id="rId2" ref="CK25"/>
    <hyperlink display="http://storm20/WOMF/ESIGN/api/ESign/UploadDocToDms" r:id="rId3" ref="CK26"/>
    <hyperlink display="http://storm20/WOMF/ESIGN/api/ESign/ResumeESignProcess?trxNo=WS-ANDY-TKNAJ-0001" r:id="rId2" ref="CL25"/>
    <hyperlink display="http://storm20/WOMF/ESIGN/api/ESign/UploadDocToDms" r:id="rId3" ref="CL26"/>
    <hyperlink display="http://storm20/WOMF/ESIGN/api/ESign/ResumeESignProcess?trxNo=WS-ANDY-TKNAJ-0001" r:id="rId2" ref="CM25"/>
    <hyperlink display="http://storm20/WOMF/ESIGN/api/ESign/UploadDocToDms" r:id="rId3" ref="CM26"/>
    <hyperlink display="http://storm20/WOMF/ESIGN/api/ESign/ResumeESignProcess?trxNo=WS-ANDY-TKNAJ-0001" r:id="rId2" ref="CN25"/>
    <hyperlink display="http://storm20/WOMF/ESIGN/api/ESign/UploadDocToDms" r:id="rId3" ref="CN26"/>
    <hyperlink display="http://storm20/WOMF/ESIGN/api/ESign/ResumeESignProcess?trxNo=WS-ANDY-TKNAJ-0001" r:id="rId2" ref="CO25"/>
    <hyperlink display="http://storm20/WOMF/ESIGN/api/ESign/UploadDocToDms" r:id="rId3" ref="CO26"/>
    <hyperlink display="http://storm20/WOMF/ESIGN/api/ESign/ResumeESignProcess?trxNo=WS-ANDY-TKNAJ-0001" r:id="rId2" ref="CP25"/>
    <hyperlink display="http://storm20/WOMF/ESIGN/api/ESign/UploadDocToDms" r:id="rId3" ref="CP26"/>
    <hyperlink display="http://storm20/WOMF/ESIGN/api/ESign/ResumeESignProcess?trxNo=WS-ANDY-TKNAJ-0001" r:id="rId2" ref="CQ25"/>
    <hyperlink display="http://storm20/WOMF/ESIGN/api/ESign/UploadDocToDms" r:id="rId3" ref="CQ26"/>
    <hyperlink display="http://storm20/WOMF/ESIGN/api/ESign/ResumeESignProcess?trxNo=WS-ANDY-TKNAJ-0001" r:id="rId2" ref="CR25"/>
    <hyperlink display="http://storm20/WOMF/ESIGN/api/ESign/UploadDocToDms" r:id="rId3" ref="CR26"/>
    <hyperlink display="http://storm20/WOMF/ESIGN/api/ESign/ResumeESignProcess?trxNo=WS-ANDY-TKNAJ-0001" r:id="rId2" ref="CS25"/>
    <hyperlink display="http://storm20/WOMF/ESIGN/api/ESign/UploadDocToDms" r:id="rId3" ref="CS26"/>
    <hyperlink display="http://storm20/WOMF/ESIGN/api/ESign/ResumeESignProcess?trxNo=WS-ANDY-TKNAJ-0001" r:id="rId2" ref="CT25"/>
    <hyperlink display="http://storm20/WOMF/ESIGN/api/ESign/UploadDocToDms" r:id="rId3" ref="CT26"/>
    <hyperlink display="http://storm20/WOMF/ESIGN/api/ESign/ResumeESignProcess?trxNo=WS-ANDY-TKNAJ-0001" r:id="rId2" ref="CU25"/>
    <hyperlink display="http://storm20/WOMF/ESIGN/api/ESign/UploadDocToDms" r:id="rId3" ref="CU26"/>
    <hyperlink display="ANDY@AD-INS.COM;EDUARDUS.AXEL@GMAIL.COM" r:id="rId1" ref="CE43"/>
    <hyperlink display="ANDY@AD-INS.COM;USERCJAH@GMAIL.COM" r:id="rId1" ref="CD43"/>
    <hyperlink display="ANDY@AD-INS.COM;USERCJAH@GMAIL.COM" r:id="rId1" ref="CC43"/>
    <hyperlink display="ANDY@AD-INS.COM;USERCJAH@GMAIL.COM" r:id="rId1" ref="CB43"/>
    <hyperlink display="ANDY@AD-INS.COM;USERCJAH@GMAIL.COM" r:id="rId1" ref="CA43"/>
    <hyperlink display="ANDY@AD-INS.COM;USERCJAH@GMAIL.COM" r:id="rId1" ref="BZ43"/>
    <hyperlink display="ANDY@AD-INS.COM;USERCJAH@GMAIL.COM" r:id="rId1" ref="BY43"/>
    <hyperlink display="ANDY@AD-INS.COM;USERCJAH@GMAIL.COM" r:id="rId1" ref="BX43"/>
    <hyperlink display="http://storm20/WOMF/ESIGN/api/ESign/UploadDocToDms" r:id="rId3" ref="CE26"/>
    <hyperlink display="http://storm20/WOMF/ESIGN/api/ESign/UploadDocToDms" r:id="rId3" ref="CD26"/>
    <hyperlink display="http://storm20/WOMF/ESIGN/api/ESign/UploadDocToDms" r:id="rId3" ref="CC26"/>
    <hyperlink display="http://storm20/WOMF/ESIGN/api/ESign/UploadDocToDms" r:id="rId3" ref="CB26"/>
    <hyperlink display="http://storm20/WOMF/ESIGN/api/ESign/UploadDocToDms" r:id="rId3" ref="CA26"/>
    <hyperlink display="http://storm20/WOMF/ESIGN/api/ESign/UploadDocToDms" r:id="rId3" ref="BZ26"/>
    <hyperlink display="http://storm20/WOMF/ESIGN/api/ESign/UploadDocToDms" r:id="rId3" ref="BY26"/>
    <hyperlink display="http://storm20/WOMF/ESIGN/api/ESign/UploadDocToDms" r:id="rId3" ref="BX26"/>
    <hyperlink display="http://storm20/WOMF/ESIGN/api/ESign/ResumeESignProcess?trxNo=WS-ANDY-TKNAJ-0001" r:id="rId2" ref="CE25"/>
    <hyperlink display="http://storm20/WOMF/ESIGN/api/ESign/ResumeESignProcess?trxNo=WS-ANDY-TKNAJ-0001" r:id="rId2" ref="CD25"/>
    <hyperlink display="http://storm20/WOMF/ESIGN/api/ESign/ResumeESignProcess?trxNo=WS-ANDY-TKNAJ-0001" r:id="rId2" ref="CC25"/>
    <hyperlink display="http://storm20/WOMF/ESIGN/api/ESign/ResumeESignProcess?trxNo=WS-ANDY-TKNAJ-0001" r:id="rId2" ref="CB25"/>
    <hyperlink display="http://storm20/WOMF/ESIGN/api/ESign/ResumeESignProcess?trxNo=WS-ANDY-TKNAJ-0001" r:id="rId2" ref="CA25"/>
    <hyperlink display="http://storm20/WOMF/ESIGN/api/ESign/ResumeESignProcess?trxNo=WS-ANDY-TKNAJ-0001" r:id="rId2" ref="BZ25"/>
    <hyperlink display="http://storm20/WOMF/ESIGN/api/ESign/ResumeESignProcess?trxNo=WS-ANDY-TKNAJ-0001" r:id="rId2" ref="BY25"/>
    <hyperlink display="http://storm20/WOMF/ESIGN/api/ESign/ResumeESignProcess?trxNo=WS-ANDY-TKNAJ-0001" r:id="rId2" ref="BX25"/>
    <hyperlink display="&quot;http://storm20/WOMF/ESIGN/api/ESign/UploadDocToDms&quot;" r:id="rId3" ref="AJ26"/>
    <hyperlink display="&quot;http://storm20/WOMF/ESIGN/api/ESign/ResumeESignProcess?trxNo=WS-ANDY-TKNAJ-0001&quot;" r:id="rId2" ref="AJ25"/>
    <hyperlink display="http://storm20/WOMF/ESIGN/api/ESign/UploadDocToDms" r:id="rId3" ref="AI26"/>
    <hyperlink display="http://storm20/WOMF/ESIGN/api/ESign/ResumeESignProcess?trxNo=WS-ANDY-TKNAJ-0001" r:id="rId2" ref="AI25"/>
    <hyperlink display="http://storm20/WOMF/ESIGN/api/ESign/UploadDocToDms" r:id="rId3" ref="V26"/>
    <hyperlink display="http://storm20/WOMF/ESIGN/api/ESign/ResumeESignProcess?trxNo=WS-ANDY-TKNAJ-0001" r:id="rId2" ref="V25"/>
    <hyperlink display="http://storm20/WOMF/ESIGN/api/ESign/UploadDocToDms" r:id="rId3" ref="W26"/>
    <hyperlink display="http://storm20/WOMF/ESIGN/api/ESign/ResumeESignProcess?trxNo=WS-ANDY-TKNAJ-0001" r:id="rId2" ref="W25"/>
    <hyperlink display="http://storm20/WOMF/ESIGN/api/ESign/UploadDocToDms" r:id="rId3" ref="X26"/>
    <hyperlink display="http://storm20/WOMF/ESIGN/api/ESign/ResumeESignProcess?trxNo=WS-ANDY-TKNAJ-0001" r:id="rId2" ref="X25"/>
    <hyperlink display="http://storm20/WOMF/ESIGN/api/ESign/UploadDocToDms" r:id="rId3" ref="Z26"/>
    <hyperlink display="http://storm20/WOMF/ESIGN/api/ESign/ResumeESignProcess?trxNo=WS-ANDY-TKNAJ-0001" r:id="rId2" ref="Z25"/>
    <hyperlink display="http://storm20/WOMF/ESIGN/api/ESign/UploadDocToDms;http://storm20/WOMF/ESIGN/api/ESign/UploadDocToDms" r:id="rId3" ref="AA26"/>
    <hyperlink display="http://storm20/WOMF/ESIGN/api/ESign/ResumeESignProcess?trxNo=WS-ANDY-TKNAJ-0001;http://storm20/WOMF/ESIGN/api/ESign/ResumeESignProcess?trxNo=WS-ANDY-TKNAJ-0001" r:id="rId2" ref="AA25"/>
    <hyperlink display="http://storm20/WOMF/ESIGN/api/ESign/UploadDocToDms;http://storm20/WOMF/ESIGN/api/ESign/UploadDocToDms" r:id="rId3" ref="AB26"/>
    <hyperlink display="http://storm20/WOMF/ESIGN/api/ESign/ResumeESignProcess?trxNo=WS-ANDY-TKNAJ-0001;http://storm20/WOMF/ESIGN/api/ESign/ResumeESignProcess?trxNo=WS-ANDY-TKNAJ-0001" r:id="rId2" ref="AB25"/>
    <hyperlink display="http://storm20/WOMF/ESIGN/api/ESign/UploadDocToDms" r:id="rId3" ref="AC26"/>
    <hyperlink display="http://storm20/WOMF/ESIGN/api/ESign/ResumeESignProcess?trxNo=WS-ANDY-TKNAJ-0001" r:id="rId2" ref="AC25"/>
    <hyperlink display="http://storm20/WOMF/ESIGN/api/ESign/UploadDocToDms" r:id="rId3" ref="AD26"/>
    <hyperlink display="http://storm20/WOMF/ESIGN/api/ESign/ResumeESignProcess?trxNo=WS-ANDY-TKNAJ-0001" r:id="rId2" ref="AD25"/>
    <hyperlink display="http://storm20/WOMF/ESIGN/api/ESign/UploadDocToDms" r:id="rId3" ref="AE26"/>
    <hyperlink display="http://storm20/WOMF/ESIGN/api/ESign/ResumeESignProcess?trxNo=WS-ANDY-TKNAJ-0001" r:id="rId2" ref="AE25"/>
    <hyperlink display="http://storm20/WOMF/ESIGN/api/ESign/UploadDocToDms" r:id="rId3" ref="AF26"/>
    <hyperlink display="http://storm20/WOMF/ESIGN/api/ESign/ResumeESignProcess?trxNo=WS-ANDY-TKNAJ-0001" r:id="rId2" ref="AF25"/>
    <hyperlink display="http://storm20/WOMF/ESIGN/api/ESign/UploadDocToDms" r:id="rId3" ref="AG26"/>
    <hyperlink display="http://storm20/WOMF/ESIGN/api/ESign/ResumeESignProcess?trxNo=WS-ANDY-TKNAJ-0001" r:id="rId2" ref="AG25"/>
    <hyperlink display="http://storm20/WOMF/ESIGN/api/ESign/UploadDocToDms" r:id="rId3" ref="AH26"/>
    <hyperlink display="http://storm20/WOMF/ESIGN/api/ESign/ResumeESignProcess?trxNo=WS-ANDY-TKNAJ-0001" r:id="rId2" ref="AH25"/>
    <hyperlink display="http://storm20/WOMF/ESIGN/api/ESign/UploadDocToDms;http://storm20/WOMF/ESIGN/api/ESign/UploadDocToDms" r:id="rId3" ref="AK26"/>
    <hyperlink display="http://storm20/WOMF/ESIGN/api/ESign/ResumeESignProcess?trxNo=WS-ANDY-TKNAJ-0001;http://storm20/WOMF/ESIGN/api/ESign/ResumeESignProcess?trxNo=WS-ANDY-TKNAJ-0001" r:id="rId2" ref="AK25"/>
    <hyperlink display="http://storm20/WOMF/ESIGN/api/ESign/UploadDocToDms" r:id="rId3" ref="AL26"/>
    <hyperlink display="http://storm20/WOMF/ESIGN/api/ESign/ResumeESignProcess?trxNo=WS-ANDY-TKNAJ-0001" r:id="rId2" ref="AL25"/>
    <hyperlink display="http://storm20/WOMF/ESIGN/api/ESign/UploadDocToDms" r:id="rId3" ref="AM26"/>
    <hyperlink display="http://storm20/WOMF/ESIGN/api/ESign/ResumeESignProcess?trxNo=WS-ANDY-TKNAJ-0001" r:id="rId2" ref="AM25"/>
    <hyperlink display="http://storm20/WOMF/ESIGN/api/ESign/UploadDocToDms" r:id="rId3" ref="AR26"/>
    <hyperlink display="http://storm20/WOMF/ESIGN/api/ESign/ResumeESignProcess?trxNo=WS-ANDY-TKNAJ-0001" r:id="rId2" ref="AR25"/>
    <hyperlink display="http://storm20/WOMF/ESIGN/api/ESign/UploadDocToDms" r:id="rId3" ref="AS26"/>
    <hyperlink display="http://storm20/WOMF/ESIGN/api/ESign/ResumeESignProcess?trxNo=WS-ANDY-TKNAJ-0001" r:id="rId2" ref="AS25"/>
    <hyperlink display="ANDY@AD-INS.COM;USERCJAH@GMAIL.COM" r:id="rId1" ref="AS43"/>
    <hyperlink display="http://storm20/WOMF/ESIGN/api/ESign/UploadDocToDms" r:id="rId3" ref="AT26"/>
    <hyperlink display="http://storm20/WOMF/ESIGN/api/ESign/ResumeESignProcess?trxNo=WS-ANDY-TKNAJ-0001" r:id="rId2" ref="AT25"/>
    <hyperlink display="http://storm20/WOMF/ESIGN/api/ESign/UploadDocToDms" r:id="rId3" ref="AU26"/>
    <hyperlink display="http://storm20/WOMF/ESIGN/api/ESign/ResumeESignProcess?trxNo=WS-ANDY-TKNAJ-0001" r:id="rId2" ref="AU25"/>
    <hyperlink display="http://storm20/WOMF/ESIGN/api/ESign/UploadDocToDms" r:id="rId3" ref="AV26"/>
    <hyperlink display="http://storm20/WOMF/ESIGN/api/ESign/ResumeESignProcess?trxNo=WS-ANDY-TKNAJ-0001" r:id="rId2" ref="AV25"/>
    <hyperlink display="http://storm20/WOMF/ESIGN/api/ESign/UploadDocToDms" r:id="rId3" ref="AW26"/>
    <hyperlink display="http://storm20/WOMF/ESIGN/api/ESign/ResumeESignProcess?trxNo=WS-ANDY-TKNAJ-0001" r:id="rId2" ref="AW25"/>
    <hyperlink display="http://storm20/WOMF/ESIGN/api/ESign/UploadDocToDms" r:id="rId3" ref="AX26"/>
    <hyperlink display="http://storm20/WOMF/ESIGN/api/ESign/ResumeESignProcess?trxNo=WS-ANDY-TKNAJ-0001" r:id="rId2" ref="AX25"/>
    <hyperlink display="http://storm20/WOMF/ESIGN/api/ESign/UploadDocToDms" r:id="rId3" ref="Y26"/>
    <hyperlink display="http://storm20/WOMF/ESIGN/api/ESign/ResumeESignProcess?trxNo=WS-ANDY-TKNAJ-0001" r:id="rId2" ref="Y25"/>
    <hyperlink display="http://storm20/WOMF/ESIGN/api/ESign/UploadDocToDms" r:id="rId3" ref="AY26"/>
    <hyperlink display="http://storm20/WOMF/ESIGN/api/ESign/ResumeESignProcess?trxNo=WS-ANDY-TKNAJ-0001" r:id="rId2" ref="AY25"/>
    <hyperlink display="http://storm20/WOMF/ESIGN/api/ESign/UploadDocToDms" r:id="rId3" ref="AZ26"/>
    <hyperlink display="http://storm20/WOMF/ESIGN/api/ESign/ResumeESignProcess?trxNo=WS-ANDY-TKNAJ-0001" r:id="rId2" ref="AZ25"/>
    <hyperlink display="http://storm20/WOMF/ESIGN/api/ESign/UploadDocToDms" r:id="rId3" ref="BA26"/>
    <hyperlink display="http://storm20/WOMF/ESIGN/api/ESign/ResumeESignProcess?trxNo=WS-ANDY-TKNAJ-0001" r:id="rId2" ref="BA25"/>
    <hyperlink display="http://storm20/WOMF/ESIGN/api/ESign/UploadDocToDms" r:id="rId3" ref="BB26"/>
    <hyperlink display="http://storm20/WOMF/ESIGN/api/ESign/ResumeESignProcess?trxNo=WS-ANDY-TKNAJ-0001" r:id="rId2" ref="BB25"/>
    <hyperlink display="http://storm20/WOMF/ESIGN/api/ESign/UploadDocToDms" r:id="rId3" ref="BC26"/>
    <hyperlink display="http://storm20/WOMF/ESIGN/api/ESign/ResumeESignProcess?trxNo=WS-ANDY-TKNAJ-0001" r:id="rId2" ref="BC25"/>
    <hyperlink display="http://storm20/WOMF/ESIGN/api/ESign/UploadDocToDms" r:id="rId3" ref="BD26"/>
    <hyperlink display="http://storm20/WOMF/ESIGN/api/ESign/ResumeESignProcess?trxNo=WS-ANDY-TKNAJ-0001" r:id="rId2" ref="BD25"/>
    <hyperlink display="http://storm20/WOMF/ESIGN/api/ESign/UploadDocToDms" r:id="rId3" ref="BE26"/>
    <hyperlink display="http://storm20/WOMF/ESIGN/api/ESign/ResumeESignProcess?trxNo=WS-ANDY-TKNAJ-0001" r:id="rId2" ref="BE25"/>
    <hyperlink display="http://storm20/WOMF/ESIGN/api/ESign/UploadDocToDms" r:id="rId3" ref="BF26"/>
    <hyperlink display="http://storm20/WOMF/ESIGN/api/ESign/ResumeESignProcess?trxNo=WS-ANDY-TKNAJ-0001" r:id="rId2" ref="BF25"/>
    <hyperlink display="http://storm20/WOMF/ESIGN/api/ESign/UploadDocToDms" r:id="rId3" ref="BG26"/>
    <hyperlink display="http://storm20/WOMF/ESIGN/api/ESign/ResumeESignProcess?trxNo=WS-ANDY-TKNAJ-0001" r:id="rId2" ref="BG25"/>
    <hyperlink display="http://storm20/WOMF/ESIGN/api/ESign/UploadDocToDms" r:id="rId3" ref="BH26"/>
    <hyperlink display="http://storm20/WOMF/ESIGN/api/ESign/ResumeESignProcess?trxNo=WS-ANDY-TKNAJ-0001" r:id="rId2" ref="BH25"/>
    <hyperlink display="http://storm20/WOMF/ESIGN/api/ESign/UploadDocToDms" r:id="rId3" ref="BI26"/>
    <hyperlink display="http://storm20/WOMF/ESIGN/api/ESign/ResumeESignProcess?trxNo=WS-ANDY-TKNAJ-0001" r:id="rId2" ref="BI25"/>
    <hyperlink display="http://storm20/WOMF/ESIGN/api/ESign/UploadDocToDms;http://storm20/WOMF/ESIGN/api/ESign/UploadDocToDms" r:id="rId3" ref="BJ26"/>
    <hyperlink display="http://storm20/WOMF/ESIGN/api/ESign/ResumeESignProcess?trxNo=WS-ANDY-TKNAJ-0001;http://storm20/WOMF/ESIGN/api/ESign/ResumeESignProcess?trxNo=WS-ANDY-TKNAJ-0001" r:id="rId2" ref="BJ25"/>
    <hyperlink display="http://storm20/WOMF/ESIGN/api/ESign/UploadDocToDms" r:id="rId3" ref="BN26"/>
    <hyperlink display="http://storm20/WOMF/ESIGN/api/ESign/ResumeESignProcess?trxNo=WS-ANDY-TKNAJ-0001" r:id="rId2" ref="BN25"/>
    <hyperlink display="http://storm20/WOMF/ESIGN/api/ESign/UploadDocToDms" r:id="rId3" ref="BO26"/>
    <hyperlink display="http://storm20/WOMF/ESIGN/api/ESign/ResumeESignProcess?trxNo=WS-ANDY-TKNAJ-0001" r:id="rId2" ref="BO25"/>
    <hyperlink display="http://storm20/WOMF/ESIGN/api/ESign/UploadDocToDms" r:id="rId3" ref="BQ26"/>
    <hyperlink display="http://storm20/WOMF/ESIGN/api/ESign/ResumeESignProcess?trxNo=WS-ANDY-TKNAJ-0001" r:id="rId2" ref="BQ25"/>
    <hyperlink display="http://storm20/WOMF/ESIGN/api/ESign/UploadDocToDms;http://storm20/WOMF/ESIGN/api/ESign/UploadDocToDms" r:id="rId3" ref="T26"/>
    <hyperlink display="http://storm20/WOMF/ESIGN/api/ESign/ResumeESignProcess?trxNo=WS-ANDY-TKNAJ-0001;http://storm20/WOMF/ESIGN/api/ESign/ResumeESignProcess?trxNo=WS-ANDY-TKNAJ-0001" r:id="rId2" ref="T25"/>
    <hyperlink r:id="rId3" ref="AN26"/>
    <hyperlink r:id="rId2" ref="AN25"/>
    <hyperlink r:id="rId3" ref="AO26"/>
    <hyperlink r:id="rId2" ref="AO25"/>
    <hyperlink r:id="rId3" ref="AP26"/>
    <hyperlink r:id="rId2" ref="AP25"/>
    <hyperlink r:id="rId3" ref="AQ26"/>
    <hyperlink r:id="rId2" ref="AQ25"/>
    <hyperlink display="&quot;http://storm20/WOMF/ESIGN/api/ESign/UploadDocToDms&quot;;&quot;http://storm20/WOMF/ESIGN/api/ESign/UploadDocToDms&quot;" r:id="rId3" ref="B87"/>
    <hyperlink display="&quot;http://storm20/WOMF/ESIGN/api/ESign/ResumeESignProcess?trxNo=WS-ANDY-TKNAJ-0001&quot;;&quot;http://storm20/WOMF/ESIGN/api/ESign/ResumeESignProcess?trxNo=WS-ANDY-TKNAJ-0001&quot;" r:id="rId2" ref="B86"/>
    <hyperlink display="http://storm20/WOMF/ESIGN/api/ESign/UploadDocToDms" r:id="rId3" ref="B26"/>
    <hyperlink display="http://storm20/WOMF/ESIGN/api/ESign/ResumeESignProcess?trxNo=WS-ANDY-TKNAJ-0001" r:id="rId2" ref="B25"/>
    <hyperlink display="http://storm20/WOMF/ESIGN/api/ESign/UploadDocToDms" r:id="rId3" ref="C26"/>
    <hyperlink display="http://storm20/WOMF/ESIGN/api/ESign/ResumeESignProcess?trxNo=WS-ANDY-TKNAJ-0001" r:id="rId2" ref="C25"/>
    <hyperlink display="http://storm20/WOMF/ESIGN/api/ESign/UploadDocToDms" r:id="rId3" ref="D26"/>
    <hyperlink display="http://storm20/WOMF/ESIGN/api/ESign/ResumeESignProcess?trxNo=WS-ANDY-TKNAJ-0001" r:id="rId2" ref="D25"/>
    <hyperlink display="http://storm20/WOMF/ESIGN/api/ESign/UploadDocToDms" r:id="rId3" ref="E26"/>
    <hyperlink display="http://storm20/WOMF/ESIGN/api/ESign/ResumeESignProcess?trxNo=WS-ANDY-TKNAJ-0001" r:id="rId2" ref="E25"/>
    <hyperlink display="http://storm20/WOMF/ESIGN/api/ESign/UploadDocToDms" r:id="rId3" ref="F26"/>
    <hyperlink display="http://storm20/WOMF/ESIGN/api/ESign/ResumeESignProcess?trxNo=WS-ANDY-TKNAJ-0001" r:id="rId2" ref="F25"/>
    <hyperlink display="http://storm20/WOMF/ESIGN/api/ESign/UploadDocToDms" r:id="rId3" ref="G26"/>
    <hyperlink display="http://storm20/WOMF/ESIGN/api/ESign/ResumeESignProcess?trxNo=WS-ANDY-TKNAJ-0001" r:id="rId2" ref="G25"/>
    <hyperlink display="http://storm20/WOMF/ESIGN/api/ESign/UploadDocToDms" r:id="rId3" ref="H26"/>
    <hyperlink display="http://storm20/WOMF/ESIGN/api/ESign/ResumeESignProcess?trxNo=WS-ANDY-TKNAJ-0001" r:id="rId2" ref="H25"/>
    <hyperlink display="http://storm20/WOMF/ESIGN/api/ESign/UploadDocToDms" r:id="rId3" ref="I26"/>
    <hyperlink display="http://storm20/WOMF/ESIGN/api/ESign/ResumeESignProcess?trxNo=WS-ANDY-TKNAJ-0001" r:id="rId2" ref="I25"/>
    <hyperlink display="http://storm20/WOMF/ESIGN/api/ESign/UploadDocToDms" r:id="rId3" ref="J26"/>
    <hyperlink display="http://storm20/WOMF/ESIGN/api/ESign/ResumeESignProcess?trxNo=WS-ANDY-TKNAJ-0001" r:id="rId2" ref="J25"/>
    <hyperlink display="http://storm20/WOMF/ESIGN/api/ESign/UploadDocToDms" r:id="rId3" ref="K26"/>
    <hyperlink display="http://storm20/WOMF/ESIGN/api/ESign/ResumeESignProcess?trxNo=WS-ANDY-TKNAJ-0001" r:id="rId2" ref="K25"/>
    <hyperlink display="http://storm20/WOMF/ESIGN/api/ESign/UploadDocToDms" r:id="rId3" ref="L26"/>
    <hyperlink display="http://storm20/WOMF/ESIGN/api/ESign/ResumeESignProcess?trxNo=WS-ANDY-TKNAJ-0001" r:id="rId2" ref="L25"/>
    <hyperlink display="http://storm20/WOMF/ESIGN/api/ESign/UploadDocToDms" r:id="rId3" ref="M26"/>
    <hyperlink display="http://storm20/WOMF/ESIGN/api/ESign/ResumeESignProcess?trxNo=WS-ANDY-TKNAJ-0001" r:id="rId2" ref="M25"/>
    <hyperlink display="http://storm20/WOMF/ESIGN/api/ESign/UploadDocToDms" r:id="rId3" ref="N26"/>
    <hyperlink display="http://storm20/WOMF/ESIGN/api/ESign/ResumeESignProcess?trxNo=WS-ANDY-TKNAJ-0001" r:id="rId2" ref="N25"/>
    <hyperlink display="http://storm20/WOMF/ESIGN/api/ESign/UploadDocToDms" r:id="rId3" ref="O26"/>
    <hyperlink display="http://storm20/WOMF/ESIGN/api/ESign/ResumeESignProcess?trxNo=WS-ANDY-TKNAJ-0001" r:id="rId2" ref="O25"/>
    <hyperlink display="http://storm20/WOMF/ESIGN/api/ESign/UploadDocToDms" r:id="rId3" ref="P26"/>
    <hyperlink display="http://storm20/WOMF/ESIGN/api/ESign/ResumeESignProcess?trxNo=WS-ANDY-TKNAJ-0001" r:id="rId2" ref="P25"/>
    <hyperlink display="http://storm20/WOMF/ESIGN/api/ESign/UploadDocToDms" r:id="rId3" ref="Q26"/>
    <hyperlink display="http://storm20/WOMF/ESIGN/api/ESign/ResumeESignProcess?trxNo=WS-ANDY-TKNAJ-0001" r:id="rId2" ref="Q25"/>
    <hyperlink display="http://storm20/WOMF/ESIGN/api/ESign/UploadDocToDms" r:id="rId3" ref="R26"/>
    <hyperlink display="http://storm20/WOMF/ESIGN/api/ESign/ResumeESignProcess?trxNo=WS-ANDY-TKNAJ-0001" r:id="rId2" ref="R25"/>
    <hyperlink display="http://storm20/WOMF/ESIGN/api/ESign/UploadDocToDms" r:id="rId3" ref="S26"/>
    <hyperlink display="http://storm20/WOMF/ESIGN/api/ESign/ResumeESignProcess?trxNo=WS-ANDY-TKNAJ-0001" r:id="rId2" ref="S25"/>
  </hyperlinks>
  <pageMargins bottom="0.75" footer="0.3" header="0.3" left="0.7" right="0.7" top="0.75"/>
  <pageSetup orientation="portrait" paperSize="9"/>
  <headerFooter/>
</worksheet>
</file>

<file path=xl/worksheets/sheet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50"/>
  <sheetViews>
    <sheetView topLeftCell="A36" workbookViewId="0" zoomScale="85" zoomScaleNormal="85">
      <selection activeCell="E47" sqref="E47"/>
    </sheetView>
  </sheetViews>
  <sheetFormatPr defaultColWidth="9" defaultRowHeight="14.5" outlineLevelCol="6"/>
  <cols>
    <col min="1" max="1" customWidth="true" style="179" width="24.4272727272727" collapsed="true"/>
    <col min="2" max="2" customWidth="true" style="233" width="48.1363636363636" collapsed="true"/>
    <col min="3" max="16384" style="179" width="9.0" collapsed="true"/>
  </cols>
  <sheetData>
    <row customFormat="1" r="1" spans="1:2">
      <c r="A1" t="s">
        <v>219</v>
      </c>
      <c r="B1" t="s">
        <v>2</v>
      </c>
    </row>
    <row customFormat="1" r="2" spans="1:2">
      <c r="A2" s="164" t="s">
        <v>3</v>
      </c>
      <c r="B2" t="s">
        <v>7</v>
      </c>
    </row>
    <row customFormat="1" r="3" spans="1:2">
      <c r="A3" s="276" t="s">
        <v>15</v>
      </c>
      <c r="B3" s="20" t="s">
        <v>270</v>
      </c>
    </row>
    <row customFormat="1" r="4" spans="1:2">
      <c r="A4" s="57" t="s">
        <v>32</v>
      </c>
      <c r="B4" s="20" t="s">
        <v>2</v>
      </c>
    </row>
    <row customFormat="1" r="5" spans="1:2">
      <c r="A5" s="164" t="s">
        <v>34</v>
      </c>
      <c r="B5" s="20">
        <f>COUNTIFS($A14:$A43,"*$*",B14:B43,"")</f>
        <v>0</v>
      </c>
    </row>
    <row customFormat="1" r="6" spans="1:2">
      <c r="A6" s="164" t="s">
        <v>777</v>
      </c>
      <c r="B6" t="s">
        <v>829</v>
      </c>
    </row>
    <row customFormat="1" r="7" spans="1:2">
      <c r="A7" s="9"/>
      <c r="B7" s="12"/>
    </row>
    <row customFormat="1" r="8" spans="1:2">
      <c r="A8" s="23"/>
      <c r="B8" s="34"/>
    </row>
    <row customFormat="1" r="9" spans="1:2">
      <c r="A9" s="9" t="s">
        <v>50</v>
      </c>
      <c r="B9" s="306" t="s">
        <v>830</v>
      </c>
    </row>
    <row customFormat="1" r="10" spans="1:2">
      <c r="A10" s="9" t="s">
        <v>52</v>
      </c>
      <c r="B10" s="307" t="s">
        <v>53</v>
      </c>
    </row>
    <row customFormat="1" r="11" spans="1:2">
      <c r="A11" s="9" t="s">
        <v>56</v>
      </c>
      <c r="B11" s="164" t="s">
        <v>57</v>
      </c>
    </row>
    <row customFormat="1" r="12" spans="1:2">
      <c r="A12" s="111" t="s">
        <v>378</v>
      </c>
      <c r="B12" s="194"/>
    </row>
    <row customFormat="1" r="13" spans="1:2">
      <c r="A13" s="24" t="s">
        <v>529</v>
      </c>
      <c r="B13" s="24" t="s">
        <v>533</v>
      </c>
    </row>
    <row customFormat="1" r="14" spans="1:2">
      <c r="A14" s="24" t="s">
        <v>379</v>
      </c>
      <c r="B14" s="24" t="s">
        <v>831</v>
      </c>
    </row>
    <row customFormat="1" r="15" spans="1:2">
      <c r="A15" s="24" t="s">
        <v>832</v>
      </c>
      <c r="B15" s="26" t="s">
        <v>833</v>
      </c>
    </row>
    <row customFormat="1" r="16" spans="1:2">
      <c r="A16" s="24" t="s">
        <v>834</v>
      </c>
      <c r="B16" s="26" t="s">
        <v>835</v>
      </c>
    </row>
    <row customFormat="1" r="17" spans="1:2">
      <c r="A17" s="24" t="s">
        <v>836</v>
      </c>
      <c r="B17" s="24" t="s">
        <v>837</v>
      </c>
    </row>
    <row customFormat="1" r="18" spans="1:2">
      <c r="A18" s="24" t="s">
        <v>838</v>
      </c>
      <c r="B18" s="24" t="s">
        <v>521</v>
      </c>
    </row>
    <row customFormat="1" r="19" spans="1:2">
      <c r="A19" s="24" t="s">
        <v>839</v>
      </c>
      <c r="B19" s="24" t="s">
        <v>840</v>
      </c>
    </row>
    <row customFormat="1" r="20" spans="1:2">
      <c r="A20" s="24" t="s">
        <v>519</v>
      </c>
      <c r="B20" s="24" t="s">
        <v>521</v>
      </c>
    </row>
    <row customFormat="1" r="21" spans="1:2">
      <c r="A21" s="24" t="s">
        <v>526</v>
      </c>
      <c r="B21" s="27" t="s">
        <v>527</v>
      </c>
    </row>
    <row customFormat="1" r="22" spans="1:2">
      <c r="A22" s="111" t="s">
        <v>841</v>
      </c>
      <c r="B22" s="111"/>
    </row>
    <row customFormat="1" r="23" spans="1:2">
      <c r="A23" s="24" t="s">
        <v>842</v>
      </c>
      <c r="B23" s="305" t="s">
        <v>843</v>
      </c>
    </row>
    <row customFormat="1" ht="43.5" r="24" spans="1:2">
      <c r="A24" s="24" t="s">
        <v>844</v>
      </c>
      <c r="B24" s="27" t="s">
        <v>845</v>
      </c>
    </row>
    <row customFormat="1" r="25" spans="1:2">
      <c r="A25" s="24" t="s">
        <v>846</v>
      </c>
      <c r="B25" s="27" t="s">
        <v>847</v>
      </c>
    </row>
    <row customFormat="1" ht="43.5" r="26" spans="1:2">
      <c r="A26" s="24" t="s">
        <v>848</v>
      </c>
      <c r="B26" s="27" t="s">
        <v>849</v>
      </c>
    </row>
    <row customFormat="1" r="27" spans="1:2">
      <c r="A27" s="111" t="s">
        <v>543</v>
      </c>
      <c r="B27" s="111"/>
    </row>
    <row customFormat="1" r="28" spans="1:2">
      <c r="A28" s="24" t="s">
        <v>640</v>
      </c>
      <c r="B28" s="27" t="s">
        <v>850</v>
      </c>
    </row>
    <row customFormat="1" r="29" spans="1:2">
      <c r="A29" s="24" t="s">
        <v>658</v>
      </c>
      <c r="B29" s="27" t="s">
        <v>851</v>
      </c>
    </row>
    <row customFormat="1" r="30" spans="1:2">
      <c r="A30" s="24" t="s">
        <v>723</v>
      </c>
      <c r="B30" s="134" t="s">
        <v>852</v>
      </c>
    </row>
    <row customFormat="1" r="31" spans="1:2">
      <c r="A31" s="24" t="s">
        <v>556</v>
      </c>
      <c r="B31" s="27" t="s">
        <v>853</v>
      </c>
    </row>
    <row customFormat="1" r="32" spans="1:2">
      <c r="A32" s="24" t="s">
        <v>571</v>
      </c>
      <c r="B32" s="27" t="s">
        <v>854</v>
      </c>
    </row>
    <row customFormat="1" r="33" spans="1:2">
      <c r="A33" s="111" t="s">
        <v>855</v>
      </c>
      <c r="B33" s="111"/>
    </row>
    <row customFormat="1" ht="29" r="34" spans="1:2">
      <c r="A34" s="24" t="s">
        <v>856</v>
      </c>
      <c r="B34" s="27" t="s">
        <v>857</v>
      </c>
    </row>
    <row customFormat="1" ht="29" r="35" spans="1:2">
      <c r="A35" s="24" t="s">
        <v>858</v>
      </c>
      <c r="B35" s="27" t="s">
        <v>857</v>
      </c>
    </row>
    <row customFormat="1" ht="43.5" r="36" spans="1:2">
      <c r="A36" s="24" t="s">
        <v>859</v>
      </c>
      <c r="B36" s="278" t="s">
        <v>860</v>
      </c>
    </row>
    <row customFormat="1" ht="43.5" r="37" spans="1:2">
      <c r="A37" s="24" t="s">
        <v>861</v>
      </c>
      <c r="B37" s="27" t="s">
        <v>862</v>
      </c>
    </row>
    <row customFormat="1" ht="29" r="38" spans="1:2">
      <c r="A38" s="24" t="s">
        <v>863</v>
      </c>
      <c r="B38" s="27" t="s">
        <v>864</v>
      </c>
    </row>
    <row customFormat="1" ht="29" r="39" spans="1:2">
      <c r="A39" s="24" t="s">
        <v>865</v>
      </c>
      <c r="B39" s="27" t="s">
        <v>866</v>
      </c>
    </row>
    <row customFormat="1" ht="43.5" r="40" spans="1:7">
      <c r="A40" s="24" t="s">
        <v>867</v>
      </c>
      <c r="B40" s="27" t="s">
        <v>868</v>
      </c>
      <c r="G40" s="64"/>
    </row>
    <row customFormat="1" r="41" spans="1:2">
      <c r="A41" s="23" t="s">
        <v>758</v>
      </c>
      <c r="B41" s="28"/>
    </row>
    <row customFormat="1" r="42" spans="1:2">
      <c r="A42" s="24" t="s">
        <v>759</v>
      </c>
      <c r="B42" s="24" t="s">
        <v>760</v>
      </c>
    </row>
    <row customFormat="1" r="43" spans="1:2">
      <c r="A43" s="23" t="s">
        <v>136</v>
      </c>
      <c r="B43" s="28"/>
    </row>
    <row customFormat="1" r="44" spans="1:2">
      <c r="A44" s="10" t="s">
        <v>767</v>
      </c>
      <c r="B44" s="10" t="s">
        <v>111</v>
      </c>
    </row>
    <row customFormat="1" r="45" spans="1:2">
      <c r="A45" s="12" t="s">
        <v>869</v>
      </c>
      <c r="B45" s="12" t="s">
        <v>111</v>
      </c>
    </row>
    <row customFormat="1" r="46" spans="1:2">
      <c r="A46" s="12" t="s">
        <v>870</v>
      </c>
      <c r="B46" s="12" t="s">
        <v>871</v>
      </c>
    </row>
    <row customFormat="1" r="47"/>
    <row customFormat="1" r="48"/>
    <row r="49" spans="1:2">
      <c r="A49"/>
      <c r="B49"/>
    </row>
    <row r="50" spans="1:2">
      <c r="A50"/>
      <c r="B50"/>
    </row>
  </sheetData>
  <conditionalFormatting sqref="A1">
    <cfRule dxfId="0" priority="279" type="expression">
      <formula>OR(A1="",A1="Unexecuted")</formula>
    </cfRule>
    <cfRule dxfId="1" priority="280" type="expression">
      <formula>A1="WARNING"</formula>
    </cfRule>
    <cfRule dxfId="2" priority="281" type="expression">
      <formula>A1=A4</formula>
    </cfRule>
  </conditionalFormatting>
  <conditionalFormatting sqref="B1">
    <cfRule dxfId="0" priority="29" type="expression">
      <formula>OR(B1="",B1="Unexecuted")</formula>
    </cfRule>
    <cfRule dxfId="1" priority="30" type="expression">
      <formula>B1="WARNING"</formula>
    </cfRule>
    <cfRule dxfId="2" priority="31" type="expression">
      <formula>B1=B4</formula>
    </cfRule>
    <cfRule dxfId="3" priority="32" type="expression">
      <formula>B1&lt;&gt;B4</formula>
    </cfRule>
  </conditionalFormatting>
  <dataValidations count="4">
    <dataValidation allowBlank="1" showErrorMessage="1" showInputMessage="1" sqref="B7 B9" type="list">
      <formula1>"admin@tafs.co.id,admin@wom.co.id,ADMIN@ADINS.CO.ID"</formula1>
    </dataValidation>
    <dataValidation allowBlank="1" showErrorMessage="1" showInputMessage="1" sqref="B10" type="list">
      <formula1>"Password123!,password"</formula1>
    </dataValidation>
    <dataValidation allowBlank="1" showErrorMessage="1" showInputMessage="1" sqref="B11" type="list">
      <formula1>"WOMF, TAFS, BFI"</formula1>
    </dataValidation>
    <dataValidation allowBlank="1" showErrorMessage="1" showInputMessage="1" sqref="B44" type="list">
      <formula1>"Yes, No"</formula1>
    </dataValidation>
  </dataValidations>
  <pageMargins bottom="0.75" footer="0.3" header="0.3" left="0.7" right="0.7" top="0.75"/>
  <pageSetup orientation="portrait" paperSize="9"/>
  <headerFooter/>
</worksheet>
</file>

<file path=xl/worksheets/sheet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W127"/>
  <sheetViews>
    <sheetView topLeftCell="Q1" workbookViewId="0">
      <selection activeCell="A63" sqref="A63"/>
    </sheetView>
  </sheetViews>
  <sheetFormatPr defaultColWidth="9" defaultRowHeight="14.5"/>
  <cols>
    <col min="1" max="1" customWidth="true" width="26.0" collapsed="true"/>
    <col min="2" max="2" customWidth="true" width="29.0" collapsed="true"/>
    <col min="3" max="3" customWidth="true" width="48.2818181818182" collapsed="true"/>
    <col min="4" max="6" customWidth="true" width="22.0" collapsed="true"/>
    <col min="7" max="7" customWidth="true" width="33.5727272727273" collapsed="true"/>
    <col min="8" max="18" customWidth="true" width="22.0" collapsed="true"/>
    <col min="19" max="22" customWidth="true" width="20.7090909090909" collapsed="true"/>
  </cols>
  <sheetData>
    <row r="1" spans="1:22">
      <c r="A1" s="12"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12" t="s">
        <v>3</v>
      </c>
      <c r="B2" t="s">
        <v>872</v>
      </c>
      <c r="C2" t="s">
        <v>872</v>
      </c>
      <c r="D2" t="s">
        <v>872</v>
      </c>
      <c r="E2" t="s">
        <v>872</v>
      </c>
      <c r="F2" t="s">
        <v>872</v>
      </c>
      <c r="G2" s="12" t="s">
        <v>7</v>
      </c>
      <c r="H2" s="12" t="s">
        <v>7</v>
      </c>
      <c r="I2" s="12" t="s">
        <v>7</v>
      </c>
      <c r="J2" t="s">
        <v>873</v>
      </c>
      <c r="K2" s="12" t="s">
        <v>7</v>
      </c>
      <c r="L2" t="s">
        <v>874</v>
      </c>
      <c r="M2" s="12" t="s">
        <v>7</v>
      </c>
      <c r="N2" s="12" t="s">
        <v>7</v>
      </c>
      <c r="O2" s="12" t="s">
        <v>7</v>
      </c>
      <c r="P2" s="12" t="s">
        <v>7</v>
      </c>
      <c r="Q2" s="12" t="s">
        <v>7</v>
      </c>
      <c r="R2" t="s">
        <v>875</v>
      </c>
      <c r="S2" t="s">
        <v>876</v>
      </c>
      <c r="T2" t="s">
        <v>245</v>
      </c>
      <c r="U2" t="s">
        <v>877</v>
      </c>
      <c r="V2" t="s">
        <v>7</v>
      </c>
    </row>
    <row customHeight="1" ht="50.25" r="3" spans="1:22">
      <c r="A3" s="4" t="s">
        <v>15</v>
      </c>
      <c r="B3" s="31" t="s">
        <v>878</v>
      </c>
      <c r="C3" s="31" t="s">
        <v>879</v>
      </c>
      <c r="D3" s="31" t="s">
        <v>880</v>
      </c>
      <c r="E3" s="31" t="s">
        <v>881</v>
      </c>
      <c r="F3" s="31" t="s">
        <v>882</v>
      </c>
      <c r="G3" s="31" t="s">
        <v>883</v>
      </c>
      <c r="H3" s="31" t="s">
        <v>884</v>
      </c>
      <c r="I3" s="31" t="s">
        <v>885</v>
      </c>
      <c r="J3" s="4" t="s">
        <v>886</v>
      </c>
      <c r="K3" s="4" t="s">
        <v>887</v>
      </c>
      <c r="L3" s="4" t="s">
        <v>888</v>
      </c>
      <c r="M3" s="4" t="s">
        <v>889</v>
      </c>
      <c r="N3" s="4" t="s">
        <v>890</v>
      </c>
      <c r="O3" s="4" t="s">
        <v>891</v>
      </c>
      <c r="P3" s="4" t="s">
        <v>892</v>
      </c>
      <c r="Q3" s="4" t="s">
        <v>893</v>
      </c>
      <c r="R3" s="4" t="s">
        <v>894</v>
      </c>
      <c r="S3" s="4" t="s">
        <v>895</v>
      </c>
      <c r="T3" s="4" t="s">
        <v>896</v>
      </c>
      <c r="U3" s="31" t="s">
        <v>897</v>
      </c>
      <c r="V3" s="31" t="s">
        <v>897</v>
      </c>
    </row>
    <row r="4" spans="1:22">
      <c r="A4" s="12" t="s">
        <v>32</v>
      </c>
      <c r="B4" s="10" t="s">
        <v>1</v>
      </c>
      <c r="C4" s="12" t="s">
        <v>1</v>
      </c>
      <c r="D4" s="12" t="s">
        <v>1</v>
      </c>
      <c r="E4" s="12" t="s">
        <v>1</v>
      </c>
      <c r="F4" s="12" t="s">
        <v>1</v>
      </c>
      <c r="G4" s="10" t="s">
        <v>2</v>
      </c>
      <c r="H4" s="12" t="s">
        <v>1</v>
      </c>
      <c r="I4" s="12" t="s">
        <v>1</v>
      </c>
      <c r="J4" s="12" t="s">
        <v>1</v>
      </c>
      <c r="K4" s="12" t="s">
        <v>1</v>
      </c>
      <c r="L4" s="12" t="s">
        <v>1</v>
      </c>
      <c r="M4" s="12" t="s">
        <v>1</v>
      </c>
      <c r="N4" s="12" t="s">
        <v>2</v>
      </c>
      <c r="O4" s="12" t="s">
        <v>1</v>
      </c>
      <c r="P4" s="12" t="s">
        <v>1</v>
      </c>
      <c r="Q4" s="12" t="s">
        <v>1</v>
      </c>
      <c r="R4" s="12" t="s">
        <v>1</v>
      </c>
      <c r="S4" s="12" t="s">
        <v>1</v>
      </c>
      <c r="T4" s="12" t="s">
        <v>1</v>
      </c>
      <c r="U4" s="12" t="s">
        <v>1</v>
      </c>
      <c r="V4" t="s">
        <v>2</v>
      </c>
    </row>
    <row r="5" spans="1:22">
      <c r="A5" s="12" t="s">
        <v>34</v>
      </c>
      <c r="B5" s="4">
        <f ref="B5:U5" si="0" t="shared">COUNTIFS($A22:$A38,"*$*",B22:B38,"")</f>
        <v>0</v>
      </c>
      <c r="C5" s="4">
        <f ref="C5:E5" si="1" t="shared">COUNTIFS($A22:$A38,"*$*",C22:C38,"")</f>
        <v>0</v>
      </c>
      <c r="D5" s="4">
        <f ref="D5" si="2" t="shared">COUNTIFS($A22:$A38,"*$*",D22:D38,"")</f>
        <v>0</v>
      </c>
      <c r="E5" s="4">
        <f si="1" t="shared"/>
        <v>0</v>
      </c>
      <c r="F5" s="4">
        <f>COUNTIFS($A22:$A38,"*$*",F22:F38,"")</f>
        <v>0</v>
      </c>
      <c r="G5" s="4">
        <f si="0" t="shared"/>
        <v>0</v>
      </c>
      <c r="H5" s="4">
        <f si="0" t="shared"/>
        <v>0</v>
      </c>
      <c r="I5" s="4">
        <f si="0" t="shared"/>
        <v>0</v>
      </c>
      <c r="J5" s="4">
        <f si="0" t="shared"/>
        <v>0</v>
      </c>
      <c r="K5" s="4">
        <f si="0" t="shared"/>
        <v>0</v>
      </c>
      <c r="L5" s="4">
        <f si="0" t="shared"/>
        <v>0</v>
      </c>
      <c r="M5" s="4">
        <f si="0" t="shared"/>
        <v>0</v>
      </c>
      <c r="N5" s="4">
        <f si="0" t="shared"/>
        <v>0</v>
      </c>
      <c r="O5" s="4">
        <f si="0" t="shared"/>
        <v>0</v>
      </c>
      <c r="P5" s="4">
        <f si="0" t="shared"/>
        <v>0</v>
      </c>
      <c r="Q5" s="4">
        <f si="0" t="shared"/>
        <v>0</v>
      </c>
      <c r="R5" s="4">
        <f si="0" t="shared"/>
        <v>0</v>
      </c>
      <c r="S5" s="4">
        <f si="0" t="shared"/>
        <v>0</v>
      </c>
      <c r="T5" s="4">
        <f si="0" t="shared"/>
        <v>0</v>
      </c>
      <c r="U5" s="4">
        <f si="0" t="shared"/>
        <v>0</v>
      </c>
      <c r="V5" s="4">
        <f ref="V5" si="3" t="shared">COUNTIFS($A22:$A38,"*$*",V22:V38,"")</f>
        <v>0</v>
      </c>
    </row>
    <row r="6" spans="1:22">
      <c r="A6" s="4"/>
      <c r="B6" s="4"/>
      <c r="C6" s="4"/>
      <c r="D6" s="4"/>
      <c r="E6" s="4"/>
      <c r="F6" s="4"/>
      <c r="G6" s="4"/>
      <c r="H6" s="4"/>
      <c r="I6" s="4"/>
      <c r="J6" s="4"/>
      <c r="K6" s="4"/>
      <c r="L6" s="4"/>
      <c r="M6" s="4"/>
      <c r="N6" s="4"/>
      <c r="O6" s="4"/>
      <c r="P6" s="4"/>
      <c r="Q6" s="4"/>
      <c r="R6" s="4"/>
      <c r="S6" s="4"/>
      <c r="T6" s="4"/>
      <c r="U6" s="4"/>
      <c r="V6" s="4"/>
    </row>
    <row r="7" spans="1:22">
      <c r="A7" s="56" t="s">
        <v>898</v>
      </c>
      <c r="B7" s="11"/>
      <c r="C7" s="11"/>
      <c r="D7" s="11"/>
      <c r="E7" s="11"/>
      <c r="F7" s="11"/>
      <c r="G7" s="11"/>
      <c r="H7" s="11"/>
      <c r="I7" s="11"/>
      <c r="J7" s="11"/>
      <c r="K7" s="11"/>
      <c r="L7" s="11"/>
      <c r="M7" s="11"/>
      <c r="N7" s="11"/>
      <c r="O7" s="11"/>
      <c r="P7" s="11"/>
      <c r="Q7" s="11"/>
      <c r="R7" s="11"/>
      <c r="S7" s="11"/>
      <c r="T7" s="11"/>
      <c r="U7" s="11"/>
      <c r="V7" s="11"/>
    </row>
    <row r="8" spans="1:22">
      <c r="A8" s="9" t="s">
        <v>42</v>
      </c>
      <c r="B8" s="12" t="s">
        <v>161</v>
      </c>
      <c r="C8" s="12" t="s">
        <v>161</v>
      </c>
      <c r="D8" s="12" t="s">
        <v>161</v>
      </c>
      <c r="E8" s="12" t="s">
        <v>161</v>
      </c>
      <c r="F8" s="12" t="s">
        <v>161</v>
      </c>
      <c r="G8" s="12" t="s">
        <v>161</v>
      </c>
      <c r="H8" s="12" t="s">
        <v>161</v>
      </c>
      <c r="I8" s="12" t="s">
        <v>161</v>
      </c>
      <c r="J8" s="12" t="s">
        <v>161</v>
      </c>
      <c r="K8" s="12" t="s">
        <v>161</v>
      </c>
      <c r="L8" s="12" t="s">
        <v>161</v>
      </c>
      <c r="M8" s="12" t="s">
        <v>161</v>
      </c>
      <c r="N8" s="12" t="s">
        <v>161</v>
      </c>
      <c r="O8" s="12" t="s">
        <v>161</v>
      </c>
      <c r="P8" s="12" t="s">
        <v>161</v>
      </c>
      <c r="Q8" s="12" t="s">
        <v>161</v>
      </c>
      <c r="R8" s="12" t="s">
        <v>161</v>
      </c>
      <c r="S8" s="12" t="s">
        <v>161</v>
      </c>
      <c r="T8" s="12" t="s">
        <v>161</v>
      </c>
      <c r="U8" s="12" t="s">
        <v>161</v>
      </c>
      <c r="V8" s="12" t="s">
        <v>161</v>
      </c>
    </row>
    <row r="9" spans="1:22">
      <c r="A9" s="9" t="s">
        <v>44</v>
      </c>
      <c r="B9" s="12" t="s">
        <v>45</v>
      </c>
      <c r="C9" s="12" t="s">
        <v>45</v>
      </c>
      <c r="D9" s="12" t="s">
        <v>45</v>
      </c>
      <c r="E9" s="12" t="s">
        <v>45</v>
      </c>
      <c r="F9" s="12" t="s">
        <v>45</v>
      </c>
      <c r="G9" s="12" t="s">
        <v>45</v>
      </c>
      <c r="H9" s="12" t="s">
        <v>45</v>
      </c>
      <c r="I9" s="12" t="s">
        <v>45</v>
      </c>
      <c r="J9" s="12" t="s">
        <v>45</v>
      </c>
      <c r="K9" s="12" t="s">
        <v>45</v>
      </c>
      <c r="L9" s="12" t="s">
        <v>45</v>
      </c>
      <c r="M9" s="12" t="s">
        <v>45</v>
      </c>
      <c r="N9" s="12" t="s">
        <v>45</v>
      </c>
      <c r="O9" s="12" t="s">
        <v>45</v>
      </c>
      <c r="P9" s="12" t="s">
        <v>45</v>
      </c>
      <c r="Q9" s="12" t="s">
        <v>45</v>
      </c>
      <c r="R9" s="12" t="s">
        <v>45</v>
      </c>
      <c r="S9" s="12" t="s">
        <v>45</v>
      </c>
      <c r="T9" s="12" t="s">
        <v>45</v>
      </c>
      <c r="U9" s="12" t="s">
        <v>45</v>
      </c>
      <c r="V9" s="12" t="s">
        <v>45</v>
      </c>
    </row>
    <row r="10" spans="1:22">
      <c r="A10" s="9" t="s">
        <v>46</v>
      </c>
      <c r="B10" s="164" t="s">
        <v>47</v>
      </c>
      <c r="C10" s="164" t="s">
        <v>47</v>
      </c>
      <c r="D10" s="164" t="s">
        <v>47</v>
      </c>
      <c r="E10" s="164" t="s">
        <v>47</v>
      </c>
      <c r="F10" s="164" t="s">
        <v>47</v>
      </c>
      <c r="G10" s="164" t="s">
        <v>47</v>
      </c>
      <c r="H10" s="164" t="s">
        <v>47</v>
      </c>
      <c r="I10" s="164" t="s">
        <v>47</v>
      </c>
      <c r="J10" s="164" t="s">
        <v>47</v>
      </c>
      <c r="K10" s="164" t="s">
        <v>47</v>
      </c>
      <c r="L10" s="164" t="s">
        <v>47</v>
      </c>
      <c r="M10" s="164" t="s">
        <v>47</v>
      </c>
      <c r="N10" s="164" t="s">
        <v>47</v>
      </c>
      <c r="O10" s="164" t="s">
        <v>47</v>
      </c>
      <c r="P10" s="164" t="s">
        <v>47</v>
      </c>
      <c r="Q10" s="164" t="s">
        <v>47</v>
      </c>
      <c r="R10" s="164" t="s">
        <v>47</v>
      </c>
      <c r="S10" s="164" t="s">
        <v>47</v>
      </c>
      <c r="T10" s="164" t="s">
        <v>47</v>
      </c>
      <c r="U10" s="164" t="s">
        <v>47</v>
      </c>
      <c r="V10" s="164" t="s">
        <v>47</v>
      </c>
    </row>
    <row r="11" spans="1:22">
      <c r="A11" s="9" t="s">
        <v>48</v>
      </c>
      <c r="B11" s="164" t="s">
        <v>899</v>
      </c>
      <c r="C11" s="164" t="s">
        <v>899</v>
      </c>
      <c r="D11" s="164" t="s">
        <v>899</v>
      </c>
      <c r="E11" s="164" t="s">
        <v>899</v>
      </c>
      <c r="F11" s="164" t="s">
        <v>899</v>
      </c>
      <c r="G11" s="164" t="s">
        <v>899</v>
      </c>
      <c r="H11" s="164" t="s">
        <v>899</v>
      </c>
      <c r="I11" s="164" t="s">
        <v>899</v>
      </c>
      <c r="J11" s="164" t="s">
        <v>899</v>
      </c>
      <c r="K11" s="164" t="s">
        <v>899</v>
      </c>
      <c r="L11" s="164" t="s">
        <v>899</v>
      </c>
      <c r="M11" s="164" t="s">
        <v>899</v>
      </c>
      <c r="N11" s="164" t="s">
        <v>899</v>
      </c>
      <c r="O11" s="164" t="s">
        <v>899</v>
      </c>
      <c r="P11" s="164" t="s">
        <v>899</v>
      </c>
      <c r="Q11" s="164" t="s">
        <v>899</v>
      </c>
      <c r="R11" s="164" t="s">
        <v>899</v>
      </c>
      <c r="S11" s="164" t="s">
        <v>899</v>
      </c>
      <c r="T11" s="164" t="s">
        <v>899</v>
      </c>
      <c r="U11" s="164" t="s">
        <v>899</v>
      </c>
      <c r="V11" s="164" t="s">
        <v>899</v>
      </c>
    </row>
    <row r="12" spans="1:22">
      <c r="A12" s="9" t="s">
        <v>50</v>
      </c>
      <c r="B12" s="12" t="s">
        <v>51</v>
      </c>
      <c r="C12" s="12" t="s">
        <v>51</v>
      </c>
      <c r="D12" s="12" t="s">
        <v>51</v>
      </c>
      <c r="E12" s="12" t="s">
        <v>51</v>
      </c>
      <c r="F12" s="12" t="s">
        <v>51</v>
      </c>
      <c r="G12" s="12" t="s">
        <v>51</v>
      </c>
      <c r="H12" s="12" t="s">
        <v>51</v>
      </c>
      <c r="I12" s="12" t="s">
        <v>51</v>
      </c>
      <c r="J12" s="12" t="s">
        <v>51</v>
      </c>
      <c r="K12" s="12" t="s">
        <v>51</v>
      </c>
      <c r="L12" s="12" t="s">
        <v>51</v>
      </c>
      <c r="M12" s="12" t="s">
        <v>51</v>
      </c>
      <c r="N12" s="12" t="s">
        <v>51</v>
      </c>
      <c r="O12" s="12" t="s">
        <v>51</v>
      </c>
      <c r="P12" s="12" t="s">
        <v>51</v>
      </c>
      <c r="Q12" s="12" t="s">
        <v>51</v>
      </c>
      <c r="R12" s="12" t="s">
        <v>51</v>
      </c>
      <c r="S12" s="12" t="s">
        <v>51</v>
      </c>
      <c r="T12" s="12" t="s">
        <v>51</v>
      </c>
      <c r="U12" s="12" t="s">
        <v>51</v>
      </c>
      <c r="V12" s="12" t="s">
        <v>51</v>
      </c>
    </row>
    <row r="13" spans="1:22">
      <c r="A13" s="9" t="s">
        <v>52</v>
      </c>
      <c r="B13" s="164" t="s">
        <v>53</v>
      </c>
      <c r="C13" s="164" t="s">
        <v>53</v>
      </c>
      <c r="D13" s="164" t="s">
        <v>53</v>
      </c>
      <c r="E13" s="164" t="s">
        <v>53</v>
      </c>
      <c r="F13" s="164" t="s">
        <v>53</v>
      </c>
      <c r="G13" s="164" t="s">
        <v>53</v>
      </c>
      <c r="H13" s="164" t="s">
        <v>53</v>
      </c>
      <c r="I13" s="164" t="s">
        <v>53</v>
      </c>
      <c r="J13" s="164" t="s">
        <v>53</v>
      </c>
      <c r="K13" s="164" t="s">
        <v>53</v>
      </c>
      <c r="L13" s="164" t="s">
        <v>53</v>
      </c>
      <c r="M13" s="164" t="s">
        <v>53</v>
      </c>
      <c r="N13" s="164" t="s">
        <v>53</v>
      </c>
      <c r="O13" s="164" t="s">
        <v>53</v>
      </c>
      <c r="P13" s="164" t="s">
        <v>53</v>
      </c>
      <c r="Q13" s="164" t="s">
        <v>53</v>
      </c>
      <c r="R13" s="164" t="s">
        <v>53</v>
      </c>
      <c r="S13" s="164" t="s">
        <v>53</v>
      </c>
      <c r="T13" s="164" t="s">
        <v>53</v>
      </c>
      <c r="U13" s="164" t="s">
        <v>53</v>
      </c>
      <c r="V13" s="164" t="s">
        <v>53</v>
      </c>
    </row>
    <row r="14" spans="1:22">
      <c r="A14" s="9" t="s">
        <v>54</v>
      </c>
      <c r="B14" s="164" t="s">
        <v>47</v>
      </c>
      <c r="C14" s="164" t="s">
        <v>47</v>
      </c>
      <c r="D14" s="164" t="s">
        <v>47</v>
      </c>
      <c r="E14" s="164" t="s">
        <v>47</v>
      </c>
      <c r="F14" s="164" t="s">
        <v>47</v>
      </c>
      <c r="G14" s="164" t="s">
        <v>47</v>
      </c>
      <c r="H14" s="164" t="s">
        <v>47</v>
      </c>
      <c r="I14" s="164" t="s">
        <v>47</v>
      </c>
      <c r="J14" s="164" t="s">
        <v>47</v>
      </c>
      <c r="K14" s="164" t="s">
        <v>47</v>
      </c>
      <c r="L14" s="164" t="s">
        <v>47</v>
      </c>
      <c r="M14" s="164" t="s">
        <v>47</v>
      </c>
      <c r="N14" s="164" t="s">
        <v>47</v>
      </c>
      <c r="O14" s="164" t="s">
        <v>47</v>
      </c>
      <c r="P14" s="164" t="s">
        <v>47</v>
      </c>
      <c r="Q14" s="164" t="s">
        <v>47</v>
      </c>
      <c r="R14" s="164" t="s">
        <v>47</v>
      </c>
      <c r="S14" s="164" t="s">
        <v>47</v>
      </c>
      <c r="T14" s="164" t="s">
        <v>47</v>
      </c>
      <c r="U14" s="164" t="s">
        <v>47</v>
      </c>
      <c r="V14" s="164" t="s">
        <v>47</v>
      </c>
    </row>
    <row r="15" spans="1:22">
      <c r="A15" s="9" t="s">
        <v>55</v>
      </c>
      <c r="B15" s="164" t="s">
        <v>49</v>
      </c>
      <c r="C15" s="164" t="s">
        <v>49</v>
      </c>
      <c r="D15" s="164" t="s">
        <v>49</v>
      </c>
      <c r="E15" s="164" t="s">
        <v>49</v>
      </c>
      <c r="F15" s="164" t="s">
        <v>49</v>
      </c>
      <c r="G15" s="164" t="s">
        <v>49</v>
      </c>
      <c r="H15" s="164" t="s">
        <v>49</v>
      </c>
      <c r="I15" s="164" t="s">
        <v>49</v>
      </c>
      <c r="J15" s="164" t="s">
        <v>49</v>
      </c>
      <c r="K15" s="164" t="s">
        <v>49</v>
      </c>
      <c r="L15" s="164" t="s">
        <v>49</v>
      </c>
      <c r="M15" s="164" t="s">
        <v>49</v>
      </c>
      <c r="N15" s="164" t="s">
        <v>49</v>
      </c>
      <c r="O15" s="164" t="s">
        <v>49</v>
      </c>
      <c r="P15" s="164" t="s">
        <v>49</v>
      </c>
      <c r="Q15" s="164" t="s">
        <v>49</v>
      </c>
      <c r="R15" s="164" t="s">
        <v>49</v>
      </c>
      <c r="S15" s="164" t="s">
        <v>49</v>
      </c>
      <c r="T15" s="164" t="s">
        <v>49</v>
      </c>
      <c r="U15" s="164" t="s">
        <v>49</v>
      </c>
      <c r="V15" s="164" t="s">
        <v>49</v>
      </c>
    </row>
    <row r="16" spans="1:22">
      <c r="A16" s="9" t="s">
        <v>56</v>
      </c>
      <c r="B16" s="164" t="s">
        <v>57</v>
      </c>
      <c r="C16" s="164" t="s">
        <v>57</v>
      </c>
      <c r="D16" s="164" t="s">
        <v>57</v>
      </c>
      <c r="E16" s="164" t="s">
        <v>57</v>
      </c>
      <c r="F16" s="164" t="s">
        <v>57</v>
      </c>
      <c r="G16" s="164" t="s">
        <v>57</v>
      </c>
      <c r="H16" s="164" t="s">
        <v>57</v>
      </c>
      <c r="I16" s="164" t="s">
        <v>57</v>
      </c>
      <c r="J16" s="164" t="s">
        <v>57</v>
      </c>
      <c r="K16" s="164" t="s">
        <v>57</v>
      </c>
      <c r="L16" s="164" t="s">
        <v>57</v>
      </c>
      <c r="M16" s="164" t="s">
        <v>57</v>
      </c>
      <c r="N16" s="164" t="s">
        <v>57</v>
      </c>
      <c r="O16" s="164" t="s">
        <v>57</v>
      </c>
      <c r="P16" s="164" t="s">
        <v>57</v>
      </c>
      <c r="Q16" s="164" t="s">
        <v>57</v>
      </c>
      <c r="R16" s="164" t="s">
        <v>57</v>
      </c>
      <c r="S16" s="164" t="s">
        <v>57</v>
      </c>
      <c r="T16" s="164" t="s">
        <v>376</v>
      </c>
      <c r="U16" s="164" t="s">
        <v>57</v>
      </c>
      <c r="V16" s="164" t="s">
        <v>57</v>
      </c>
    </row>
    <row r="17" spans="1:22">
      <c r="A17" s="3" t="s">
        <v>58</v>
      </c>
      <c r="B17" s="6" t="s">
        <v>59</v>
      </c>
      <c r="C17" s="6" t="s">
        <v>59</v>
      </c>
      <c r="D17" s="6" t="s">
        <v>59</v>
      </c>
      <c r="E17" s="6" t="s">
        <v>59</v>
      </c>
      <c r="F17" s="6" t="s">
        <v>59</v>
      </c>
      <c r="G17" s="6" t="s">
        <v>59</v>
      </c>
      <c r="H17" s="6" t="s">
        <v>59</v>
      </c>
      <c r="I17" s="6" t="s">
        <v>59</v>
      </c>
      <c r="J17" s="6" t="s">
        <v>59</v>
      </c>
      <c r="K17" s="6" t="s">
        <v>59</v>
      </c>
      <c r="L17" s="6" t="s">
        <v>59</v>
      </c>
      <c r="M17" s="6" t="s">
        <v>59</v>
      </c>
      <c r="N17" s="6" t="s">
        <v>59</v>
      </c>
      <c r="O17" s="6" t="s">
        <v>59</v>
      </c>
      <c r="P17" s="6" t="s">
        <v>59</v>
      </c>
      <c r="Q17" s="6" t="s">
        <v>59</v>
      </c>
      <c r="R17" s="6" t="s">
        <v>59</v>
      </c>
      <c r="S17" s="6" t="s">
        <v>59</v>
      </c>
      <c r="T17" s="6" t="s">
        <v>59</v>
      </c>
      <c r="U17" s="6" t="s">
        <v>900</v>
      </c>
      <c r="V17" s="6" t="s">
        <v>900</v>
      </c>
    </row>
    <row r="18" spans="1:22">
      <c r="A18" s="56" t="s">
        <v>901</v>
      </c>
      <c r="B18" s="144"/>
      <c r="C18" s="144"/>
      <c r="D18" s="144"/>
      <c r="E18" s="144"/>
      <c r="F18" s="144"/>
      <c r="G18" s="144"/>
      <c r="H18" s="144"/>
      <c r="I18" s="144"/>
      <c r="J18" s="144"/>
      <c r="K18" s="11"/>
      <c r="L18" s="11"/>
      <c r="M18" s="11"/>
      <c r="N18" s="11"/>
      <c r="O18" s="11"/>
      <c r="P18" s="11"/>
      <c r="Q18" s="11"/>
      <c r="R18" s="11"/>
      <c r="S18" s="144"/>
      <c r="T18" s="11"/>
      <c r="U18" s="11"/>
      <c r="V18" s="11"/>
    </row>
    <row r="19" spans="1:22">
      <c r="A19" s="12" t="s">
        <v>902</v>
      </c>
      <c r="B19" s="4" t="s">
        <v>40</v>
      </c>
      <c r="C19" s="4" t="s">
        <v>903</v>
      </c>
      <c r="D19" s="4" t="s">
        <v>903</v>
      </c>
      <c r="E19" s="4" t="s">
        <v>903</v>
      </c>
      <c r="F19" s="4" t="s">
        <v>903</v>
      </c>
      <c r="G19" s="4" t="s">
        <v>903</v>
      </c>
      <c r="H19" s="4" t="s">
        <v>39</v>
      </c>
      <c r="I19" s="4" t="s">
        <v>903</v>
      </c>
      <c r="J19" s="4" t="s">
        <v>903</v>
      </c>
      <c r="K19" s="4" t="s">
        <v>903</v>
      </c>
      <c r="L19" s="4" t="s">
        <v>903</v>
      </c>
      <c r="M19" s="4" t="s">
        <v>40</v>
      </c>
      <c r="N19" s="4" t="s">
        <v>40</v>
      </c>
      <c r="O19" s="4" t="s">
        <v>39</v>
      </c>
      <c r="P19" s="4" t="s">
        <v>39</v>
      </c>
      <c r="Q19" s="4" t="s">
        <v>903</v>
      </c>
      <c r="R19" s="4" t="s">
        <v>903</v>
      </c>
      <c r="S19" s="4" t="s">
        <v>903</v>
      </c>
      <c r="T19" s="4" t="s">
        <v>903</v>
      </c>
      <c r="U19" s="4" t="s">
        <v>903</v>
      </c>
      <c r="V19" s="4" t="s">
        <v>903</v>
      </c>
    </row>
    <row r="20" spans="1:22">
      <c r="A20" s="56" t="s">
        <v>904</v>
      </c>
      <c r="B20" s="144"/>
      <c r="C20" s="144"/>
      <c r="D20" s="144"/>
      <c r="E20" s="144"/>
      <c r="F20" s="144"/>
      <c r="G20" s="144"/>
      <c r="H20" s="144"/>
      <c r="I20" s="144"/>
      <c r="J20" s="144"/>
      <c r="K20" s="11"/>
      <c r="L20" s="11"/>
      <c r="M20" s="11"/>
      <c r="N20" s="11"/>
      <c r="O20" s="11"/>
      <c r="P20" s="11"/>
      <c r="Q20" s="11"/>
      <c r="R20" s="11"/>
      <c r="S20" s="144"/>
      <c r="T20" s="11"/>
      <c r="U20" s="11"/>
      <c r="V20" s="11"/>
    </row>
    <row r="21" spans="1:22">
      <c r="A21" s="12" t="s">
        <v>759</v>
      </c>
      <c r="B21" s="12" t="s">
        <v>905</v>
      </c>
      <c r="C21" s="12" t="s">
        <v>906</v>
      </c>
      <c r="D21" s="12" t="s">
        <v>906</v>
      </c>
      <c r="E21" s="12" t="s">
        <v>906</v>
      </c>
      <c r="F21" s="12" t="s">
        <v>906</v>
      </c>
      <c r="G21" s="12" t="s">
        <v>906</v>
      </c>
      <c r="H21" s="12" t="s">
        <v>907</v>
      </c>
      <c r="I21" s="12" t="s">
        <v>908</v>
      </c>
      <c r="J21" s="12" t="s">
        <v>909</v>
      </c>
      <c r="K21" s="12" t="s">
        <v>910</v>
      </c>
      <c r="L21" s="12" t="s">
        <v>911</v>
      </c>
      <c r="M21" s="12" t="s">
        <v>912</v>
      </c>
      <c r="N21" s="12" t="s">
        <v>913</v>
      </c>
      <c r="O21" s="12" t="s">
        <v>914</v>
      </c>
      <c r="P21" s="12" t="s">
        <v>915</v>
      </c>
      <c r="Q21" s="12" t="s">
        <v>916</v>
      </c>
      <c r="R21" s="12" t="s">
        <v>917</v>
      </c>
      <c r="S21" s="12" t="s">
        <v>918</v>
      </c>
      <c r="T21" s="12" t="s">
        <v>919</v>
      </c>
      <c r="U21" s="12" t="s">
        <v>920</v>
      </c>
      <c r="V21" s="12" t="s">
        <v>920</v>
      </c>
    </row>
    <row r="22" spans="1:22">
      <c r="A22" s="56" t="s">
        <v>921</v>
      </c>
      <c r="B22" s="11"/>
      <c r="C22" s="11"/>
      <c r="D22" s="11"/>
      <c r="E22" s="11"/>
      <c r="F22" s="11"/>
      <c r="G22" s="11"/>
      <c r="H22" s="11"/>
      <c r="I22" s="11"/>
      <c r="J22" s="11"/>
      <c r="K22" s="11"/>
      <c r="L22" s="11"/>
      <c r="M22" s="11"/>
      <c r="N22" s="11"/>
      <c r="O22" s="11"/>
      <c r="P22" s="11"/>
      <c r="Q22" s="11"/>
      <c r="R22" s="11"/>
      <c r="S22" s="11"/>
      <c r="T22" s="11"/>
      <c r="U22" s="11"/>
      <c r="V22" s="11"/>
    </row>
    <row r="23" spans="1:22">
      <c r="A23" s="12" t="s">
        <v>374</v>
      </c>
      <c r="B23" s="12" t="s">
        <v>922</v>
      </c>
      <c r="C23" s="12" t="s">
        <v>922</v>
      </c>
      <c r="D23" s="12" t="s">
        <v>922</v>
      </c>
      <c r="E23" s="12" t="s">
        <v>922</v>
      </c>
      <c r="F23" s="12" t="s">
        <v>922</v>
      </c>
      <c r="G23" s="12" t="s">
        <v>922</v>
      </c>
      <c r="H23" s="12" t="s">
        <v>922</v>
      </c>
      <c r="I23" s="12" t="s">
        <v>922</v>
      </c>
      <c r="J23" s="12" t="s">
        <v>922</v>
      </c>
      <c r="K23" s="12" t="s">
        <v>922</v>
      </c>
      <c r="L23" s="12" t="s">
        <v>922</v>
      </c>
      <c r="M23" s="12" t="s">
        <v>922</v>
      </c>
      <c r="N23" s="12" t="s">
        <v>922</v>
      </c>
      <c r="O23" s="12" t="s">
        <v>922</v>
      </c>
      <c r="P23" s="12" t="s">
        <v>922</v>
      </c>
      <c r="Q23" s="12" t="s">
        <v>922</v>
      </c>
      <c r="R23" s="12" t="s">
        <v>755</v>
      </c>
      <c r="S23" s="12" t="s">
        <v>922</v>
      </c>
      <c r="T23" s="12" t="s">
        <v>923</v>
      </c>
      <c r="U23" s="12" t="s">
        <v>922</v>
      </c>
      <c r="V23" s="12" t="s">
        <v>922</v>
      </c>
    </row>
    <row r="24" spans="1:22">
      <c r="A24" s="56" t="s">
        <v>924</v>
      </c>
      <c r="B24" s="197"/>
      <c r="C24" s="197"/>
      <c r="D24" s="197"/>
      <c r="E24" s="197"/>
      <c r="F24" s="197"/>
      <c r="G24" s="197"/>
      <c r="H24" s="197"/>
      <c r="I24" s="197"/>
      <c r="J24" s="197"/>
      <c r="K24" s="197"/>
      <c r="L24" s="197"/>
      <c r="M24" s="197"/>
      <c r="N24" s="197"/>
      <c r="O24" s="197"/>
      <c r="P24" s="197"/>
      <c r="Q24" s="197"/>
      <c r="R24" s="197"/>
      <c r="S24" s="197"/>
      <c r="T24" s="197"/>
      <c r="U24" s="197"/>
      <c r="V24" s="197"/>
    </row>
    <row r="25" spans="1:22">
      <c r="A25" s="12" t="s">
        <v>925</v>
      </c>
      <c r="B25" s="10" t="s">
        <v>926</v>
      </c>
      <c r="C25" s="12" t="s">
        <v>755</v>
      </c>
      <c r="D25" s="12" t="s">
        <v>755</v>
      </c>
      <c r="E25" s="12" t="s">
        <v>755</v>
      </c>
      <c r="F25" s="12" t="s">
        <v>755</v>
      </c>
      <c r="G25" s="12" t="s">
        <v>755</v>
      </c>
      <c r="H25" s="12" t="s">
        <v>755</v>
      </c>
      <c r="I25" s="12" t="s">
        <v>755</v>
      </c>
      <c r="J25" s="12" t="s">
        <v>755</v>
      </c>
      <c r="K25" s="12" t="s">
        <v>755</v>
      </c>
      <c r="L25" s="12" t="s">
        <v>927</v>
      </c>
      <c r="M25" s="12" t="s">
        <v>928</v>
      </c>
      <c r="N25" s="12" t="s">
        <v>929</v>
      </c>
      <c r="O25" s="12" t="s">
        <v>930</v>
      </c>
      <c r="P25" s="12" t="s">
        <v>930</v>
      </c>
      <c r="Q25" s="12" t="s">
        <v>755</v>
      </c>
      <c r="R25" s="12" t="s">
        <v>930</v>
      </c>
      <c r="S25" s="12" t="s">
        <v>755</v>
      </c>
      <c r="T25" s="12" t="s">
        <v>931</v>
      </c>
      <c r="U25" s="12" t="s">
        <v>932</v>
      </c>
      <c r="V25" s="12" t="s">
        <v>933</v>
      </c>
    </row>
    <row r="26" spans="1:22">
      <c r="A26" s="12" t="s">
        <v>934</v>
      </c>
      <c r="B26" s="12" t="s">
        <v>935</v>
      </c>
      <c r="C26" s="12" t="s">
        <v>936</v>
      </c>
      <c r="D26" s="12" t="s">
        <v>936</v>
      </c>
      <c r="E26" s="12" t="s">
        <v>936</v>
      </c>
      <c r="F26" s="12" t="s">
        <v>936</v>
      </c>
      <c r="G26" s="12" t="s">
        <v>936</v>
      </c>
      <c r="H26" s="12" t="s">
        <v>937</v>
      </c>
      <c r="I26" s="12" t="s">
        <v>938</v>
      </c>
      <c r="J26" s="12" t="s">
        <v>939</v>
      </c>
      <c r="K26" s="12" t="s">
        <v>939</v>
      </c>
      <c r="L26" s="12" t="s">
        <v>939</v>
      </c>
      <c r="M26" s="12" t="s">
        <v>755</v>
      </c>
      <c r="N26" s="12" t="s">
        <v>936</v>
      </c>
      <c r="O26" s="12" t="s">
        <v>939</v>
      </c>
      <c r="P26" s="12" t="s">
        <v>939</v>
      </c>
      <c r="Q26" s="12" t="s">
        <v>939</v>
      </c>
      <c r="R26" s="12" t="s">
        <v>939</v>
      </c>
      <c r="S26" s="12" t="s">
        <v>939</v>
      </c>
      <c r="T26" s="12" t="s">
        <v>939</v>
      </c>
      <c r="U26" s="12" t="s">
        <v>940</v>
      </c>
      <c r="V26" s="12" t="s">
        <v>941</v>
      </c>
    </row>
    <row r="27" spans="1:22">
      <c r="A27" s="12" t="s">
        <v>942</v>
      </c>
      <c r="B27" s="12" t="s">
        <v>943</v>
      </c>
      <c r="C27" s="12" t="s">
        <v>944</v>
      </c>
      <c r="D27" s="12" t="s">
        <v>944</v>
      </c>
      <c r="E27" s="12" t="s">
        <v>944</v>
      </c>
      <c r="F27" s="12" t="s">
        <v>944</v>
      </c>
      <c r="G27" s="12" t="s">
        <v>944</v>
      </c>
      <c r="H27" s="12" t="s">
        <v>755</v>
      </c>
      <c r="I27" s="12" t="s">
        <v>945</v>
      </c>
      <c r="J27" s="12" t="s">
        <v>946</v>
      </c>
      <c r="K27" s="12" t="s">
        <v>947</v>
      </c>
      <c r="L27" s="12" t="s">
        <v>948</v>
      </c>
      <c r="M27" s="12" t="s">
        <v>755</v>
      </c>
      <c r="N27" s="12" t="s">
        <v>943</v>
      </c>
      <c r="O27" s="12" t="s">
        <v>949</v>
      </c>
      <c r="P27" s="12" t="s">
        <v>755</v>
      </c>
      <c r="Q27" s="12" t="s">
        <v>950</v>
      </c>
      <c r="R27" s="12" t="s">
        <v>951</v>
      </c>
      <c r="S27" s="12" t="s">
        <v>952</v>
      </c>
      <c r="T27" s="12" t="s">
        <v>951</v>
      </c>
      <c r="U27" s="12" t="s">
        <v>953</v>
      </c>
      <c r="V27" s="12" t="s">
        <v>954</v>
      </c>
    </row>
    <row r="28" spans="1:22">
      <c r="A28" s="12" t="s">
        <v>595</v>
      </c>
      <c r="B28" s="12" t="s">
        <v>955</v>
      </c>
      <c r="C28" s="12" t="s">
        <v>955</v>
      </c>
      <c r="D28" s="12" t="s">
        <v>955</v>
      </c>
      <c r="E28" s="12" t="s">
        <v>955</v>
      </c>
      <c r="F28" s="12" t="s">
        <v>955</v>
      </c>
      <c r="G28" s="12" t="s">
        <v>955</v>
      </c>
      <c r="H28" s="12" t="s">
        <v>955</v>
      </c>
      <c r="I28" s="12" t="s">
        <v>955</v>
      </c>
      <c r="J28" s="12" t="s">
        <v>955</v>
      </c>
      <c r="K28" s="12" t="s">
        <v>955</v>
      </c>
      <c r="L28" s="12" t="s">
        <v>955</v>
      </c>
      <c r="M28" s="12" t="s">
        <v>955</v>
      </c>
      <c r="N28" s="12" t="s">
        <v>955</v>
      </c>
      <c r="O28" s="12" t="s">
        <v>955</v>
      </c>
      <c r="P28" s="12" t="s">
        <v>955</v>
      </c>
      <c r="Q28" s="12" t="s">
        <v>955</v>
      </c>
      <c r="R28" s="12" t="s">
        <v>955</v>
      </c>
      <c r="S28" s="12" t="s">
        <v>955</v>
      </c>
      <c r="T28" s="12" t="s">
        <v>955</v>
      </c>
      <c r="U28" s="12" t="s">
        <v>955</v>
      </c>
      <c r="V28" s="12" t="s">
        <v>955</v>
      </c>
    </row>
    <row r="29" spans="1:22">
      <c r="A29" s="12" t="s">
        <v>717</v>
      </c>
      <c r="B29" s="12" t="s">
        <v>956</v>
      </c>
      <c r="C29" s="12" t="s">
        <v>956</v>
      </c>
      <c r="D29" s="12" t="s">
        <v>956</v>
      </c>
      <c r="E29" s="12" t="s">
        <v>956</v>
      </c>
      <c r="F29" s="12" t="s">
        <v>956</v>
      </c>
      <c r="G29" s="12" t="s">
        <v>956</v>
      </c>
      <c r="H29" s="12" t="s">
        <v>956</v>
      </c>
      <c r="I29" s="12" t="s">
        <v>956</v>
      </c>
      <c r="J29" s="12" t="s">
        <v>956</v>
      </c>
      <c r="K29" s="12" t="s">
        <v>956</v>
      </c>
      <c r="L29" s="12" t="s">
        <v>956</v>
      </c>
      <c r="M29" s="12" t="s">
        <v>956</v>
      </c>
      <c r="N29" s="12" t="s">
        <v>956</v>
      </c>
      <c r="O29" s="12" t="s">
        <v>956</v>
      </c>
      <c r="P29" s="12" t="s">
        <v>956</v>
      </c>
      <c r="Q29" s="12" t="s">
        <v>956</v>
      </c>
      <c r="R29" s="12" t="s">
        <v>956</v>
      </c>
      <c r="S29" s="12" t="s">
        <v>956</v>
      </c>
      <c r="T29" s="12" t="s">
        <v>956</v>
      </c>
      <c r="U29" s="12" t="s">
        <v>957</v>
      </c>
      <c r="V29" s="12" t="s">
        <v>956</v>
      </c>
    </row>
    <row r="30" spans="1:22">
      <c r="A30" s="12" t="s">
        <v>679</v>
      </c>
      <c r="B30" s="12" t="s">
        <v>958</v>
      </c>
      <c r="C30" s="12" t="s">
        <v>959</v>
      </c>
      <c r="D30" s="12" t="s">
        <v>959</v>
      </c>
      <c r="E30" s="12" t="s">
        <v>959</v>
      </c>
      <c r="F30" s="12" t="s">
        <v>959</v>
      </c>
      <c r="G30" s="12" t="s">
        <v>959</v>
      </c>
      <c r="H30" s="12" t="s">
        <v>960</v>
      </c>
      <c r="I30" s="12" t="s">
        <v>960</v>
      </c>
      <c r="J30" s="12" t="s">
        <v>961</v>
      </c>
      <c r="K30" s="12" t="s">
        <v>962</v>
      </c>
      <c r="L30" s="12" t="s">
        <v>963</v>
      </c>
      <c r="M30" s="12" t="s">
        <v>964</v>
      </c>
      <c r="N30" s="12" t="s">
        <v>958</v>
      </c>
      <c r="O30" s="12" t="s">
        <v>965</v>
      </c>
      <c r="P30" s="12" t="s">
        <v>966</v>
      </c>
      <c r="Q30" s="12" t="s">
        <v>967</v>
      </c>
      <c r="R30" s="12" t="s">
        <v>968</v>
      </c>
      <c r="S30" s="10" t="s">
        <v>969</v>
      </c>
      <c r="T30" s="12" t="s">
        <v>968</v>
      </c>
      <c r="U30" s="12" t="s">
        <v>970</v>
      </c>
      <c r="V30" s="12" t="s">
        <v>971</v>
      </c>
    </row>
    <row r="31" spans="1:22">
      <c r="A31" s="12" t="s">
        <v>972</v>
      </c>
      <c r="B31" s="12" t="s">
        <v>973</v>
      </c>
      <c r="C31" s="12" t="s">
        <v>974</v>
      </c>
      <c r="D31" s="12" t="s">
        <v>974</v>
      </c>
      <c r="E31" s="12" t="s">
        <v>974</v>
      </c>
      <c r="F31" s="12" t="s">
        <v>974</v>
      </c>
      <c r="G31" s="12" t="s">
        <v>974</v>
      </c>
      <c r="H31" s="12" t="s">
        <v>975</v>
      </c>
      <c r="I31" s="12" t="s">
        <v>755</v>
      </c>
      <c r="J31" s="12" t="s">
        <v>976</v>
      </c>
      <c r="K31" s="12" t="s">
        <v>976</v>
      </c>
      <c r="L31" s="12" t="s">
        <v>976</v>
      </c>
      <c r="M31" s="12" t="s">
        <v>977</v>
      </c>
      <c r="N31" s="12" t="s">
        <v>973</v>
      </c>
      <c r="O31" s="12" t="s">
        <v>978</v>
      </c>
      <c r="P31" s="12" t="s">
        <v>979</v>
      </c>
      <c r="Q31" s="12" t="s">
        <v>980</v>
      </c>
      <c r="R31" s="12" t="s">
        <v>980</v>
      </c>
      <c r="S31" s="12" t="s">
        <v>981</v>
      </c>
      <c r="T31" s="12" t="s">
        <v>982</v>
      </c>
      <c r="U31" s="12" t="s">
        <v>983</v>
      </c>
      <c r="V31" s="308" t="s">
        <v>984</v>
      </c>
    </row>
    <row r="32" spans="1:22">
      <c r="A32" s="12" t="s">
        <v>688</v>
      </c>
      <c r="B32" s="12" t="s">
        <v>985</v>
      </c>
      <c r="C32" s="12" t="s">
        <v>985</v>
      </c>
      <c r="D32" s="12" t="s">
        <v>985</v>
      </c>
      <c r="E32" s="12" t="s">
        <v>985</v>
      </c>
      <c r="F32" s="12" t="s">
        <v>985</v>
      </c>
      <c r="G32" s="12" t="s">
        <v>985</v>
      </c>
      <c r="H32" s="12" t="s">
        <v>985</v>
      </c>
      <c r="I32" s="12" t="s">
        <v>985</v>
      </c>
      <c r="J32" s="12" t="s">
        <v>985</v>
      </c>
      <c r="K32" s="12" t="s">
        <v>985</v>
      </c>
      <c r="L32" s="12" t="s">
        <v>985</v>
      </c>
      <c r="M32" s="12" t="s">
        <v>985</v>
      </c>
      <c r="N32" s="12" t="s">
        <v>985</v>
      </c>
      <c r="O32" s="12" t="s">
        <v>985</v>
      </c>
      <c r="P32" s="12" t="s">
        <v>985</v>
      </c>
      <c r="Q32" s="12" t="s">
        <v>985</v>
      </c>
      <c r="R32" s="12" t="s">
        <v>985</v>
      </c>
      <c r="S32" s="12" t="s">
        <v>985</v>
      </c>
      <c r="T32" s="12" t="s">
        <v>985</v>
      </c>
      <c r="U32" s="12" t="s">
        <v>986</v>
      </c>
      <c r="V32" s="12" t="s">
        <v>985</v>
      </c>
    </row>
    <row r="33" spans="1:22">
      <c r="A33" s="12" t="s">
        <v>627</v>
      </c>
      <c r="B33" s="12" t="s">
        <v>987</v>
      </c>
      <c r="C33" s="12" t="s">
        <v>987</v>
      </c>
      <c r="D33" s="12" t="s">
        <v>987</v>
      </c>
      <c r="E33" s="12" t="s">
        <v>987</v>
      </c>
      <c r="F33" s="12" t="s">
        <v>987</v>
      </c>
      <c r="G33" s="12" t="s">
        <v>987</v>
      </c>
      <c r="H33" s="12" t="s">
        <v>987</v>
      </c>
      <c r="I33" s="12" t="s">
        <v>987</v>
      </c>
      <c r="J33" s="12" t="s">
        <v>987</v>
      </c>
      <c r="K33" s="12" t="s">
        <v>987</v>
      </c>
      <c r="L33" s="12" t="s">
        <v>987</v>
      </c>
      <c r="M33" s="12" t="s">
        <v>987</v>
      </c>
      <c r="N33" s="12" t="s">
        <v>987</v>
      </c>
      <c r="O33" s="12" t="s">
        <v>987</v>
      </c>
      <c r="P33" s="12" t="s">
        <v>987</v>
      </c>
      <c r="Q33" s="12" t="s">
        <v>987</v>
      </c>
      <c r="R33" s="12" t="s">
        <v>987</v>
      </c>
      <c r="S33" s="12" t="s">
        <v>987</v>
      </c>
      <c r="T33" s="12" t="s">
        <v>987</v>
      </c>
      <c r="U33" s="12" t="s">
        <v>988</v>
      </c>
      <c r="V33" s="12" t="s">
        <v>987</v>
      </c>
    </row>
    <row r="34" spans="1:22">
      <c r="A34" s="12" t="s">
        <v>603</v>
      </c>
      <c r="B34" s="12" t="s">
        <v>989</v>
      </c>
      <c r="C34" s="12" t="s">
        <v>989</v>
      </c>
      <c r="D34" s="12" t="s">
        <v>989</v>
      </c>
      <c r="E34" s="12" t="s">
        <v>989</v>
      </c>
      <c r="F34" s="12" t="s">
        <v>989</v>
      </c>
      <c r="G34" s="12" t="s">
        <v>989</v>
      </c>
      <c r="H34" s="12" t="s">
        <v>989</v>
      </c>
      <c r="I34" s="12" t="s">
        <v>989</v>
      </c>
      <c r="J34" s="12" t="s">
        <v>989</v>
      </c>
      <c r="K34" s="12" t="s">
        <v>989</v>
      </c>
      <c r="L34" s="12" t="s">
        <v>989</v>
      </c>
      <c r="M34" s="12" t="s">
        <v>989</v>
      </c>
      <c r="N34" s="12" t="s">
        <v>989</v>
      </c>
      <c r="O34" s="12" t="s">
        <v>989</v>
      </c>
      <c r="P34" s="12" t="s">
        <v>989</v>
      </c>
      <c r="Q34" s="12" t="s">
        <v>989</v>
      </c>
      <c r="R34" s="12" t="s">
        <v>989</v>
      </c>
      <c r="S34" s="12" t="s">
        <v>989</v>
      </c>
      <c r="T34" s="12" t="s">
        <v>989</v>
      </c>
      <c r="U34" s="12" t="s">
        <v>990</v>
      </c>
      <c r="V34" s="12" t="s">
        <v>989</v>
      </c>
    </row>
    <row r="35" spans="1:22">
      <c r="A35" s="9" t="s">
        <v>611</v>
      </c>
      <c r="B35" s="12" t="s">
        <v>991</v>
      </c>
      <c r="C35" s="12" t="s">
        <v>991</v>
      </c>
      <c r="D35" s="12" t="s">
        <v>991</v>
      </c>
      <c r="E35" s="12" t="s">
        <v>991</v>
      </c>
      <c r="F35" s="12" t="s">
        <v>991</v>
      </c>
      <c r="G35" s="12" t="s">
        <v>991</v>
      </c>
      <c r="H35" s="12" t="s">
        <v>991</v>
      </c>
      <c r="I35" s="12" t="s">
        <v>991</v>
      </c>
      <c r="J35" s="12" t="s">
        <v>991</v>
      </c>
      <c r="K35" s="12" t="s">
        <v>991</v>
      </c>
      <c r="L35" s="12" t="s">
        <v>991</v>
      </c>
      <c r="M35" s="12" t="s">
        <v>991</v>
      </c>
      <c r="N35" s="12" t="s">
        <v>991</v>
      </c>
      <c r="O35" s="12" t="s">
        <v>991</v>
      </c>
      <c r="P35" s="12" t="s">
        <v>991</v>
      </c>
      <c r="Q35" s="12" t="s">
        <v>991</v>
      </c>
      <c r="R35" s="12" t="s">
        <v>991</v>
      </c>
      <c r="S35" s="12" t="s">
        <v>991</v>
      </c>
      <c r="T35" s="12" t="s">
        <v>991</v>
      </c>
      <c r="U35" s="12" t="s">
        <v>992</v>
      </c>
      <c r="V35" s="12" t="s">
        <v>991</v>
      </c>
    </row>
    <row r="36" spans="1:22">
      <c r="A36" s="9" t="s">
        <v>619</v>
      </c>
      <c r="B36" s="12" t="s">
        <v>993</v>
      </c>
      <c r="C36" s="12" t="s">
        <v>993</v>
      </c>
      <c r="D36" s="12" t="s">
        <v>993</v>
      </c>
      <c r="E36" s="12" t="s">
        <v>993</v>
      </c>
      <c r="F36" s="12" t="s">
        <v>993</v>
      </c>
      <c r="G36" s="12" t="s">
        <v>993</v>
      </c>
      <c r="H36" s="12" t="s">
        <v>993</v>
      </c>
      <c r="I36" s="12" t="s">
        <v>993</v>
      </c>
      <c r="J36" s="12" t="s">
        <v>993</v>
      </c>
      <c r="K36" s="12" t="s">
        <v>993</v>
      </c>
      <c r="L36" s="12" t="s">
        <v>993</v>
      </c>
      <c r="M36" s="12" t="s">
        <v>993</v>
      </c>
      <c r="N36" s="12" t="s">
        <v>993</v>
      </c>
      <c r="O36" s="12" t="s">
        <v>993</v>
      </c>
      <c r="P36" s="12" t="s">
        <v>993</v>
      </c>
      <c r="Q36" s="12" t="s">
        <v>993</v>
      </c>
      <c r="R36" s="12" t="s">
        <v>993</v>
      </c>
      <c r="S36" s="12" t="s">
        <v>993</v>
      </c>
      <c r="T36" s="12" t="s">
        <v>993</v>
      </c>
      <c r="U36" s="12" t="s">
        <v>994</v>
      </c>
      <c r="V36" s="12" t="s">
        <v>993</v>
      </c>
    </row>
    <row r="37" spans="1:22">
      <c r="A37" s="9" t="s">
        <v>578</v>
      </c>
      <c r="B37" s="12" t="s">
        <v>995</v>
      </c>
      <c r="C37" s="12" t="s">
        <v>995</v>
      </c>
      <c r="D37" s="12" t="s">
        <v>995</v>
      </c>
      <c r="E37" s="12" t="s">
        <v>995</v>
      </c>
      <c r="F37" s="12" t="s">
        <v>995</v>
      </c>
      <c r="G37" s="12" t="s">
        <v>995</v>
      </c>
      <c r="H37" s="12" t="s">
        <v>995</v>
      </c>
      <c r="I37" s="12" t="s">
        <v>995</v>
      </c>
      <c r="J37" s="12" t="s">
        <v>995</v>
      </c>
      <c r="K37" s="12" t="s">
        <v>995</v>
      </c>
      <c r="L37" s="12" t="s">
        <v>995</v>
      </c>
      <c r="M37" s="12" t="s">
        <v>995</v>
      </c>
      <c r="N37" s="12" t="s">
        <v>995</v>
      </c>
      <c r="O37" s="12" t="s">
        <v>995</v>
      </c>
      <c r="P37" s="12" t="s">
        <v>995</v>
      </c>
      <c r="Q37" s="12" t="s">
        <v>995</v>
      </c>
      <c r="R37" s="12" t="s">
        <v>995</v>
      </c>
      <c r="S37" s="12" t="s">
        <v>995</v>
      </c>
      <c r="T37" s="12" t="s">
        <v>995</v>
      </c>
      <c r="U37" s="12" t="s">
        <v>996</v>
      </c>
      <c r="V37" s="12" t="s">
        <v>995</v>
      </c>
    </row>
    <row r="38" spans="1:22">
      <c r="A38" s="56" t="s">
        <v>109</v>
      </c>
      <c r="B38" s="11"/>
      <c r="C38" s="11"/>
      <c r="D38" s="11"/>
      <c r="E38" s="11"/>
      <c r="F38" s="11"/>
      <c r="G38" s="11"/>
      <c r="H38" s="11"/>
      <c r="I38" s="11"/>
      <c r="J38" s="11"/>
      <c r="K38" s="11"/>
      <c r="L38" s="11"/>
      <c r="M38" s="11"/>
      <c r="N38" s="11"/>
      <c r="O38" s="11"/>
      <c r="P38" s="11"/>
      <c r="Q38" s="11"/>
      <c r="R38" s="11"/>
      <c r="S38" s="11"/>
      <c r="T38" s="11"/>
      <c r="U38" s="11"/>
      <c r="V38" s="11"/>
    </row>
    <row r="39" spans="1:22">
      <c r="A39" s="6" t="s">
        <v>997</v>
      </c>
      <c r="B39" s="12" t="s">
        <v>111</v>
      </c>
      <c r="C39" s="12" t="s">
        <v>111</v>
      </c>
      <c r="D39" s="12" t="s">
        <v>111</v>
      </c>
      <c r="E39" s="12" t="s">
        <v>111</v>
      </c>
      <c r="F39" s="12" t="s">
        <v>111</v>
      </c>
      <c r="G39" s="12" t="s">
        <v>111</v>
      </c>
      <c r="H39" s="12" t="s">
        <v>111</v>
      </c>
      <c r="I39" s="12" t="s">
        <v>111</v>
      </c>
      <c r="J39" s="12" t="s">
        <v>111</v>
      </c>
      <c r="K39" s="12" t="s">
        <v>112</v>
      </c>
      <c r="L39" s="12" t="s">
        <v>111</v>
      </c>
      <c r="M39" s="12" t="s">
        <v>111</v>
      </c>
      <c r="N39" s="12" t="s">
        <v>111</v>
      </c>
      <c r="O39" s="12" t="s">
        <v>111</v>
      </c>
      <c r="P39" s="12" t="s">
        <v>111</v>
      </c>
      <c r="Q39" s="12" t="s">
        <v>111</v>
      </c>
      <c r="R39" s="12" t="s">
        <v>111</v>
      </c>
      <c r="S39" s="12" t="s">
        <v>111</v>
      </c>
      <c r="T39" s="12" t="s">
        <v>111</v>
      </c>
      <c r="U39" s="12" t="s">
        <v>111</v>
      </c>
      <c r="V39" s="12" t="s">
        <v>111</v>
      </c>
    </row>
    <row r="40" spans="1:22">
      <c r="A40" s="6" t="s">
        <v>113</v>
      </c>
      <c r="B40" s="12" t="s">
        <v>111</v>
      </c>
      <c r="C40" s="12" t="s">
        <v>111</v>
      </c>
      <c r="D40" s="12" t="s">
        <v>111</v>
      </c>
      <c r="E40" s="12" t="s">
        <v>111</v>
      </c>
      <c r="F40" s="12" t="s">
        <v>111</v>
      </c>
      <c r="G40" s="12" t="s">
        <v>111</v>
      </c>
      <c r="H40" s="12" t="s">
        <v>111</v>
      </c>
      <c r="I40" s="12" t="s">
        <v>111</v>
      </c>
      <c r="J40" s="12" t="s">
        <v>111</v>
      </c>
      <c r="K40" s="12" t="s">
        <v>111</v>
      </c>
      <c r="L40" s="12" t="s">
        <v>111</v>
      </c>
      <c r="M40" s="12" t="s">
        <v>111</v>
      </c>
      <c r="N40" s="12" t="s">
        <v>111</v>
      </c>
      <c r="O40" s="12" t="s">
        <v>111</v>
      </c>
      <c r="P40" s="12" t="s">
        <v>111</v>
      </c>
      <c r="Q40" s="12" t="s">
        <v>111</v>
      </c>
      <c r="R40" s="12" t="s">
        <v>111</v>
      </c>
      <c r="S40" s="12" t="s">
        <v>111</v>
      </c>
      <c r="T40" s="12" t="s">
        <v>111</v>
      </c>
      <c r="U40" s="12" t="s">
        <v>111</v>
      </c>
      <c r="V40" s="12" t="s">
        <v>111</v>
      </c>
    </row>
    <row r="41" spans="1:22">
      <c r="A41" s="6" t="s">
        <v>114</v>
      </c>
      <c r="B41" s="12" t="s">
        <v>111</v>
      </c>
      <c r="C41" s="12" t="s">
        <v>111</v>
      </c>
      <c r="D41" s="12" t="s">
        <v>111</v>
      </c>
      <c r="E41" s="12" t="s">
        <v>111</v>
      </c>
      <c r="F41" s="12" t="s">
        <v>111</v>
      </c>
      <c r="G41" s="12" t="s">
        <v>111</v>
      </c>
      <c r="H41" s="12" t="s">
        <v>111</v>
      </c>
      <c r="I41" s="12" t="s">
        <v>111</v>
      </c>
      <c r="J41" s="12" t="s">
        <v>111</v>
      </c>
      <c r="K41" s="12" t="s">
        <v>111</v>
      </c>
      <c r="L41" s="12" t="s">
        <v>111</v>
      </c>
      <c r="M41" s="12" t="s">
        <v>111</v>
      </c>
      <c r="N41" s="12" t="s">
        <v>111</v>
      </c>
      <c r="O41" s="12" t="s">
        <v>111</v>
      </c>
      <c r="P41" s="12" t="s">
        <v>111</v>
      </c>
      <c r="Q41" s="12" t="s">
        <v>111</v>
      </c>
      <c r="R41" s="12" t="s">
        <v>111</v>
      </c>
      <c r="S41" s="12" t="s">
        <v>111</v>
      </c>
      <c r="T41" s="12" t="s">
        <v>111</v>
      </c>
      <c r="U41" s="12" t="s">
        <v>111</v>
      </c>
      <c r="V41" s="12" t="s">
        <v>111</v>
      </c>
    </row>
    <row r="42" spans="1:22">
      <c r="A42" s="6" t="s">
        <v>998</v>
      </c>
      <c r="B42" s="12"/>
      <c r="C42" s="12"/>
      <c r="D42" s="12"/>
      <c r="E42" s="12"/>
      <c r="F42" s="12"/>
      <c r="G42" s="12"/>
      <c r="H42" s="12"/>
      <c r="I42" s="12"/>
      <c r="J42" s="12"/>
      <c r="K42" s="12" t="s">
        <v>116</v>
      </c>
      <c r="L42" s="12" t="s">
        <v>116</v>
      </c>
      <c r="M42" s="12" t="s">
        <v>116</v>
      </c>
      <c r="N42" s="12" t="s">
        <v>116</v>
      </c>
      <c r="O42" s="12" t="s">
        <v>116</v>
      </c>
      <c r="P42" s="12" t="s">
        <v>116</v>
      </c>
      <c r="Q42" s="12" t="s">
        <v>116</v>
      </c>
      <c r="R42" s="12" t="s">
        <v>116</v>
      </c>
      <c r="S42" s="12" t="s">
        <v>116</v>
      </c>
      <c r="T42" s="12" t="s">
        <v>116</v>
      </c>
      <c r="U42" s="12" t="s">
        <v>116</v>
      </c>
      <c r="V42" s="12" t="s">
        <v>116</v>
      </c>
    </row>
    <row r="43" spans="1:22">
      <c r="A43" s="6" t="s">
        <v>999</v>
      </c>
      <c r="B43" s="12" t="s">
        <v>111</v>
      </c>
      <c r="C43" s="12" t="s">
        <v>111</v>
      </c>
      <c r="D43" s="12" t="s">
        <v>111</v>
      </c>
      <c r="E43" s="12" t="s">
        <v>111</v>
      </c>
      <c r="F43" s="12" t="s">
        <v>111</v>
      </c>
      <c r="G43" s="12" t="s">
        <v>111</v>
      </c>
      <c r="H43" s="12" t="s">
        <v>111</v>
      </c>
      <c r="I43" s="12" t="s">
        <v>111</v>
      </c>
      <c r="J43" s="12" t="s">
        <v>111</v>
      </c>
      <c r="K43" s="12" t="s">
        <v>111</v>
      </c>
      <c r="L43" s="12" t="s">
        <v>112</v>
      </c>
      <c r="M43" s="12" t="s">
        <v>111</v>
      </c>
      <c r="N43" s="12" t="s">
        <v>111</v>
      </c>
      <c r="O43" s="12" t="s">
        <v>111</v>
      </c>
      <c r="P43" s="12" t="s">
        <v>111</v>
      </c>
      <c r="Q43" s="12" t="s">
        <v>111</v>
      </c>
      <c r="R43" s="12" t="s">
        <v>111</v>
      </c>
      <c r="S43" s="12" t="s">
        <v>111</v>
      </c>
      <c r="T43" s="12" t="s">
        <v>111</v>
      </c>
      <c r="U43" s="12" t="s">
        <v>111</v>
      </c>
      <c r="V43" s="12" t="s">
        <v>111</v>
      </c>
    </row>
    <row r="44" spans="1:22">
      <c r="A44" s="24" t="s">
        <v>1000</v>
      </c>
      <c r="B44" s="12"/>
      <c r="C44" s="12"/>
      <c r="D44" s="12"/>
      <c r="E44" s="12"/>
      <c r="F44" s="12"/>
      <c r="G44" s="12"/>
      <c r="H44" s="12"/>
      <c r="I44" s="12"/>
      <c r="J44" s="12"/>
      <c r="K44" s="301" t="s">
        <v>119</v>
      </c>
      <c r="L44" s="301" t="s">
        <v>119</v>
      </c>
      <c r="M44" s="301" t="s">
        <v>119</v>
      </c>
      <c r="N44" s="301" t="s">
        <v>119</v>
      </c>
      <c r="O44" s="301" t="s">
        <v>119</v>
      </c>
      <c r="P44" s="301" t="s">
        <v>119</v>
      </c>
      <c r="Q44" s="301" t="s">
        <v>119</v>
      </c>
      <c r="R44" s="301" t="s">
        <v>119</v>
      </c>
      <c r="S44" s="301" t="s">
        <v>119</v>
      </c>
      <c r="T44" s="301" t="s">
        <v>119</v>
      </c>
      <c r="U44" s="301" t="s">
        <v>119</v>
      </c>
      <c r="V44" s="301" t="s">
        <v>119</v>
      </c>
    </row>
    <row r="45" spans="1:22">
      <c r="A45" s="24" t="s">
        <v>120</v>
      </c>
      <c r="B45" s="12"/>
      <c r="C45" s="12"/>
      <c r="D45" s="12"/>
      <c r="E45" s="12"/>
      <c r="F45" s="12"/>
      <c r="G45" s="12"/>
      <c r="H45" s="12"/>
      <c r="I45" s="12"/>
      <c r="J45" s="12"/>
      <c r="K45" s="12">
        <v>0</v>
      </c>
      <c r="L45" s="12">
        <v>0</v>
      </c>
      <c r="M45" s="12">
        <v>0</v>
      </c>
      <c r="N45" s="12">
        <v>0</v>
      </c>
      <c r="O45" s="12">
        <v>0</v>
      </c>
      <c r="P45" s="12">
        <v>0</v>
      </c>
      <c r="Q45" s="12">
        <v>2</v>
      </c>
      <c r="R45" s="12">
        <v>0</v>
      </c>
      <c r="S45" s="12">
        <v>0</v>
      </c>
      <c r="T45" s="12">
        <v>0</v>
      </c>
      <c r="U45" s="12">
        <v>0</v>
      </c>
      <c r="V45" s="12">
        <v>0</v>
      </c>
    </row>
    <row r="46" spans="1:22">
      <c r="A46" s="56" t="s">
        <v>121</v>
      </c>
      <c r="B46" s="11"/>
      <c r="C46" s="11"/>
      <c r="D46" s="11"/>
      <c r="E46" s="11"/>
      <c r="F46" s="11"/>
      <c r="G46" s="11"/>
      <c r="H46" s="11"/>
      <c r="I46" s="11"/>
      <c r="J46" s="11"/>
      <c r="K46" s="11"/>
      <c r="L46" s="11"/>
      <c r="M46" s="11"/>
      <c r="N46" s="11"/>
      <c r="O46" s="11"/>
      <c r="P46" s="11"/>
      <c r="Q46" s="11"/>
      <c r="R46" s="11"/>
      <c r="S46" s="11"/>
      <c r="T46" s="11"/>
      <c r="U46" s="11"/>
      <c r="V46" s="11"/>
    </row>
    <row r="47" spans="1:22">
      <c r="A47" s="9" t="s">
        <v>122</v>
      </c>
      <c r="B47" s="12"/>
      <c r="C47" s="12"/>
      <c r="D47" s="12"/>
      <c r="E47" s="12"/>
      <c r="F47" s="12"/>
      <c r="G47" s="12"/>
      <c r="H47" s="12"/>
      <c r="I47" s="12"/>
      <c r="J47" s="12"/>
      <c r="K47" s="13" t="s">
        <v>123</v>
      </c>
      <c r="L47" s="13" t="s">
        <v>123</v>
      </c>
      <c r="M47" s="13" t="s">
        <v>123</v>
      </c>
      <c r="N47" s="13" t="s">
        <v>53</v>
      </c>
      <c r="O47" s="13" t="s">
        <v>123</v>
      </c>
      <c r="P47" s="13" t="s">
        <v>123</v>
      </c>
      <c r="Q47" s="13" t="s">
        <v>123</v>
      </c>
      <c r="R47" s="13" t="s">
        <v>123</v>
      </c>
      <c r="S47" s="13" t="s">
        <v>123</v>
      </c>
      <c r="T47" s="13" t="s">
        <v>123</v>
      </c>
      <c r="U47" s="13" t="s">
        <v>123</v>
      </c>
      <c r="V47" s="13" t="s">
        <v>123</v>
      </c>
    </row>
    <row r="48" spans="1:22">
      <c r="A48" s="9" t="s">
        <v>125</v>
      </c>
      <c r="B48" s="12"/>
      <c r="C48" s="12"/>
      <c r="D48" s="12"/>
      <c r="E48" s="12"/>
      <c r="F48" s="12"/>
      <c r="G48" s="12"/>
      <c r="H48" s="12"/>
      <c r="I48" s="12"/>
      <c r="J48" s="12"/>
      <c r="K48" s="13" t="s">
        <v>123</v>
      </c>
      <c r="L48" s="13" t="s">
        <v>123</v>
      </c>
      <c r="M48" s="13" t="s">
        <v>123</v>
      </c>
      <c r="N48" s="13" t="s">
        <v>53</v>
      </c>
      <c r="O48" s="13" t="s">
        <v>126</v>
      </c>
      <c r="P48" s="13" t="s">
        <v>123</v>
      </c>
      <c r="Q48" s="13" t="s">
        <v>123</v>
      </c>
      <c r="R48" s="13" t="s">
        <v>123</v>
      </c>
      <c r="S48" s="13" t="s">
        <v>123</v>
      </c>
      <c r="T48" s="13" t="s">
        <v>123</v>
      </c>
      <c r="U48" s="13" t="s">
        <v>123</v>
      </c>
      <c r="V48" s="13" t="s">
        <v>123</v>
      </c>
    </row>
    <row r="49" spans="1:22">
      <c r="A49" s="6" t="s">
        <v>1001</v>
      </c>
      <c r="B49" s="12" t="s">
        <v>111</v>
      </c>
      <c r="C49" s="12" t="s">
        <v>111</v>
      </c>
      <c r="D49" s="12" t="s">
        <v>111</v>
      </c>
      <c r="E49" s="12" t="s">
        <v>111</v>
      </c>
      <c r="F49" s="12" t="s">
        <v>111</v>
      </c>
      <c r="G49" s="12" t="s">
        <v>111</v>
      </c>
      <c r="H49" s="12" t="s">
        <v>111</v>
      </c>
      <c r="I49" s="12" t="s">
        <v>111</v>
      </c>
      <c r="J49" s="12" t="s">
        <v>111</v>
      </c>
      <c r="K49" s="12" t="s">
        <v>111</v>
      </c>
      <c r="L49" s="12" t="s">
        <v>111</v>
      </c>
      <c r="M49" s="12" t="s">
        <v>112</v>
      </c>
      <c r="N49" s="12" t="s">
        <v>111</v>
      </c>
      <c r="O49" s="12" t="s">
        <v>111</v>
      </c>
      <c r="P49" s="12" t="s">
        <v>111</v>
      </c>
      <c r="Q49" s="12" t="s">
        <v>111</v>
      </c>
      <c r="R49" s="12" t="s">
        <v>111</v>
      </c>
      <c r="S49" s="12" t="s">
        <v>111</v>
      </c>
      <c r="T49" s="12" t="s">
        <v>111</v>
      </c>
      <c r="U49" s="12" t="s">
        <v>111</v>
      </c>
      <c r="V49" s="12" t="s">
        <v>111</v>
      </c>
    </row>
    <row r="50" spans="1:22">
      <c r="A50" s="24" t="s">
        <v>1002</v>
      </c>
      <c r="B50" s="12"/>
      <c r="C50" s="12"/>
      <c r="D50" s="12"/>
      <c r="E50" s="12"/>
      <c r="F50" s="12"/>
      <c r="G50" s="12"/>
      <c r="H50" s="12"/>
      <c r="I50" s="12"/>
      <c r="J50" s="12"/>
      <c r="K50" s="301" t="s">
        <v>119</v>
      </c>
      <c r="L50" s="301" t="s">
        <v>119</v>
      </c>
      <c r="M50" s="301" t="s">
        <v>119</v>
      </c>
      <c r="N50" s="301" t="s">
        <v>119</v>
      </c>
      <c r="O50" s="301" t="s">
        <v>119</v>
      </c>
      <c r="P50" s="301" t="s">
        <v>119</v>
      </c>
      <c r="Q50" s="301" t="s">
        <v>119</v>
      </c>
      <c r="R50" s="301" t="s">
        <v>129</v>
      </c>
      <c r="S50" s="301" t="s">
        <v>129</v>
      </c>
      <c r="T50" s="301" t="s">
        <v>129</v>
      </c>
      <c r="U50" s="301" t="s">
        <v>129</v>
      </c>
      <c r="V50" s="301" t="s">
        <v>129</v>
      </c>
    </row>
    <row r="51" spans="1:22">
      <c r="A51" s="24" t="s">
        <v>130</v>
      </c>
      <c r="B51" s="12"/>
      <c r="C51" s="12"/>
      <c r="D51" s="12"/>
      <c r="E51" s="12"/>
      <c r="F51" s="12"/>
      <c r="G51" s="12"/>
      <c r="H51" s="12"/>
      <c r="I51" s="12"/>
      <c r="J51" s="12"/>
      <c r="K51" s="12">
        <v>0</v>
      </c>
      <c r="L51" s="12">
        <v>0</v>
      </c>
      <c r="M51" s="12">
        <v>0</v>
      </c>
      <c r="N51" s="12">
        <v>0</v>
      </c>
      <c r="O51" s="12">
        <v>0</v>
      </c>
      <c r="P51" s="12">
        <v>4</v>
      </c>
      <c r="Q51" s="12">
        <v>4</v>
      </c>
      <c r="R51" s="12">
        <v>2</v>
      </c>
      <c r="S51" s="12">
        <v>0</v>
      </c>
      <c r="T51" s="12">
        <v>2</v>
      </c>
      <c r="U51" s="12">
        <v>0</v>
      </c>
      <c r="V51" s="12">
        <v>0</v>
      </c>
    </row>
    <row r="52" spans="1:22">
      <c r="A52" s="24" t="s">
        <v>768</v>
      </c>
      <c r="B52" s="12"/>
      <c r="C52" s="12"/>
      <c r="D52" s="12"/>
      <c r="E52" s="12"/>
      <c r="F52" s="12"/>
      <c r="G52" s="12"/>
      <c r="H52" s="12"/>
      <c r="I52" s="12"/>
      <c r="J52" s="12"/>
      <c r="K52" s="12"/>
      <c r="L52" s="12"/>
      <c r="M52" s="12"/>
      <c r="N52" s="12"/>
      <c r="O52" s="12"/>
      <c r="P52" s="12"/>
      <c r="Q52" s="12"/>
      <c r="R52" s="12"/>
      <c r="S52" s="12"/>
      <c r="T52" s="12"/>
      <c r="U52" s="12"/>
      <c r="V52" s="12"/>
    </row>
    <row r="53" spans="1:22">
      <c r="A53" s="24" t="s">
        <v>769</v>
      </c>
      <c r="B53" s="12" t="s">
        <v>112</v>
      </c>
      <c r="C53" s="12"/>
      <c r="D53" s="12"/>
      <c r="E53" s="12"/>
      <c r="F53" s="12"/>
      <c r="G53" s="12"/>
      <c r="H53" s="12"/>
      <c r="I53" s="12"/>
      <c r="J53" s="12"/>
      <c r="K53" s="12"/>
      <c r="L53" s="12"/>
      <c r="M53" s="12"/>
      <c r="N53" s="12"/>
      <c r="O53" s="12"/>
      <c r="P53" s="12"/>
      <c r="Q53" s="12"/>
      <c r="R53" s="12"/>
      <c r="S53" s="12"/>
      <c r="T53" s="12"/>
      <c r="U53" s="12"/>
      <c r="V53" s="12"/>
    </row>
    <row r="54" spans="1:22">
      <c r="A54" s="27" t="s">
        <v>138</v>
      </c>
      <c r="B54" s="12"/>
      <c r="C54" s="12"/>
      <c r="D54" s="12"/>
      <c r="E54" s="12"/>
      <c r="F54" s="12"/>
      <c r="G54" s="12"/>
      <c r="H54" s="12"/>
      <c r="I54" s="12"/>
      <c r="J54" s="12"/>
      <c r="K54" s="12"/>
      <c r="L54" s="12"/>
      <c r="M54" s="12"/>
      <c r="N54" s="12"/>
      <c r="O54" s="12"/>
      <c r="P54" s="12"/>
      <c r="Q54" s="12"/>
      <c r="R54" s="12"/>
      <c r="S54" s="12"/>
      <c r="T54" s="12"/>
      <c r="U54" s="12"/>
      <c r="V54" s="12"/>
    </row>
    <row r="55" spans="1:22">
      <c r="A55" s="27" t="s">
        <v>1003</v>
      </c>
      <c r="B55" s="12"/>
      <c r="C55" s="12"/>
      <c r="D55" s="12"/>
      <c r="E55" s="12"/>
      <c r="F55" s="12"/>
      <c r="G55" s="12"/>
      <c r="H55" s="12"/>
      <c r="I55" s="12"/>
      <c r="J55" s="12"/>
      <c r="K55" s="12"/>
      <c r="L55" s="12"/>
      <c r="M55" s="12"/>
      <c r="N55" s="12"/>
      <c r="O55" s="12"/>
      <c r="P55" s="12"/>
      <c r="Q55" s="12"/>
      <c r="R55" s="12"/>
      <c r="S55" s="12"/>
      <c r="T55" s="12"/>
      <c r="U55" s="12"/>
      <c r="V55" s="12"/>
    </row>
    <row r="56" spans="1:22">
      <c r="A56" s="9" t="s">
        <v>148</v>
      </c>
      <c r="B56" s="91"/>
      <c r="C56" s="91"/>
      <c r="D56" s="91"/>
      <c r="E56" s="91"/>
      <c r="F56" s="91"/>
      <c r="G56" s="91"/>
      <c r="H56" s="91"/>
      <c r="I56" s="91"/>
      <c r="J56" s="91"/>
      <c r="K56" s="91"/>
      <c r="L56" s="91"/>
      <c r="M56" s="91"/>
      <c r="N56" s="91"/>
      <c r="O56" s="91"/>
      <c r="P56" s="91"/>
      <c r="Q56" s="91"/>
      <c r="R56" s="91"/>
      <c r="S56" s="91"/>
      <c r="T56" s="91"/>
      <c r="U56" s="91"/>
      <c r="V56" s="91"/>
    </row>
    <row r="57" spans="1:22">
      <c r="A57" s="9" t="s">
        <v>149</v>
      </c>
      <c r="B57" s="12"/>
      <c r="C57" s="12"/>
      <c r="D57" s="12"/>
      <c r="E57" s="12"/>
      <c r="F57" s="12"/>
      <c r="G57" s="12"/>
      <c r="H57" s="12"/>
      <c r="I57" s="12"/>
      <c r="J57" s="12"/>
      <c r="K57" s="12"/>
      <c r="L57" s="12"/>
      <c r="M57" s="12"/>
      <c r="N57" s="12"/>
      <c r="O57" s="12"/>
      <c r="P57" s="12"/>
      <c r="Q57" s="12"/>
      <c r="R57" s="12"/>
      <c r="S57" s="12"/>
      <c r="T57" s="12"/>
      <c r="U57" s="12"/>
      <c r="V57" s="12"/>
    </row>
    <row r="58" spans="1:22">
      <c r="A58" s="24" t="s">
        <v>1004</v>
      </c>
      <c r="B58" s="10" t="s">
        <v>111</v>
      </c>
      <c r="C58" s="12" t="s">
        <v>112</v>
      </c>
      <c r="D58" s="12" t="s">
        <v>112</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row>
    <row r="59" spans="1:22">
      <c r="A59" s="24" t="s">
        <v>1005</v>
      </c>
      <c r="B59" s="12"/>
      <c r="C59" s="12" t="s">
        <v>755</v>
      </c>
      <c r="D59" s="10" t="s">
        <v>1006</v>
      </c>
      <c r="E59" s="12" t="s">
        <v>755</v>
      </c>
      <c r="F59" s="12" t="s">
        <v>755</v>
      </c>
      <c r="G59" s="12" t="s">
        <v>755</v>
      </c>
      <c r="H59" s="12" t="s">
        <v>755</v>
      </c>
      <c r="I59" s="12" t="s">
        <v>755</v>
      </c>
      <c r="J59" s="12" t="s">
        <v>755</v>
      </c>
      <c r="K59" s="12" t="s">
        <v>755</v>
      </c>
      <c r="L59" s="12" t="s">
        <v>755</v>
      </c>
      <c r="M59" s="12" t="s">
        <v>755</v>
      </c>
      <c r="N59" s="12" t="s">
        <v>755</v>
      </c>
      <c r="O59" s="12" t="s">
        <v>755</v>
      </c>
      <c r="P59" s="12" t="s">
        <v>755</v>
      </c>
      <c r="Q59" s="12" t="s">
        <v>755</v>
      </c>
      <c r="R59" s="12" t="s">
        <v>755</v>
      </c>
      <c r="S59" s="12" t="s">
        <v>755</v>
      </c>
      <c r="T59" s="12" t="s">
        <v>755</v>
      </c>
      <c r="U59" s="12" t="s">
        <v>755</v>
      </c>
      <c r="V59" s="12" t="s">
        <v>755</v>
      </c>
    </row>
    <row r="60" spans="1:22">
      <c r="A60" s="24" t="s">
        <v>1007</v>
      </c>
      <c r="B60" s="12" t="s">
        <v>111</v>
      </c>
      <c r="C60" s="12" t="s">
        <v>111</v>
      </c>
      <c r="D60" s="12" t="s">
        <v>111</v>
      </c>
      <c r="E60" s="10" t="s">
        <v>112</v>
      </c>
      <c r="F60" s="10" t="s">
        <v>112</v>
      </c>
      <c r="G60" s="12" t="s">
        <v>111</v>
      </c>
      <c r="H60" s="12" t="s">
        <v>111</v>
      </c>
      <c r="I60" s="12" t="s">
        <v>111</v>
      </c>
      <c r="J60" s="12" t="s">
        <v>111</v>
      </c>
      <c r="K60" s="12" t="s">
        <v>111</v>
      </c>
      <c r="L60" s="12" t="s">
        <v>111</v>
      </c>
      <c r="M60" s="12" t="s">
        <v>111</v>
      </c>
      <c r="N60" s="12" t="s">
        <v>111</v>
      </c>
      <c r="O60" s="12" t="s">
        <v>111</v>
      </c>
      <c r="P60" s="12" t="s">
        <v>111</v>
      </c>
      <c r="Q60" s="12" t="s">
        <v>111</v>
      </c>
      <c r="R60" s="12" t="s">
        <v>111</v>
      </c>
      <c r="S60" s="12" t="s">
        <v>111</v>
      </c>
      <c r="T60" s="12" t="s">
        <v>111</v>
      </c>
      <c r="U60" s="12" t="s">
        <v>111</v>
      </c>
      <c r="V60" s="12" t="s">
        <v>111</v>
      </c>
    </row>
    <row r="61" spans="1:22">
      <c r="A61" s="24" t="s">
        <v>762</v>
      </c>
      <c r="B61" s="12"/>
      <c r="C61" s="12" t="s">
        <v>755</v>
      </c>
      <c r="D61" s="12" t="s">
        <v>755</v>
      </c>
      <c r="E61" s="12" t="s">
        <v>755</v>
      </c>
      <c r="F61" s="10" t="s">
        <v>1008</v>
      </c>
      <c r="G61" s="12" t="s">
        <v>755</v>
      </c>
      <c r="H61" s="12" t="s">
        <v>755</v>
      </c>
      <c r="I61" s="12" t="s">
        <v>755</v>
      </c>
      <c r="J61" s="12" t="s">
        <v>755</v>
      </c>
      <c r="K61" s="12" t="s">
        <v>755</v>
      </c>
      <c r="L61" s="12" t="s">
        <v>755</v>
      </c>
      <c r="M61" s="12" t="s">
        <v>755</v>
      </c>
      <c r="N61" s="12" t="s">
        <v>755</v>
      </c>
      <c r="O61" s="12" t="s">
        <v>755</v>
      </c>
      <c r="P61" s="12" t="s">
        <v>755</v>
      </c>
      <c r="Q61" s="12" t="s">
        <v>755</v>
      </c>
      <c r="R61" s="12" t="s">
        <v>755</v>
      </c>
      <c r="S61" s="12" t="s">
        <v>755</v>
      </c>
      <c r="T61" s="12" t="s">
        <v>755</v>
      </c>
      <c r="U61" s="12" t="s">
        <v>755</v>
      </c>
      <c r="V61" s="12" t="s">
        <v>755</v>
      </c>
    </row>
    <row r="62" spans="1:22">
      <c r="A62" s="12" t="s">
        <v>150</v>
      </c>
      <c r="B62" s="12"/>
      <c r="C62" s="12"/>
      <c r="D62" s="12"/>
      <c r="E62" s="12"/>
      <c r="F62" s="12"/>
      <c r="G62" s="12"/>
      <c r="H62" s="12"/>
      <c r="I62" s="12"/>
      <c r="J62" s="12"/>
      <c r="K62" s="12"/>
      <c r="L62" s="12"/>
      <c r="M62" s="12"/>
      <c r="N62" s="12"/>
      <c r="O62" s="12"/>
      <c r="P62" s="12"/>
      <c r="Q62" s="12"/>
      <c r="R62" s="12"/>
      <c r="S62" s="12"/>
      <c r="T62" s="12"/>
      <c r="U62" s="12"/>
      <c r="V62" s="12"/>
    </row>
    <row r="63" spans="1:22">
      <c r="A63" s="24" t="s">
        <v>152</v>
      </c>
      <c r="B63" s="12"/>
      <c r="C63" s="12"/>
      <c r="D63" s="12"/>
      <c r="E63" s="12"/>
      <c r="F63" s="12"/>
      <c r="G63" s="12"/>
      <c r="H63" s="12"/>
      <c r="I63" s="12"/>
      <c r="J63" s="12"/>
      <c r="K63" s="12"/>
      <c r="L63" s="12"/>
      <c r="M63" s="12"/>
      <c r="N63" s="12"/>
      <c r="O63" s="12"/>
      <c r="P63" s="12"/>
      <c r="Q63" s="12"/>
      <c r="R63" s="12"/>
      <c r="S63" s="12"/>
      <c r="T63" s="12"/>
      <c r="U63" s="12"/>
      <c r="V63" s="12"/>
    </row>
    <row r="65" spans="1:3">
      <c r="A65" s="58" t="s">
        <v>153</v>
      </c>
      <c r="B65" s="59"/>
      <c r="C65" s="60"/>
    </row>
    <row ht="217.5" r="66" spans="1:3">
      <c r="A66" s="3" t="s">
        <v>0</v>
      </c>
      <c r="B66" s="72" t="s">
        <v>2</v>
      </c>
      <c r="C66" s="61" t="s">
        <v>154</v>
      </c>
    </row>
    <row ht="101.5" r="67" spans="1:3">
      <c r="A67" s="70" t="s">
        <v>3</v>
      </c>
      <c r="B67" s="72" t="s">
        <v>7</v>
      </c>
      <c r="C67" s="61" t="s">
        <v>155</v>
      </c>
    </row>
    <row r="68" spans="1:3">
      <c r="A68" s="70" t="s">
        <v>15</v>
      </c>
      <c r="B68" s="73" t="s">
        <v>1009</v>
      </c>
      <c r="C68" s="61" t="s">
        <v>156</v>
      </c>
    </row>
    <row ht="29" r="69" spans="1:3">
      <c r="A69" s="74" t="s">
        <v>32</v>
      </c>
      <c r="B69" s="73" t="s">
        <v>2</v>
      </c>
      <c r="C69" s="61" t="s">
        <v>157</v>
      </c>
    </row>
    <row ht="87" r="70" spans="1:3">
      <c r="A70" s="70" t="s">
        <v>34</v>
      </c>
      <c r="B70" s="73">
        <f>COUNTIFS($A75:$A109,"*$*",B75:B109,"")</f>
        <v>0</v>
      </c>
      <c r="C70" s="61" t="s">
        <v>158</v>
      </c>
    </row>
    <row r="71" spans="1:3">
      <c r="A71" s="56" t="s">
        <v>898</v>
      </c>
      <c r="B71" s="11"/>
      <c r="C71" s="17"/>
    </row>
    <row ht="29" r="72" spans="1:3">
      <c r="A72" s="9" t="s">
        <v>42</v>
      </c>
      <c r="B72" s="12" t="s">
        <v>161</v>
      </c>
      <c r="C72" s="61" t="s">
        <v>162</v>
      </c>
    </row>
    <row r="73" spans="1:3">
      <c r="A73" s="9" t="s">
        <v>44</v>
      </c>
      <c r="B73" s="12" t="s">
        <v>45</v>
      </c>
      <c r="C73" s="61" t="s">
        <v>163</v>
      </c>
    </row>
    <row ht="29" r="74" spans="1:3">
      <c r="A74" s="9" t="s">
        <v>46</v>
      </c>
      <c r="B74" s="164" t="s">
        <v>47</v>
      </c>
      <c r="C74" s="61" t="s">
        <v>164</v>
      </c>
    </row>
    <row ht="29" r="75" spans="1:3">
      <c r="A75" s="9" t="s">
        <v>48</v>
      </c>
      <c r="B75" s="164" t="s">
        <v>899</v>
      </c>
      <c r="C75" s="61" t="s">
        <v>165</v>
      </c>
    </row>
    <row r="76" spans="1:3">
      <c r="A76" s="9" t="s">
        <v>50</v>
      </c>
      <c r="B76" s="12" t="s">
        <v>51</v>
      </c>
      <c r="C76" s="61" t="s">
        <v>166</v>
      </c>
    </row>
    <row r="77" spans="1:3">
      <c r="A77" s="9" t="s">
        <v>52</v>
      </c>
      <c r="B77" s="164" t="s">
        <v>53</v>
      </c>
      <c r="C77" s="61" t="s">
        <v>167</v>
      </c>
    </row>
    <row r="78" spans="1:3">
      <c r="A78" s="9" t="s">
        <v>54</v>
      </c>
      <c r="B78" s="164" t="s">
        <v>47</v>
      </c>
      <c r="C78" s="61" t="s">
        <v>168</v>
      </c>
    </row>
    <row r="79" spans="1:3">
      <c r="A79" s="9" t="s">
        <v>55</v>
      </c>
      <c r="B79" s="164" t="s">
        <v>49</v>
      </c>
      <c r="C79" s="61" t="s">
        <v>169</v>
      </c>
    </row>
    <row r="80" spans="1:3">
      <c r="A80" s="9" t="s">
        <v>56</v>
      </c>
      <c r="B80" s="164" t="s">
        <v>57</v>
      </c>
      <c r="C80" s="61" t="s">
        <v>170</v>
      </c>
    </row>
    <row r="81" spans="1:3">
      <c r="A81" s="3" t="s">
        <v>58</v>
      </c>
      <c r="B81" s="3" t="s">
        <v>534</v>
      </c>
      <c r="C81" s="61" t="s">
        <v>171</v>
      </c>
    </row>
    <row r="82" spans="1:3">
      <c r="A82" s="56" t="s">
        <v>901</v>
      </c>
      <c r="B82" s="144"/>
      <c r="C82" s="153"/>
    </row>
    <row ht="43.5" r="83" spans="1:3">
      <c r="A83" s="12" t="s">
        <v>902</v>
      </c>
      <c r="B83" s="4" t="s">
        <v>40</v>
      </c>
      <c r="C83" s="61" t="s">
        <v>160</v>
      </c>
    </row>
    <row r="84" spans="1:3">
      <c r="A84" s="56" t="s">
        <v>904</v>
      </c>
      <c r="B84" s="144"/>
      <c r="C84" s="153"/>
    </row>
    <row ht="43.5" r="85" spans="1:3">
      <c r="A85" s="12" t="s">
        <v>759</v>
      </c>
      <c r="B85" s="12" t="s">
        <v>905</v>
      </c>
      <c r="C85" s="61" t="s">
        <v>1010</v>
      </c>
    </row>
    <row r="86" spans="1:3">
      <c r="A86" s="56" t="s">
        <v>921</v>
      </c>
      <c r="B86" s="11"/>
      <c r="C86" s="17"/>
    </row>
    <row ht="43.5" r="87" spans="1:3">
      <c r="A87" s="12" t="s">
        <v>374</v>
      </c>
      <c r="B87" s="12" t="s">
        <v>922</v>
      </c>
      <c r="C87" s="4" t="s">
        <v>1011</v>
      </c>
    </row>
    <row r="88" spans="1:3">
      <c r="A88" s="56" t="s">
        <v>924</v>
      </c>
      <c r="B88" s="197"/>
      <c r="C88" s="35"/>
    </row>
    <row ht="43.5" r="89" spans="1:3">
      <c r="A89" s="12" t="s">
        <v>925</v>
      </c>
      <c r="B89" s="12" t="s">
        <v>926</v>
      </c>
      <c r="C89" s="4" t="s">
        <v>1012</v>
      </c>
    </row>
    <row ht="43.5" r="90" spans="1:3">
      <c r="A90" s="12" t="s">
        <v>934</v>
      </c>
      <c r="B90" s="12" t="s">
        <v>935</v>
      </c>
      <c r="C90" s="4" t="s">
        <v>1013</v>
      </c>
    </row>
    <row ht="43.5" r="91" spans="1:3">
      <c r="A91" s="12" t="s">
        <v>942</v>
      </c>
      <c r="B91" s="12" t="s">
        <v>943</v>
      </c>
      <c r="C91" s="4" t="s">
        <v>1014</v>
      </c>
    </row>
    <row ht="43.5" r="92" spans="1:3">
      <c r="A92" s="12" t="s">
        <v>595</v>
      </c>
      <c r="B92" s="12" t="s">
        <v>955</v>
      </c>
      <c r="C92" s="4" t="s">
        <v>1015</v>
      </c>
    </row>
    <row ht="43.5" r="93" spans="1:3">
      <c r="A93" s="12" t="s">
        <v>717</v>
      </c>
      <c r="B93" s="12" t="s">
        <v>956</v>
      </c>
      <c r="C93" s="4" t="s">
        <v>1016</v>
      </c>
    </row>
    <row ht="58" r="94" spans="1:3">
      <c r="A94" s="12" t="s">
        <v>679</v>
      </c>
      <c r="B94" s="12" t="s">
        <v>958</v>
      </c>
      <c r="C94" s="4" t="s">
        <v>1017</v>
      </c>
    </row>
    <row ht="43.5" r="95" spans="1:3">
      <c r="A95" s="12" t="s">
        <v>972</v>
      </c>
      <c r="B95" s="12" t="s">
        <v>973</v>
      </c>
      <c r="C95" s="4" t="s">
        <v>1018</v>
      </c>
    </row>
    <row ht="43.5" r="96" spans="1:3">
      <c r="A96" s="12" t="s">
        <v>688</v>
      </c>
      <c r="B96" s="12" t="s">
        <v>985</v>
      </c>
      <c r="C96" s="4" t="s">
        <v>1019</v>
      </c>
    </row>
    <row ht="43.5" r="97" spans="1:3">
      <c r="A97" s="12" t="s">
        <v>627</v>
      </c>
      <c r="B97" s="12" t="s">
        <v>987</v>
      </c>
      <c r="C97" s="4" t="s">
        <v>1020</v>
      </c>
    </row>
    <row ht="43.5" r="98" spans="1:3">
      <c r="A98" s="12" t="s">
        <v>603</v>
      </c>
      <c r="B98" s="12" t="s">
        <v>989</v>
      </c>
      <c r="C98" s="4" t="s">
        <v>1021</v>
      </c>
    </row>
    <row ht="43.5" r="99" spans="1:3">
      <c r="A99" s="9" t="s">
        <v>611</v>
      </c>
      <c r="B99" s="12" t="s">
        <v>991</v>
      </c>
      <c r="C99" s="4" t="s">
        <v>1022</v>
      </c>
    </row>
    <row ht="43.5" r="100" spans="1:3">
      <c r="A100" s="9" t="s">
        <v>619</v>
      </c>
      <c r="B100" s="12" t="s">
        <v>993</v>
      </c>
      <c r="C100" s="4" t="s">
        <v>1023</v>
      </c>
    </row>
    <row ht="43.5" r="101" spans="1:3">
      <c r="A101" s="9" t="s">
        <v>578</v>
      </c>
      <c r="B101" s="12" t="s">
        <v>995</v>
      </c>
      <c r="C101" s="4" t="s">
        <v>1024</v>
      </c>
    </row>
    <row r="102" spans="1:3">
      <c r="A102" s="56" t="s">
        <v>109</v>
      </c>
      <c r="B102" s="11"/>
      <c r="C102" s="17"/>
    </row>
    <row ht="43.5" r="103" spans="1:3">
      <c r="A103" s="6" t="s">
        <v>997</v>
      </c>
      <c r="B103" s="12" t="s">
        <v>111</v>
      </c>
      <c r="C103" s="61" t="s">
        <v>198</v>
      </c>
    </row>
    <row ht="43.5" r="104" spans="1:3">
      <c r="A104" s="6" t="s">
        <v>113</v>
      </c>
      <c r="B104" s="12" t="s">
        <v>111</v>
      </c>
      <c r="C104" s="61" t="s">
        <v>199</v>
      </c>
    </row>
    <row ht="43.5" r="105" spans="1:3">
      <c r="A105" s="6" t="s">
        <v>114</v>
      </c>
      <c r="B105" s="12" t="s">
        <v>111</v>
      </c>
      <c r="C105" s="61" t="s">
        <v>200</v>
      </c>
    </row>
    <row ht="72.5" r="106" spans="1:3">
      <c r="A106" s="6" t="s">
        <v>998</v>
      </c>
      <c r="B106" s="12"/>
      <c r="C106" s="61" t="s">
        <v>201</v>
      </c>
    </row>
    <row ht="43.5" r="107" spans="1:3">
      <c r="A107" s="6" t="s">
        <v>999</v>
      </c>
      <c r="B107" s="12" t="s">
        <v>111</v>
      </c>
      <c r="C107" s="61" t="s">
        <v>202</v>
      </c>
    </row>
    <row ht="43.5" r="108" spans="1:3">
      <c r="A108" s="24" t="s">
        <v>1000</v>
      </c>
      <c r="B108" s="12"/>
      <c r="C108" s="61" t="s">
        <v>203</v>
      </c>
    </row>
    <row ht="72.5" r="109" spans="1:3">
      <c r="A109" s="24" t="s">
        <v>120</v>
      </c>
      <c r="B109" s="12"/>
      <c r="C109" s="61" t="s">
        <v>204</v>
      </c>
    </row>
    <row r="110" spans="1:3">
      <c r="A110" s="56" t="s">
        <v>121</v>
      </c>
      <c r="B110" s="11"/>
      <c r="C110" s="11"/>
    </row>
    <row ht="29" r="111" spans="1:3">
      <c r="A111" s="9" t="s">
        <v>122</v>
      </c>
      <c r="B111" s="12"/>
      <c r="C111" s="4" t="s">
        <v>205</v>
      </c>
    </row>
    <row ht="29" r="112" spans="1:3">
      <c r="A112" s="9" t="s">
        <v>125</v>
      </c>
      <c r="B112" s="12"/>
      <c r="C112" s="61" t="s">
        <v>206</v>
      </c>
    </row>
    <row ht="43.5" r="113" spans="1:3">
      <c r="A113" s="6" t="s">
        <v>1001</v>
      </c>
      <c r="B113" s="12" t="s">
        <v>111</v>
      </c>
      <c r="C113" s="61" t="s">
        <v>202</v>
      </c>
    </row>
    <row ht="43.5" r="114" spans="1:3">
      <c r="A114" s="24" t="s">
        <v>1002</v>
      </c>
      <c r="B114" s="12"/>
      <c r="C114" s="61" t="s">
        <v>203</v>
      </c>
    </row>
    <row ht="72.5" r="115" spans="1:3">
      <c r="A115" s="24" t="s">
        <v>130</v>
      </c>
      <c r="B115" s="12"/>
      <c r="C115" s="61" t="s">
        <v>204</v>
      </c>
    </row>
    <row ht="72.5" r="116" spans="1:3">
      <c r="A116" s="24" t="s">
        <v>768</v>
      </c>
      <c r="B116" s="12"/>
      <c r="C116" s="61" t="s">
        <v>210</v>
      </c>
    </row>
    <row ht="43.5" r="117" spans="1:3">
      <c r="A117" s="24" t="s">
        <v>769</v>
      </c>
      <c r="B117" s="12" t="s">
        <v>112</v>
      </c>
      <c r="C117" s="61" t="s">
        <v>1025</v>
      </c>
    </row>
    <row ht="87" r="118" spans="1:3">
      <c r="A118" s="27" t="s">
        <v>138</v>
      </c>
      <c r="B118" s="12"/>
      <c r="C118" s="61" t="s">
        <v>211</v>
      </c>
    </row>
    <row ht="87" r="119" spans="1:3">
      <c r="A119" s="27" t="s">
        <v>1003</v>
      </c>
      <c r="B119" s="12"/>
      <c r="C119" s="61" t="s">
        <v>212</v>
      </c>
    </row>
    <row ht="101.5" r="120" spans="1:3">
      <c r="A120" s="9" t="s">
        <v>148</v>
      </c>
      <c r="B120" s="12"/>
      <c r="C120" s="61" t="s">
        <v>215</v>
      </c>
    </row>
    <row ht="43.5" r="121" spans="1:3">
      <c r="A121" s="9" t="s">
        <v>149</v>
      </c>
      <c r="B121" s="12"/>
      <c r="C121" s="61" t="s">
        <v>216</v>
      </c>
    </row>
    <row ht="29" r="122" spans="1:3">
      <c r="A122" s="24" t="s">
        <v>1004</v>
      </c>
      <c r="B122" s="12" t="s">
        <v>112</v>
      </c>
      <c r="C122" s="61" t="s">
        <v>1026</v>
      </c>
    </row>
    <row ht="29" r="123" spans="1:3">
      <c r="A123" s="24" t="s">
        <v>1005</v>
      </c>
      <c r="B123" s="12" t="s">
        <v>755</v>
      </c>
      <c r="C123" s="61" t="s">
        <v>1027</v>
      </c>
    </row>
    <row ht="29" r="124" spans="1:3">
      <c r="A124" s="24" t="s">
        <v>1007</v>
      </c>
      <c r="B124" s="12" t="s">
        <v>112</v>
      </c>
      <c r="C124" s="61" t="s">
        <v>1028</v>
      </c>
    </row>
    <row ht="29" r="125" spans="1:3">
      <c r="A125" s="24" t="s">
        <v>762</v>
      </c>
      <c r="B125" s="12" t="s">
        <v>755</v>
      </c>
      <c r="C125" s="61" t="s">
        <v>1029</v>
      </c>
    </row>
    <row ht="58" r="126" spans="1:3">
      <c r="A126" s="12" t="s">
        <v>150</v>
      </c>
      <c r="B126" s="12" t="s">
        <v>151</v>
      </c>
      <c r="C126" s="61" t="s">
        <v>217</v>
      </c>
    </row>
    <row ht="72.5" r="127" spans="1:3">
      <c r="A127" s="24" t="s">
        <v>152</v>
      </c>
      <c r="B127" s="275">
        <v>1</v>
      </c>
      <c r="C127" s="61" t="s">
        <v>218</v>
      </c>
    </row>
  </sheetData>
  <conditionalFormatting sqref="C1">
    <cfRule dxfId="0" priority="18" type="expression">
      <formula>OR(C1="",C1="Unexecuted")</formula>
    </cfRule>
    <cfRule dxfId="1" priority="19" type="expression">
      <formula>C1="WARNING"</formula>
    </cfRule>
    <cfRule dxfId="2" priority="20" type="expression">
      <formula>C1=C4</formula>
    </cfRule>
    <cfRule dxfId="3" priority="21" type="expression">
      <formula>C1&lt;&gt;C4</formula>
    </cfRule>
  </conditionalFormatting>
  <conditionalFormatting sqref="D1">
    <cfRule dxfId="0" priority="4" type="expression">
      <formula>OR(D1="",D1="Unexecuted")</formula>
    </cfRule>
    <cfRule dxfId="1" priority="5" type="expression">
      <formula>D1="WARNING"</formula>
    </cfRule>
    <cfRule dxfId="2" priority="6" type="expression">
      <formula>D1=D4</formula>
    </cfRule>
    <cfRule dxfId="3" priority="7" type="expression">
      <formula>D1&lt;&gt;D4</formula>
    </cfRule>
  </conditionalFormatting>
  <conditionalFormatting sqref="E1">
    <cfRule dxfId="0" priority="25" type="expression">
      <formula>OR(E1="",E1="Unexecuted")</formula>
    </cfRule>
    <cfRule dxfId="1" priority="26" type="expression">
      <formula>E1="WARNING"</formula>
    </cfRule>
    <cfRule dxfId="2" priority="27" type="expression">
      <formula>E1=E4</formula>
    </cfRule>
    <cfRule dxfId="3" priority="28" type="expression">
      <formula>E1&lt;&gt;E4</formula>
    </cfRule>
  </conditionalFormatting>
  <conditionalFormatting sqref="F1">
    <cfRule dxfId="0" priority="11" type="expression">
      <formula>OR(F1="",F1="Unexecuted")</formula>
    </cfRule>
    <cfRule dxfId="1" priority="12" type="expression">
      <formula>F1="WARNING"</formula>
    </cfRule>
    <cfRule dxfId="2" priority="13" type="expression">
      <formula>F1=F4</formula>
    </cfRule>
    <cfRule dxfId="3" priority="14" type="expression">
      <formula>F1&lt;&gt;F4</formula>
    </cfRule>
  </conditionalFormatting>
  <conditionalFormatting sqref="W1:XFD1">
    <cfRule dxfId="3" priority="109" type="expression">
      <formula>W1&lt;&gt;W4</formula>
    </cfRule>
  </conditionalFormatting>
  <conditionalFormatting sqref="C42">
    <cfRule dxfId="4" priority="24" type="expression">
      <formula>C$41="Yes"</formula>
    </cfRule>
  </conditionalFormatting>
  <conditionalFormatting sqref="D42">
    <cfRule dxfId="4" priority="10" type="expression">
      <formula>D$41="Yes"</formula>
    </cfRule>
  </conditionalFormatting>
  <conditionalFormatting sqref="E42">
    <cfRule dxfId="4" priority="31" type="expression">
      <formula>E$41="Yes"</formula>
    </cfRule>
  </conditionalFormatting>
  <conditionalFormatting sqref="A44">
    <cfRule dxfId="4" priority="44" type="expression">
      <formula>A$48="Yes"</formula>
    </cfRule>
  </conditionalFormatting>
  <conditionalFormatting sqref="C44">
    <cfRule dxfId="4" priority="23" type="expression">
      <formula>C$43="Yes"</formula>
    </cfRule>
  </conditionalFormatting>
  <conditionalFormatting sqref="D44">
    <cfRule dxfId="4" priority="9" type="expression">
      <formula>D$43="Yes"</formula>
    </cfRule>
  </conditionalFormatting>
  <conditionalFormatting sqref="E44">
    <cfRule dxfId="4" priority="30" type="expression">
      <formula>E$43="Yes"</formula>
    </cfRule>
  </conditionalFormatting>
  <conditionalFormatting sqref="A50">
    <cfRule dxfId="4" priority="45" type="expression">
      <formula>A$54="Yes"</formula>
    </cfRule>
  </conditionalFormatting>
  <conditionalFormatting sqref="C50">
    <cfRule dxfId="4" priority="22" type="expression">
      <formula>C$49="Yes"</formula>
    </cfRule>
  </conditionalFormatting>
  <conditionalFormatting sqref="D50">
    <cfRule dxfId="4" priority="8" type="expression">
      <formula>D$49="Yes"</formula>
    </cfRule>
  </conditionalFormatting>
  <conditionalFormatting sqref="E50">
    <cfRule dxfId="4" priority="29" type="expression">
      <formula>E$49="Yes"</formula>
    </cfRule>
  </conditionalFormatting>
  <conditionalFormatting sqref="$A59:$XFD59">
    <cfRule dxfId="4" priority="3" type="expression">
      <formula>A$58="Yes"</formula>
    </cfRule>
  </conditionalFormatting>
  <conditionalFormatting sqref="$A61:$XFD61">
    <cfRule dxfId="4" priority="1" type="expression">
      <formula>A$60="Yes"</formula>
    </cfRule>
  </conditionalFormatting>
  <conditionalFormatting sqref="A66">
    <cfRule dxfId="0" priority="41" type="expression">
      <formula>OR(A66="",A66="Unexecuted")</formula>
    </cfRule>
    <cfRule dxfId="1" priority="42" type="expression">
      <formula>A66="WARNING"</formula>
    </cfRule>
    <cfRule dxfId="2" priority="43" type="expression">
      <formula>A66=A69</formula>
    </cfRule>
  </conditionalFormatting>
  <conditionalFormatting sqref="B66">
    <cfRule dxfId="0" priority="37" type="expression">
      <formula>OR(B66="",B66="Unexecuted")</formula>
    </cfRule>
    <cfRule dxfId="1" priority="38" type="expression">
      <formula>B66="WARNING"</formula>
    </cfRule>
    <cfRule dxfId="2" priority="39" type="expression">
      <formula>B66=B69</formula>
    </cfRule>
    <cfRule dxfId="3" priority="40" type="expression">
      <formula>B66&lt;&gt;B69</formula>
    </cfRule>
  </conditionalFormatting>
  <conditionalFormatting sqref="B106">
    <cfRule dxfId="4" priority="36" type="expression">
      <formula>B$41="Yes"</formula>
    </cfRule>
  </conditionalFormatting>
  <conditionalFormatting sqref="A108">
    <cfRule dxfId="4" priority="32" type="expression">
      <formula>A$48="Yes"</formula>
    </cfRule>
  </conditionalFormatting>
  <conditionalFormatting sqref="B108">
    <cfRule dxfId="4" priority="35" type="expression">
      <formula>B$43="Yes"</formula>
    </cfRule>
  </conditionalFormatting>
  <conditionalFormatting sqref="A114">
    <cfRule dxfId="4" priority="33" type="expression">
      <formula>A$54="Yes"</formula>
    </cfRule>
  </conditionalFormatting>
  <conditionalFormatting sqref="B114">
    <cfRule dxfId="4" priority="34" type="expression">
      <formula>B$49="Yes"</formula>
    </cfRule>
  </conditionalFormatting>
  <conditionalFormatting sqref="A1 W1:XFD1">
    <cfRule dxfId="0" priority="106" type="expression">
      <formula>OR(A1="",A1="Unexecuted")</formula>
    </cfRule>
    <cfRule dxfId="1" priority="107" type="expression">
      <formula>A1="WARNING"</formula>
    </cfRule>
    <cfRule dxfId="2" priority="108" type="expression">
      <formula>A1=A4</formula>
    </cfRule>
  </conditionalFormatting>
  <conditionalFormatting sqref="G1:V1 B1">
    <cfRule dxfId="0" priority="46" type="expression">
      <formula>OR(B1="",B1="Unexecuted")</formula>
    </cfRule>
    <cfRule dxfId="1" priority="47" type="expression">
      <formula>B1="WARNING"</formula>
    </cfRule>
    <cfRule dxfId="2" priority="48" type="expression">
      <formula>B1=B4</formula>
    </cfRule>
    <cfRule dxfId="3" priority="49" type="expression">
      <formula>B1&lt;&gt;B4</formula>
    </cfRule>
  </conditionalFormatting>
  <conditionalFormatting sqref="B42 F42:XFD42">
    <cfRule dxfId="4" priority="112" type="expression">
      <formula>B$41="Yes"</formula>
    </cfRule>
  </conditionalFormatting>
  <conditionalFormatting sqref="B44 F44:XFD44">
    <cfRule dxfId="4" priority="111" type="expression">
      <formula>B$43="Yes"</formula>
    </cfRule>
  </conditionalFormatting>
  <conditionalFormatting sqref="B50 F50:XFD50">
    <cfRule dxfId="4" priority="110" type="expression">
      <formula>B$49="Yes"</formula>
    </cfRule>
  </conditionalFormatting>
  <dataValidations count="14">
    <dataValidation allowBlank="1" showErrorMessage="1" showInputMessage="1" sqref="B10:V10 B14:V14 B74 B78" type="list">
      <formula1>"Toyota Astra Financial Service,WOM Finance,ADINS"</formula1>
    </dataValidation>
    <dataValidation allowBlank="1" showErrorMessage="1" showInputMessage="1" sqref="B11:V11 B75" type="list">
      <formula1>"Admin Client,Admin Legal, User Editor"</formula1>
    </dataValidation>
    <dataValidation allowBlank="1" showErrorMessage="1" showInputMessage="1" sqref="B12:V12" type="list">
      <formula1>"admin@tafs.co.id,admin@wom.co.id,ADMIN@ADINS.CO.ID, admin@adinsqa.co.id"</formula1>
    </dataValidation>
    <dataValidation allowBlank="1" showErrorMessage="1" showInputMessage="1" sqref="B13:V13 B77" type="list">
      <formula1>"Password123!,password"</formula1>
    </dataValidation>
    <dataValidation allowBlank="1" showErrorMessage="1" showInputMessage="1" sqref="B15:V15 B79" type="list">
      <formula1>"Admin Client,Admin Legal"</formula1>
    </dataValidation>
    <dataValidation allowBlank="1" showErrorMessage="1" showInputMessage="1" sqref="B16:V16" type="list">
      <formula1>"WOMF, TAFS, BFI, ADINS, ADINSQA"</formula1>
    </dataValidation>
    <dataValidation allowBlank="1" showErrorMessage="1" showInputMessage="1" sqref="B17:V17" type="list">
      <formula1>"VIDA, PRIVY, DIGI, ADINS"</formula1>
    </dataValidation>
    <dataValidation allowBlank="1" showErrorMessage="1" showInputMessage="1" sqref="B49 B53:V53 B60:V60 B57:V58" type="list">
      <formula1>"Yes, No"</formula1>
    </dataValidation>
    <dataValidation allowBlank="1" showErrorMessage="1" showInputMessage="1" sqref="B52:V52 B54:V54 B55 B63:V63" type="list">
      <formula1>"1, 0"</formula1>
    </dataValidation>
    <dataValidation allowBlank="1" showErrorMessage="1" showInputMessage="1" sqref="B56:V56" type="list">
      <formula1>"1,2,3,4,5"</formula1>
    </dataValidation>
    <dataValidation allowBlank="1" showErrorMessage="1" showInputMessage="1" sqref="B62:V62" type="list">
      <formula1>"Continue, "</formula1>
    </dataValidation>
    <dataValidation allowBlank="1" showErrorMessage="1" showInputMessage="1" sqref="B76" type="list">
      <formula1>"admin@tafs.co.id,admin@wom.co.id,ADMIN@ADINS.CO.ID"</formula1>
    </dataValidation>
    <dataValidation allowBlank="1" showErrorMessage="1" showInputMessage="1" sqref="B80" type="list">
      <formula1>"WOMF, TAFS, BFI"</formula1>
    </dataValidation>
    <dataValidation allowBlank="1" showErrorMessage="1" showInputMessage="1" sqref="B81" type="list">
      <formula1>"VIDA, PRIVY, DIGISIGN, ADINS"</formula1>
    </dataValidation>
  </dataValidations>
  <pageMargins bottom="0.75" footer="0.3" header="0.3" left="0.7" right="0.7" top="0.75"/>
  <pageSetup orientation="portrait" paperSize="9"/>
  <headerFooter/>
  <legacyDrawing r:id="rId2"/>
</worksheet>
</file>

<file path=xl/worksheets/sheet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71"/>
  <sheetViews>
    <sheetView topLeftCell="A3" workbookViewId="0">
      <selection activeCell="A8" sqref="A8:B9"/>
    </sheetView>
  </sheetViews>
  <sheetFormatPr defaultColWidth="9" defaultRowHeight="14.5"/>
  <cols>
    <col min="1" max="2" customWidth="true" width="22.0" collapsed="true"/>
    <col min="3" max="3" customWidth="true" width="44.0" collapsed="true"/>
    <col min="4" max="10" customWidth="true" width="22.0" collapsed="true"/>
  </cols>
  <sheetData>
    <row r="1" spans="1:10">
      <c r="A1" s="12" t="s">
        <v>0</v>
      </c>
      <c r="B1" t="s">
        <v>1</v>
      </c>
      <c r="C1" t="s">
        <v>1</v>
      </c>
      <c r="D1" t="s">
        <v>1</v>
      </c>
      <c r="E1" t="s">
        <v>1</v>
      </c>
      <c r="F1" t="s">
        <v>1</v>
      </c>
      <c r="G1" t="s">
        <v>1</v>
      </c>
      <c r="H1" t="s">
        <v>1</v>
      </c>
      <c r="I1" t="s">
        <v>2</v>
      </c>
      <c r="J1" t="s">
        <v>1</v>
      </c>
    </row>
    <row r="2" spans="1:10">
      <c r="A2" s="12" t="s">
        <v>3</v>
      </c>
      <c r="B2" t="s">
        <v>872</v>
      </c>
      <c r="C2" t="s">
        <v>1030</v>
      </c>
      <c r="D2" t="s">
        <v>1031</v>
      </c>
      <c r="E2" t="s">
        <v>1032</v>
      </c>
      <c r="F2" t="s">
        <v>1033</v>
      </c>
      <c r="G2" t="s">
        <v>1034</v>
      </c>
      <c r="H2" t="s">
        <v>872</v>
      </c>
      <c r="I2" t="s">
        <v>7</v>
      </c>
      <c r="J2" t="s">
        <v>1035</v>
      </c>
    </row>
    <row customHeight="1" ht="50.25" r="3" spans="1:10">
      <c r="A3" s="4" t="s">
        <v>15</v>
      </c>
      <c r="B3" s="4" t="s">
        <v>1036</v>
      </c>
      <c r="C3" s="4" t="s">
        <v>1037</v>
      </c>
      <c r="D3" s="4" t="s">
        <v>1038</v>
      </c>
      <c r="E3" s="4" t="s">
        <v>1039</v>
      </c>
      <c r="F3" s="4" t="s">
        <v>1040</v>
      </c>
      <c r="G3" s="4" t="s">
        <v>1041</v>
      </c>
      <c r="H3" s="4" t="s">
        <v>1042</v>
      </c>
      <c r="I3" s="4" t="s">
        <v>1043</v>
      </c>
      <c r="J3" s="4" t="s">
        <v>1044</v>
      </c>
    </row>
    <row r="4" spans="1:10">
      <c r="A4" s="12" t="s">
        <v>32</v>
      </c>
      <c r="B4" s="12" t="s">
        <v>1</v>
      </c>
      <c r="C4" s="12" t="s">
        <v>1</v>
      </c>
      <c r="D4" s="12" t="s">
        <v>1</v>
      </c>
      <c r="E4" s="12" t="s">
        <v>1</v>
      </c>
      <c r="F4" s="12" t="s">
        <v>1</v>
      </c>
      <c r="G4" s="12" t="s">
        <v>1</v>
      </c>
      <c r="H4" s="12" t="s">
        <v>1</v>
      </c>
      <c r="I4" s="12" t="s">
        <v>2</v>
      </c>
      <c r="J4" s="12" t="s">
        <v>1</v>
      </c>
    </row>
    <row r="5" spans="1:10">
      <c r="A5" s="12" t="s">
        <v>34</v>
      </c>
      <c r="B5" s="4">
        <f ref="B5" si="0" t="shared">COUNTIFS($A12:$A31,"*$*",B12:B31,"")</f>
        <v>0</v>
      </c>
      <c r="C5" s="4">
        <f ref="C5" si="1" t="shared">COUNTIFS($A12:$A31,"*$*",C12:C31,"")</f>
        <v>0</v>
      </c>
      <c r="D5" s="4">
        <f ref="D5:G5" si="2" t="shared">COUNTIFS($A12:$A31,"*$*",D12:D31,"")</f>
        <v>0</v>
      </c>
      <c r="E5" s="4">
        <f ref="E5" si="3" t="shared">COUNTIFS($A12:$A31,"*$*",E12:E31,"")</f>
        <v>0</v>
      </c>
      <c r="F5" s="4">
        <f ref="F5" si="4" t="shared">COUNTIFS($A12:$A31,"*$*",F12:F31,"")</f>
        <v>0</v>
      </c>
      <c r="G5" s="4">
        <f si="2" t="shared"/>
        <v>0</v>
      </c>
      <c r="H5" s="4">
        <f ref="H5:J5" si="5" t="shared">COUNTIFS($A12:$A31,"*$*",H12:H31,"")</f>
        <v>0</v>
      </c>
      <c r="I5" s="4">
        <f>COUNTIFS($A12:$A31,"*$*",I12:I31,"")</f>
        <v>0</v>
      </c>
      <c r="J5" s="4">
        <f si="5" t="shared"/>
        <v>0</v>
      </c>
    </row>
    <row r="6" spans="1:10">
      <c r="A6" s="4"/>
      <c r="B6" s="4"/>
      <c r="C6" s="4"/>
      <c r="D6" s="4"/>
      <c r="E6" s="4"/>
      <c r="F6" s="4"/>
      <c r="G6" s="4"/>
      <c r="H6" s="4"/>
      <c r="I6" s="4"/>
      <c r="J6" s="4"/>
    </row>
    <row r="7" spans="1:10">
      <c r="A7" s="56" t="s">
        <v>898</v>
      </c>
      <c r="B7" s="11"/>
      <c r="C7" s="11"/>
      <c r="D7" s="11"/>
      <c r="E7" s="11"/>
      <c r="F7" s="11"/>
      <c r="G7" s="11"/>
      <c r="H7" s="11"/>
      <c r="I7" s="11"/>
      <c r="J7" s="11"/>
    </row>
    <row r="8" spans="1:10">
      <c r="A8" s="9" t="s">
        <v>56</v>
      </c>
      <c r="B8" s="164" t="s">
        <v>57</v>
      </c>
      <c r="C8" s="164" t="s">
        <v>57</v>
      </c>
      <c r="D8" s="164" t="s">
        <v>57</v>
      </c>
      <c r="E8" s="164" t="s">
        <v>57</v>
      </c>
      <c r="F8" s="164" t="s">
        <v>57</v>
      </c>
      <c r="G8" s="164" t="s">
        <v>57</v>
      </c>
      <c r="H8" s="164" t="s">
        <v>57</v>
      </c>
      <c r="I8" s="164" t="s">
        <v>57</v>
      </c>
      <c r="J8" s="164" t="s">
        <v>57</v>
      </c>
    </row>
    <row r="9" spans="1:10">
      <c r="A9" s="3" t="s">
        <v>58</v>
      </c>
      <c r="B9" s="3" t="s">
        <v>59</v>
      </c>
      <c r="C9" s="3" t="s">
        <v>59</v>
      </c>
      <c r="D9" s="3" t="s">
        <v>59</v>
      </c>
      <c r="E9" s="3" t="s">
        <v>59</v>
      </c>
      <c r="F9" s="3" t="s">
        <v>59</v>
      </c>
      <c r="G9" s="3" t="s">
        <v>59</v>
      </c>
      <c r="H9" s="3" t="s">
        <v>59</v>
      </c>
      <c r="I9" s="3" t="s">
        <v>59</v>
      </c>
      <c r="J9" s="3" t="s">
        <v>59</v>
      </c>
    </row>
    <row r="10" spans="1:10">
      <c r="A10" s="56" t="s">
        <v>904</v>
      </c>
      <c r="B10" s="144"/>
      <c r="C10" s="144"/>
      <c r="D10" s="144"/>
      <c r="E10" s="144"/>
      <c r="F10" s="144"/>
      <c r="G10" s="144"/>
      <c r="H10" s="144"/>
      <c r="I10" s="144"/>
      <c r="J10" s="144"/>
    </row>
    <row r="11" spans="1:10">
      <c r="A11" s="12" t="s">
        <v>759</v>
      </c>
      <c r="B11" s="12" t="s">
        <v>905</v>
      </c>
      <c r="C11" s="12" t="s">
        <v>905</v>
      </c>
      <c r="D11" s="12" t="s">
        <v>905</v>
      </c>
      <c r="E11" s="12" t="s">
        <v>905</v>
      </c>
      <c r="F11" s="12" t="s">
        <v>905</v>
      </c>
      <c r="G11" s="12" t="s">
        <v>905</v>
      </c>
      <c r="H11" s="12" t="s">
        <v>905</v>
      </c>
      <c r="I11" s="12" t="s">
        <v>905</v>
      </c>
      <c r="J11" s="12" t="s">
        <v>905</v>
      </c>
    </row>
    <row r="12" spans="1:10">
      <c r="A12" s="56" t="s">
        <v>1045</v>
      </c>
      <c r="B12" s="197"/>
      <c r="C12" s="197"/>
      <c r="D12" s="197"/>
      <c r="E12" s="197"/>
      <c r="F12" s="197"/>
      <c r="G12" s="197"/>
      <c r="H12" s="197"/>
      <c r="I12" s="197"/>
      <c r="J12" s="197"/>
    </row>
    <row r="13" spans="1:10">
      <c r="A13" s="12" t="s">
        <v>1046</v>
      </c>
      <c r="B13" s="12" t="s">
        <v>111</v>
      </c>
      <c r="C13" s="12" t="s">
        <v>111</v>
      </c>
      <c r="D13" s="12" t="s">
        <v>111</v>
      </c>
      <c r="E13" s="12" t="s">
        <v>111</v>
      </c>
      <c r="F13" s="12" t="s">
        <v>111</v>
      </c>
      <c r="G13" s="12" t="s">
        <v>111</v>
      </c>
      <c r="H13" s="12" t="s">
        <v>112</v>
      </c>
      <c r="I13" s="12" t="s">
        <v>111</v>
      </c>
      <c r="J13" s="12" t="s">
        <v>111</v>
      </c>
    </row>
    <row r="14" spans="1:10">
      <c r="A14" s="12" t="s">
        <v>1047</v>
      </c>
      <c r="B14" s="12" t="s">
        <v>755</v>
      </c>
      <c r="C14" s="12" t="s">
        <v>755</v>
      </c>
      <c r="D14" s="12" t="s">
        <v>755</v>
      </c>
      <c r="E14" s="12" t="s">
        <v>755</v>
      </c>
      <c r="F14" s="12" t="s">
        <v>755</v>
      </c>
      <c r="G14" s="12" t="s">
        <v>755</v>
      </c>
      <c r="H14" s="12" t="s">
        <v>1048</v>
      </c>
      <c r="I14" s="12" t="s">
        <v>755</v>
      </c>
      <c r="J14" s="12" t="s">
        <v>755</v>
      </c>
    </row>
    <row r="15" spans="1:10">
      <c r="A15" s="56" t="s">
        <v>1049</v>
      </c>
      <c r="B15" s="197"/>
      <c r="C15" s="197"/>
      <c r="D15" s="197"/>
      <c r="E15" s="197"/>
      <c r="F15" s="197"/>
      <c r="G15" s="197"/>
      <c r="H15" s="197"/>
      <c r="I15" s="197"/>
      <c r="J15" s="197"/>
    </row>
    <row r="16" spans="1:10">
      <c r="A16" s="12" t="s">
        <v>925</v>
      </c>
      <c r="B16" s="12" t="s">
        <v>1050</v>
      </c>
      <c r="C16" s="12" t="s">
        <v>1050</v>
      </c>
      <c r="D16" s="12" t="s">
        <v>1050</v>
      </c>
      <c r="E16" s="12" t="s">
        <v>1050</v>
      </c>
      <c r="F16" s="12" t="s">
        <v>1050</v>
      </c>
      <c r="G16" s="12" t="s">
        <v>1050</v>
      </c>
      <c r="H16" s="12" t="s">
        <v>1050</v>
      </c>
      <c r="I16" s="12" t="s">
        <v>1050</v>
      </c>
      <c r="J16" s="12" t="s">
        <v>1050</v>
      </c>
    </row>
    <row r="17" spans="1:10">
      <c r="A17" s="12" t="s">
        <v>934</v>
      </c>
      <c r="B17" s="12" t="s">
        <v>1051</v>
      </c>
      <c r="C17" s="12" t="s">
        <v>1051</v>
      </c>
      <c r="D17" s="12" t="s">
        <v>1051</v>
      </c>
      <c r="E17" s="12" t="s">
        <v>1051</v>
      </c>
      <c r="F17" s="12" t="s">
        <v>1051</v>
      </c>
      <c r="G17" s="12" t="s">
        <v>1051</v>
      </c>
      <c r="H17" s="12" t="s">
        <v>1051</v>
      </c>
      <c r="I17" s="12" t="s">
        <v>1051</v>
      </c>
      <c r="J17" s="12" t="s">
        <v>1051</v>
      </c>
    </row>
    <row r="18" spans="1:10">
      <c r="A18" s="12" t="s">
        <v>942</v>
      </c>
      <c r="B18" s="12" t="s">
        <v>1052</v>
      </c>
      <c r="C18" s="12" t="s">
        <v>1052</v>
      </c>
      <c r="D18" s="12" t="s">
        <v>1052</v>
      </c>
      <c r="E18" s="12" t="s">
        <v>1052</v>
      </c>
      <c r="F18" s="12" t="s">
        <v>1052</v>
      </c>
      <c r="G18" s="12" t="s">
        <v>1052</v>
      </c>
      <c r="H18" s="12" t="s">
        <v>1052</v>
      </c>
      <c r="I18" s="12" t="s">
        <v>1052</v>
      </c>
      <c r="J18" s="12" t="s">
        <v>1052</v>
      </c>
    </row>
    <row r="19" spans="1:10">
      <c r="A19" s="12" t="s">
        <v>595</v>
      </c>
      <c r="B19" s="12" t="s">
        <v>955</v>
      </c>
      <c r="C19" s="12" t="s">
        <v>955</v>
      </c>
      <c r="D19" s="12" t="s">
        <v>955</v>
      </c>
      <c r="E19" s="12" t="s">
        <v>955</v>
      </c>
      <c r="F19" s="12" t="s">
        <v>955</v>
      </c>
      <c r="G19" s="12" t="s">
        <v>955</v>
      </c>
      <c r="H19" s="12" t="s">
        <v>955</v>
      </c>
      <c r="I19" s="12" t="s">
        <v>955</v>
      </c>
      <c r="J19" s="12" t="s">
        <v>955</v>
      </c>
    </row>
    <row r="20" spans="1:10">
      <c r="A20" s="12" t="s">
        <v>717</v>
      </c>
      <c r="B20" s="12" t="s">
        <v>956</v>
      </c>
      <c r="C20" s="12" t="s">
        <v>956</v>
      </c>
      <c r="D20" s="12" t="s">
        <v>956</v>
      </c>
      <c r="E20" s="12" t="s">
        <v>956</v>
      </c>
      <c r="F20" s="12" t="s">
        <v>956</v>
      </c>
      <c r="G20" s="12" t="s">
        <v>956</v>
      </c>
      <c r="H20" s="12" t="s">
        <v>956</v>
      </c>
      <c r="I20" s="12" t="s">
        <v>956</v>
      </c>
      <c r="J20" s="12" t="s">
        <v>956</v>
      </c>
    </row>
    <row r="21" spans="1:10">
      <c r="A21" s="12" t="s">
        <v>679</v>
      </c>
      <c r="B21" s="12" t="s">
        <v>971</v>
      </c>
      <c r="C21" s="12" t="s">
        <v>971</v>
      </c>
      <c r="D21" s="12" t="s">
        <v>971</v>
      </c>
      <c r="E21" s="12" t="s">
        <v>971</v>
      </c>
      <c r="F21" s="12" t="s">
        <v>971</v>
      </c>
      <c r="G21" s="12" t="s">
        <v>971</v>
      </c>
      <c r="H21" s="12" t="s">
        <v>971</v>
      </c>
      <c r="I21" s="12" t="s">
        <v>971</v>
      </c>
      <c r="J21" s="12" t="s">
        <v>971</v>
      </c>
    </row>
    <row r="22" spans="1:10">
      <c r="A22" s="12" t="s">
        <v>972</v>
      </c>
      <c r="B22" s="308" t="s">
        <v>1053</v>
      </c>
      <c r="C22" s="308" t="s">
        <v>1053</v>
      </c>
      <c r="D22" s="308" t="s">
        <v>1053</v>
      </c>
      <c r="E22" s="308" t="s">
        <v>1053</v>
      </c>
      <c r="F22" s="308" t="s">
        <v>1053</v>
      </c>
      <c r="G22" s="308" t="s">
        <v>755</v>
      </c>
      <c r="H22" s="308" t="s">
        <v>1053</v>
      </c>
      <c r="I22" s="308" t="s">
        <v>1053</v>
      </c>
      <c r="J22" s="308" t="s">
        <v>1053</v>
      </c>
    </row>
    <row r="23" spans="1:10">
      <c r="A23" s="12" t="s">
        <v>688</v>
      </c>
      <c r="B23" s="12" t="s">
        <v>985</v>
      </c>
      <c r="C23" s="12" t="s">
        <v>985</v>
      </c>
      <c r="D23" s="12" t="s">
        <v>985</v>
      </c>
      <c r="E23" s="12" t="s">
        <v>985</v>
      </c>
      <c r="F23" s="12" t="s">
        <v>985</v>
      </c>
      <c r="G23" s="12" t="s">
        <v>985</v>
      </c>
      <c r="H23" s="12" t="s">
        <v>985</v>
      </c>
      <c r="I23" s="12" t="s">
        <v>985</v>
      </c>
      <c r="J23" s="12" t="s">
        <v>985</v>
      </c>
    </row>
    <row r="24" spans="1:10">
      <c r="A24" s="12" t="s">
        <v>627</v>
      </c>
      <c r="B24" s="12" t="s">
        <v>987</v>
      </c>
      <c r="C24" s="12" t="s">
        <v>987</v>
      </c>
      <c r="D24" s="12" t="s">
        <v>987</v>
      </c>
      <c r="E24" s="12" t="s">
        <v>987</v>
      </c>
      <c r="F24" s="12" t="s">
        <v>987</v>
      </c>
      <c r="G24" s="12" t="s">
        <v>987</v>
      </c>
      <c r="H24" s="12" t="s">
        <v>987</v>
      </c>
      <c r="I24" s="12" t="s">
        <v>987</v>
      </c>
      <c r="J24" s="12" t="s">
        <v>987</v>
      </c>
    </row>
    <row r="25" spans="1:10">
      <c r="A25" s="12" t="s">
        <v>603</v>
      </c>
      <c r="B25" s="12" t="s">
        <v>989</v>
      </c>
      <c r="C25" s="12" t="s">
        <v>989</v>
      </c>
      <c r="D25" s="12" t="s">
        <v>989</v>
      </c>
      <c r="E25" s="12" t="s">
        <v>989</v>
      </c>
      <c r="F25" s="12" t="s">
        <v>989</v>
      </c>
      <c r="G25" s="12" t="s">
        <v>989</v>
      </c>
      <c r="H25" s="12" t="s">
        <v>989</v>
      </c>
      <c r="I25" s="12" t="s">
        <v>989</v>
      </c>
      <c r="J25" s="12" t="s">
        <v>989</v>
      </c>
    </row>
    <row r="26" spans="1:10">
      <c r="A26" s="9" t="s">
        <v>611</v>
      </c>
      <c r="B26" s="12" t="s">
        <v>991</v>
      </c>
      <c r="C26" s="12" t="s">
        <v>991</v>
      </c>
      <c r="D26" s="12" t="s">
        <v>991</v>
      </c>
      <c r="E26" s="12" t="s">
        <v>991</v>
      </c>
      <c r="F26" s="12" t="s">
        <v>991</v>
      </c>
      <c r="G26" s="12" t="s">
        <v>991</v>
      </c>
      <c r="H26" s="12" t="s">
        <v>991</v>
      </c>
      <c r="I26" s="12" t="s">
        <v>991</v>
      </c>
      <c r="J26" s="12" t="s">
        <v>991</v>
      </c>
    </row>
    <row r="27" spans="1:10">
      <c r="A27" s="9" t="s">
        <v>619</v>
      </c>
      <c r="B27" s="12" t="s">
        <v>993</v>
      </c>
      <c r="C27" s="12" t="s">
        <v>993</v>
      </c>
      <c r="D27" s="12" t="s">
        <v>993</v>
      </c>
      <c r="E27" s="12" t="s">
        <v>993</v>
      </c>
      <c r="F27" s="12" t="s">
        <v>993</v>
      </c>
      <c r="G27" s="12" t="s">
        <v>993</v>
      </c>
      <c r="H27" s="12" t="s">
        <v>993</v>
      </c>
      <c r="I27" s="12" t="s">
        <v>993</v>
      </c>
      <c r="J27" s="12" t="s">
        <v>993</v>
      </c>
    </row>
    <row r="28" spans="1:10">
      <c r="A28" s="9" t="s">
        <v>578</v>
      </c>
      <c r="B28" s="12" t="s">
        <v>995</v>
      </c>
      <c r="C28" s="12" t="s">
        <v>995</v>
      </c>
      <c r="D28" s="12" t="s">
        <v>995</v>
      </c>
      <c r="E28" s="12" t="s">
        <v>995</v>
      </c>
      <c r="F28" s="12" t="s">
        <v>995</v>
      </c>
      <c r="G28" s="12" t="s">
        <v>995</v>
      </c>
      <c r="H28" s="12" t="s">
        <v>995</v>
      </c>
      <c r="I28" s="12" t="s">
        <v>995</v>
      </c>
      <c r="J28" s="12" t="s">
        <v>995</v>
      </c>
    </row>
    <row r="29" spans="1:10">
      <c r="A29" s="9" t="s">
        <v>1054</v>
      </c>
      <c r="B29" s="6" t="s">
        <v>1055</v>
      </c>
      <c r="C29" s="6" t="s">
        <v>1055</v>
      </c>
      <c r="D29" s="6" t="s">
        <v>755</v>
      </c>
      <c r="E29" s="6" t="s">
        <v>1056</v>
      </c>
      <c r="F29" s="6" t="s">
        <v>1057</v>
      </c>
      <c r="G29" s="6" t="s">
        <v>1055</v>
      </c>
      <c r="H29" s="6" t="s">
        <v>1055</v>
      </c>
      <c r="I29" s="6" t="s">
        <v>1055</v>
      </c>
      <c r="J29" s="6" t="s">
        <v>1055</v>
      </c>
    </row>
    <row r="30" spans="1:10">
      <c r="A30" s="9" t="s">
        <v>753</v>
      </c>
      <c r="B30" s="6" t="s">
        <v>1057</v>
      </c>
      <c r="C30" s="6" t="s">
        <v>755</v>
      </c>
      <c r="D30" s="6" t="s">
        <v>1057</v>
      </c>
      <c r="E30" s="6" t="s">
        <v>1057</v>
      </c>
      <c r="F30" s="6" t="s">
        <v>1057</v>
      </c>
      <c r="G30" s="6" t="s">
        <v>1057</v>
      </c>
      <c r="H30" s="6" t="s">
        <v>1057</v>
      </c>
      <c r="I30" s="6" t="s">
        <v>1057</v>
      </c>
      <c r="J30" s="6" t="s">
        <v>1057</v>
      </c>
    </row>
    <row r="31" spans="1:10">
      <c r="A31" s="56" t="s">
        <v>1058</v>
      </c>
      <c r="B31" s="11"/>
      <c r="C31" s="11"/>
      <c r="D31" s="11"/>
      <c r="E31" s="11"/>
      <c r="F31" s="11"/>
      <c r="G31" s="11"/>
      <c r="H31" s="11"/>
      <c r="I31" s="11"/>
      <c r="J31" s="11"/>
    </row>
    <row r="32" spans="1:10">
      <c r="A32" s="6" t="s">
        <v>1059</v>
      </c>
      <c r="B32" s="12" t="s">
        <v>111</v>
      </c>
      <c r="C32" s="12" t="s">
        <v>111</v>
      </c>
      <c r="D32" s="12" t="s">
        <v>112</v>
      </c>
      <c r="E32" s="12" t="s">
        <v>112</v>
      </c>
      <c r="F32" s="12" t="s">
        <v>111</v>
      </c>
      <c r="G32" s="12" t="s">
        <v>111</v>
      </c>
      <c r="H32" s="12" t="s">
        <v>111</v>
      </c>
      <c r="I32" s="12" t="s">
        <v>111</v>
      </c>
      <c r="J32" s="12" t="s">
        <v>111</v>
      </c>
    </row>
    <row r="33" spans="1:10">
      <c r="A33" s="6" t="s">
        <v>1060</v>
      </c>
      <c r="B33" s="12" t="s">
        <v>111</v>
      </c>
      <c r="C33" s="12" t="s">
        <v>112</v>
      </c>
      <c r="D33" s="12" t="s">
        <v>111</v>
      </c>
      <c r="E33" s="12" t="s">
        <v>111</v>
      </c>
      <c r="F33" s="12" t="s">
        <v>111</v>
      </c>
      <c r="G33" s="12" t="s">
        <v>111</v>
      </c>
      <c r="H33" s="12" t="s">
        <v>111</v>
      </c>
      <c r="I33" s="12" t="s">
        <v>111</v>
      </c>
      <c r="J33" s="12" t="s">
        <v>111</v>
      </c>
    </row>
    <row r="34" spans="1:10">
      <c r="A34" s="24" t="s">
        <v>769</v>
      </c>
      <c r="B34" s="12" t="s">
        <v>112</v>
      </c>
      <c r="C34" s="12" t="s">
        <v>111</v>
      </c>
      <c r="D34" s="12" t="s">
        <v>111</v>
      </c>
      <c r="E34" s="12" t="s">
        <v>111</v>
      </c>
      <c r="F34" s="12" t="s">
        <v>111</v>
      </c>
      <c r="G34" s="12" t="s">
        <v>111</v>
      </c>
      <c r="H34" s="12" t="s">
        <v>111</v>
      </c>
      <c r="I34" s="12" t="s">
        <v>111</v>
      </c>
      <c r="J34" s="12" t="s">
        <v>111</v>
      </c>
    </row>
    <row r="38" spans="1:3">
      <c r="A38" s="58" t="s">
        <v>153</v>
      </c>
      <c r="B38" s="59"/>
      <c r="C38" s="60"/>
    </row>
    <row ht="217.5" r="39" spans="1:3">
      <c r="A39" s="3" t="s">
        <v>0</v>
      </c>
      <c r="B39" s="72" t="s">
        <v>1</v>
      </c>
      <c r="C39" s="61" t="s">
        <v>154</v>
      </c>
    </row>
    <row ht="130.5" r="40" spans="1:3">
      <c r="A40" s="70" t="s">
        <v>3</v>
      </c>
      <c r="B40" s="72" t="s">
        <v>872</v>
      </c>
      <c r="C40" s="61" t="s">
        <v>155</v>
      </c>
    </row>
    <row r="41" spans="1:3">
      <c r="A41" s="70" t="s">
        <v>15</v>
      </c>
      <c r="B41" s="73" t="s">
        <v>1036</v>
      </c>
      <c r="C41" s="61" t="s">
        <v>156</v>
      </c>
    </row>
    <row ht="29" r="42" spans="1:3">
      <c r="A42" s="74" t="s">
        <v>32</v>
      </c>
      <c r="B42" s="73" t="s">
        <v>1</v>
      </c>
      <c r="C42" s="61" t="s">
        <v>157</v>
      </c>
    </row>
    <row ht="101.5" r="43" spans="1:3">
      <c r="A43" s="70" t="s">
        <v>34</v>
      </c>
      <c r="B43" s="73">
        <f>COUNTIFS($A48:$A82,"*$*",B48:B82,"")</f>
        <v>0</v>
      </c>
      <c r="C43" s="61" t="s">
        <v>158</v>
      </c>
    </row>
    <row r="44" spans="1:3">
      <c r="A44" s="56" t="s">
        <v>898</v>
      </c>
      <c r="B44" s="11"/>
      <c r="C44" s="11"/>
    </row>
    <row r="45" spans="1:3">
      <c r="A45" s="9" t="s">
        <v>56</v>
      </c>
      <c r="B45" s="164" t="s">
        <v>57</v>
      </c>
      <c r="C45" s="61" t="s">
        <v>170</v>
      </c>
    </row>
    <row r="46" spans="1:3">
      <c r="A46" s="3" t="s">
        <v>58</v>
      </c>
      <c r="B46" s="3" t="s">
        <v>59</v>
      </c>
      <c r="C46" s="61" t="s">
        <v>171</v>
      </c>
    </row>
    <row r="47" spans="1:3">
      <c r="A47" s="56" t="s">
        <v>904</v>
      </c>
      <c r="B47" s="144"/>
      <c r="C47" s="197"/>
    </row>
    <row ht="43.5" r="48" spans="1:3">
      <c r="A48" s="12" t="s">
        <v>759</v>
      </c>
      <c r="B48" s="12" t="s">
        <v>905</v>
      </c>
      <c r="C48" s="61" t="s">
        <v>1010</v>
      </c>
    </row>
    <row r="49" spans="1:3">
      <c r="A49" s="56" t="s">
        <v>1045</v>
      </c>
      <c r="B49" s="197"/>
      <c r="C49" s="197"/>
    </row>
    <row ht="43.5" r="50" spans="1:3">
      <c r="A50" s="12" t="s">
        <v>1046</v>
      </c>
      <c r="B50" s="12" t="s">
        <v>111</v>
      </c>
      <c r="C50" s="62" t="s">
        <v>1061</v>
      </c>
    </row>
    <row ht="58" r="51" spans="1:3">
      <c r="A51" s="12" t="s">
        <v>1047</v>
      </c>
      <c r="B51" s="12" t="s">
        <v>755</v>
      </c>
      <c r="C51" s="62" t="s">
        <v>1062</v>
      </c>
    </row>
    <row r="52" spans="1:3">
      <c r="A52" s="56" t="s">
        <v>1049</v>
      </c>
      <c r="B52" s="197"/>
      <c r="C52" s="197"/>
    </row>
    <row ht="43.5" r="53" spans="1:3">
      <c r="A53" s="12" t="s">
        <v>925</v>
      </c>
      <c r="B53" s="12" t="s">
        <v>1050</v>
      </c>
      <c r="C53" s="4" t="s">
        <v>1012</v>
      </c>
    </row>
    <row ht="43.5" r="54" spans="1:3">
      <c r="A54" s="12" t="s">
        <v>934</v>
      </c>
      <c r="B54" s="12" t="s">
        <v>1051</v>
      </c>
      <c r="C54" s="4" t="s">
        <v>1013</v>
      </c>
    </row>
    <row ht="43.5" r="55" spans="1:3">
      <c r="A55" s="12" t="s">
        <v>942</v>
      </c>
      <c r="B55" s="12" t="s">
        <v>1052</v>
      </c>
      <c r="C55" s="4" t="s">
        <v>1014</v>
      </c>
    </row>
    <row ht="43.5" r="56" spans="1:3">
      <c r="A56" s="12" t="s">
        <v>595</v>
      </c>
      <c r="B56" s="12" t="s">
        <v>955</v>
      </c>
      <c r="C56" s="4" t="s">
        <v>1015</v>
      </c>
    </row>
    <row ht="43.5" r="57" spans="1:3">
      <c r="A57" s="12" t="s">
        <v>717</v>
      </c>
      <c r="B57" s="12" t="s">
        <v>956</v>
      </c>
      <c r="C57" s="4" t="s">
        <v>1016</v>
      </c>
    </row>
    <row ht="58" r="58" spans="1:3">
      <c r="A58" s="12" t="s">
        <v>679</v>
      </c>
      <c r="B58" s="12" t="s">
        <v>971</v>
      </c>
      <c r="C58" s="4" t="s">
        <v>1017</v>
      </c>
    </row>
    <row ht="43.5" r="59" spans="1:3">
      <c r="A59" s="12" t="s">
        <v>972</v>
      </c>
      <c r="B59" s="308" t="s">
        <v>1053</v>
      </c>
      <c r="C59" s="4" t="s">
        <v>1018</v>
      </c>
    </row>
    <row ht="43.5" r="60" spans="1:3">
      <c r="A60" s="12" t="s">
        <v>688</v>
      </c>
      <c r="B60" s="12" t="s">
        <v>985</v>
      </c>
      <c r="C60" s="4" t="s">
        <v>1019</v>
      </c>
    </row>
    <row ht="43.5" r="61" spans="1:3">
      <c r="A61" s="12" t="s">
        <v>627</v>
      </c>
      <c r="B61" s="12" t="s">
        <v>987</v>
      </c>
      <c r="C61" s="4" t="s">
        <v>1020</v>
      </c>
    </row>
    <row ht="43.5" r="62" spans="1:3">
      <c r="A62" s="12" t="s">
        <v>603</v>
      </c>
      <c r="B62" s="12" t="s">
        <v>989</v>
      </c>
      <c r="C62" s="4" t="s">
        <v>1021</v>
      </c>
    </row>
    <row ht="43.5" r="63" spans="1:3">
      <c r="A63" s="9" t="s">
        <v>611</v>
      </c>
      <c r="B63" s="12" t="s">
        <v>991</v>
      </c>
      <c r="C63" s="4" t="s">
        <v>1022</v>
      </c>
    </row>
    <row ht="43.5" r="64" spans="1:3">
      <c r="A64" s="9" t="s">
        <v>619</v>
      </c>
      <c r="B64" s="12" t="s">
        <v>993</v>
      </c>
      <c r="C64" s="4" t="s">
        <v>1023</v>
      </c>
    </row>
    <row ht="43.5" r="65" spans="1:3">
      <c r="A65" s="9" t="s">
        <v>578</v>
      </c>
      <c r="B65" s="12" t="s">
        <v>995</v>
      </c>
      <c r="C65" s="4" t="s">
        <v>1024</v>
      </c>
    </row>
    <row ht="116" r="66" spans="1:3">
      <c r="A66" s="9" t="s">
        <v>1054</v>
      </c>
      <c r="B66" s="6" t="s">
        <v>1055</v>
      </c>
      <c r="C66" s="163" t="s">
        <v>1063</v>
      </c>
    </row>
    <row ht="116" r="67" spans="1:3">
      <c r="A67" s="9" t="s">
        <v>753</v>
      </c>
      <c r="B67" s="6" t="s">
        <v>1057</v>
      </c>
      <c r="C67" s="163" t="s">
        <v>1064</v>
      </c>
    </row>
    <row r="68" spans="1:3">
      <c r="A68" s="56" t="s">
        <v>1058</v>
      </c>
      <c r="B68" s="11"/>
      <c r="C68" s="197"/>
    </row>
    <row ht="43.5" r="69" spans="1:3">
      <c r="A69" s="6" t="s">
        <v>1059</v>
      </c>
      <c r="B69" s="12" t="s">
        <v>111</v>
      </c>
      <c r="C69" s="61" t="s">
        <v>1065</v>
      </c>
    </row>
    <row ht="43.5" r="70" spans="1:3">
      <c r="A70" s="6" t="s">
        <v>1060</v>
      </c>
      <c r="B70" s="12" t="s">
        <v>111</v>
      </c>
      <c r="C70" s="61" t="s">
        <v>1066</v>
      </c>
    </row>
    <row ht="43.5" r="71" spans="1:3">
      <c r="A71" s="24" t="s">
        <v>769</v>
      </c>
      <c r="B71" s="12" t="s">
        <v>112</v>
      </c>
      <c r="C71" s="61" t="s">
        <v>1025</v>
      </c>
    </row>
  </sheetData>
  <conditionalFormatting sqref="B1">
    <cfRule dxfId="0" priority="58" type="expression">
      <formula>OR(B1="",B1="Unexecuted")</formula>
    </cfRule>
    <cfRule dxfId="1" priority="59" type="expression">
      <formula>B1="WARNING"</formula>
    </cfRule>
    <cfRule dxfId="2" priority="60" type="expression">
      <formula>B1=B4</formula>
    </cfRule>
    <cfRule dxfId="3" priority="61" type="expression">
      <formula>B1&lt;&gt;B4</formula>
    </cfRule>
  </conditionalFormatting>
  <conditionalFormatting sqref="C1:I1">
    <cfRule dxfId="0" priority="44" type="expression">
      <formula>OR(C1="",C1="Unexecuted")</formula>
    </cfRule>
    <cfRule dxfId="1" priority="45" type="expression">
      <formula>C1="WARNING"</formula>
    </cfRule>
    <cfRule dxfId="2" priority="46" type="expression">
      <formula>C1=C4</formula>
    </cfRule>
    <cfRule dxfId="3" priority="47" type="expression">
      <formula>C1&lt;&gt;C4</formula>
    </cfRule>
  </conditionalFormatting>
  <conditionalFormatting sqref="D1">
    <cfRule dxfId="0" priority="40" type="expression">
      <formula>OR(D1="",D1="Unexecuted")</formula>
    </cfRule>
    <cfRule dxfId="1" priority="41" type="expression">
      <formula>D1="WARNING"</formula>
    </cfRule>
    <cfRule dxfId="2" priority="42" type="expression">
      <formula>D1=D4</formula>
    </cfRule>
    <cfRule dxfId="3" priority="43" type="expression">
      <formula>D1&lt;&gt;D4</formula>
    </cfRule>
  </conditionalFormatting>
  <conditionalFormatting sqref="E1">
    <cfRule dxfId="0" priority="16" type="expression">
      <formula>OR(E1="",E1="Unexecuted")</formula>
    </cfRule>
    <cfRule dxfId="1" priority="17" type="expression">
      <formula>E1="WARNING"</formula>
    </cfRule>
    <cfRule dxfId="2" priority="18" type="expression">
      <formula>E1=E4</formula>
    </cfRule>
    <cfRule dxfId="3" priority="19" type="expression">
      <formula>E1&lt;&gt;E4</formula>
    </cfRule>
  </conditionalFormatting>
  <conditionalFormatting sqref="F1">
    <cfRule dxfId="0"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
    <cfRule dxfId="0" priority="36" type="expression">
      <formula>OR(G1="",G1="Unexecuted")</formula>
    </cfRule>
    <cfRule dxfId="1" priority="37" type="expression">
      <formula>G1="WARNING"</formula>
    </cfRule>
    <cfRule dxfId="2" priority="38" type="expression">
      <formula>G1=G4</formula>
    </cfRule>
    <cfRule dxfId="3" priority="39" type="expression">
      <formula>G1&lt;&gt;G4</formula>
    </cfRule>
  </conditionalFormatting>
  <conditionalFormatting sqref="H1">
    <cfRule dxfId="0" priority="32" type="expression">
      <formula>OR(H1="",H1="Unexecuted")</formula>
    </cfRule>
    <cfRule dxfId="1" priority="33" type="expression">
      <formula>H1="WARNING"</formula>
    </cfRule>
    <cfRule dxfId="2" priority="34" type="expression">
      <formula>H1=H4</formula>
    </cfRule>
    <cfRule dxfId="3" priority="35"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8" type="expression">
      <formula>OR(J1="",J1="Unexecuted")</formula>
    </cfRule>
    <cfRule dxfId="1" priority="9" type="expression">
      <formula>J1="WARNING"</formula>
    </cfRule>
    <cfRule dxfId="2" priority="10" type="expression">
      <formula>J1=J4</formula>
    </cfRule>
    <cfRule dxfId="3" priority="11" type="expression">
      <formula>J1&lt;&gt;J4</formula>
    </cfRule>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65" type="expression">
      <formula>K1&lt;&gt;K4</formula>
    </cfRule>
  </conditionalFormatting>
  <conditionalFormatting sqref="A39">
    <cfRule dxfId="0" priority="5" type="expression">
      <formula>OR(A39="",A39="Unexecuted")</formula>
    </cfRule>
    <cfRule dxfId="1" priority="6" type="expression">
      <formula>A39="WARNING"</formula>
    </cfRule>
    <cfRule dxfId="2" priority="7" type="expression">
      <formula>A39=A42</formula>
    </cfRule>
  </conditionalFormatting>
  <conditionalFormatting sqref="B39">
    <cfRule dxfId="0" priority="1" type="expression">
      <formula>OR(B39="",B39="Unexecuted")</formula>
    </cfRule>
    <cfRule dxfId="1" priority="2" type="expression">
      <formula>B39="WARNING"</formula>
    </cfRule>
    <cfRule dxfId="2" priority="3" type="expression">
      <formula>B39=B42</formula>
    </cfRule>
    <cfRule dxfId="3" priority="4" type="expression">
      <formula>B39&lt;&gt;B42</formula>
    </cfRule>
  </conditionalFormatting>
  <conditionalFormatting sqref="A1 K1:XFD1">
    <cfRule dxfId="0" priority="62" type="expression">
      <formula>OR(A1="",A1="Unexecuted")</formula>
    </cfRule>
    <cfRule dxfId="1" priority="63" type="expression">
      <formula>A1="WARNING"</formula>
    </cfRule>
    <cfRule dxfId="2" priority="64" type="expression">
      <formula>A1=A4</formula>
    </cfRule>
  </conditionalFormatting>
  <dataValidations count="2">
    <dataValidation allowBlank="1" showErrorMessage="1" showInputMessage="1" sqref="B8:J8 B45" type="list">
      <formula1>"WOMF, TAFS, BFI"</formula1>
    </dataValidation>
    <dataValidation allowBlank="1" showErrorMessage="1" showInputMessage="1" sqref="B9:J9 B46" type="list">
      <formula1>"VIDA, PRIVY, DIGISIGN, ADINS"</formula1>
    </dataValidation>
  </dataValidations>
  <pageMargins bottom="0.75" footer="0.3" header="0.3" left="0.7" right="0.7" top="0.75"/>
  <headerFooter/>
</worksheet>
</file>

<file path=xl/worksheets/sheet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58"/>
  <sheetViews>
    <sheetView workbookViewId="0">
      <selection activeCell="B5" sqref="B5"/>
    </sheetView>
  </sheetViews>
  <sheetFormatPr defaultColWidth="9" defaultRowHeight="14.5" outlineLevelCol="3"/>
  <cols>
    <col min="1" max="1" customWidth="true" width="31.4272727272727" collapsed="true"/>
    <col min="2" max="2" customWidth="true" width="50.0" collapsed="true"/>
    <col min="3" max="4" customWidth="true" width="25.7090909090909" collapsed="true"/>
  </cols>
  <sheetData>
    <row r="1" spans="1:4">
      <c r="A1" s="12" t="s">
        <v>0</v>
      </c>
      <c r="B1" t="s">
        <v>219</v>
      </c>
      <c r="C1" t="s">
        <v>219</v>
      </c>
      <c r="D1" t="s">
        <v>219</v>
      </c>
    </row>
    <row r="2" spans="1:4">
      <c r="A2" s="12" t="s">
        <v>3</v>
      </c>
      <c r="B2" s="12" t="s">
        <v>7</v>
      </c>
      <c r="C2" s="12" t="s">
        <v>7</v>
      </c>
      <c r="D2" s="12" t="s">
        <v>7</v>
      </c>
    </row>
    <row r="3" spans="1:4">
      <c r="A3" s="12" t="s">
        <v>15</v>
      </c>
      <c r="B3" s="12" t="s">
        <v>1067</v>
      </c>
      <c r="C3" s="12" t="s">
        <v>1068</v>
      </c>
      <c r="D3" s="12" t="s">
        <v>1069</v>
      </c>
    </row>
    <row r="4" spans="1:4">
      <c r="A4" s="12" t="s">
        <v>32</v>
      </c>
      <c r="B4" s="4" t="s">
        <v>2</v>
      </c>
      <c r="C4" s="4" t="s">
        <v>2</v>
      </c>
      <c r="D4" s="4" t="s">
        <v>2</v>
      </c>
    </row>
    <row r="5" spans="1:4">
      <c r="A5" s="12" t="s">
        <v>34</v>
      </c>
      <c r="B5" s="4">
        <v>0</v>
      </c>
      <c r="C5" s="4">
        <v>0</v>
      </c>
      <c r="D5" s="4">
        <v>0</v>
      </c>
    </row>
    <row r="6" spans="1:4">
      <c r="A6" s="12"/>
      <c r="B6" s="4"/>
      <c r="C6" s="4"/>
      <c r="D6" s="4"/>
    </row>
    <row r="7" spans="1:4">
      <c r="A7" s="12"/>
      <c r="B7" s="4"/>
      <c r="C7" s="4"/>
      <c r="D7" s="4"/>
    </row>
    <row r="8" spans="1:4">
      <c r="A8" s="56" t="s">
        <v>898</v>
      </c>
      <c r="B8" s="11"/>
      <c r="C8" s="11"/>
      <c r="D8" s="11"/>
    </row>
    <row r="9" spans="1:4">
      <c r="A9" s="9" t="s">
        <v>42</v>
      </c>
      <c r="B9" s="12" t="s">
        <v>161</v>
      </c>
      <c r="C9" s="12" t="s">
        <v>161</v>
      </c>
      <c r="D9" s="12" t="s">
        <v>161</v>
      </c>
    </row>
    <row r="10" spans="1:4">
      <c r="A10" s="9" t="s">
        <v>44</v>
      </c>
      <c r="B10" s="12" t="s">
        <v>1070</v>
      </c>
      <c r="C10" s="12" t="s">
        <v>1070</v>
      </c>
      <c r="D10" s="12" t="s">
        <v>1070</v>
      </c>
    </row>
    <row r="11" spans="1:4">
      <c r="A11" s="9" t="s">
        <v>46</v>
      </c>
      <c r="B11" s="164" t="s">
        <v>47</v>
      </c>
      <c r="C11" s="164" t="s">
        <v>47</v>
      </c>
      <c r="D11" s="164" t="s">
        <v>47</v>
      </c>
    </row>
    <row r="12" spans="1:4">
      <c r="A12" s="9" t="s">
        <v>48</v>
      </c>
      <c r="B12" s="164" t="s">
        <v>49</v>
      </c>
      <c r="C12" s="164" t="s">
        <v>49</v>
      </c>
      <c r="D12" s="164" t="s">
        <v>49</v>
      </c>
    </row>
    <row r="13" spans="1:4">
      <c r="A13" s="198" t="s">
        <v>1071</v>
      </c>
      <c r="B13" s="199"/>
      <c r="C13" s="205"/>
      <c r="D13" s="205"/>
    </row>
    <row customHeight="1" ht="21" r="14" spans="1:4">
      <c r="A14" s="12" t="s">
        <v>35</v>
      </c>
      <c r="B14" s="4" t="s">
        <v>1072</v>
      </c>
      <c r="C14" s="4" t="s">
        <v>1073</v>
      </c>
      <c r="D14" s="4" t="s">
        <v>1074</v>
      </c>
    </row>
    <row r="15" spans="1:4">
      <c r="A15" s="12" t="s">
        <v>902</v>
      </c>
      <c r="B15" s="4" t="s">
        <v>40</v>
      </c>
      <c r="C15" s="4" t="s">
        <v>39</v>
      </c>
      <c r="D15" s="4" t="s">
        <v>903</v>
      </c>
    </row>
    <row r="16" spans="1:4">
      <c r="A16" s="198" t="s">
        <v>60</v>
      </c>
      <c r="B16" s="199"/>
      <c r="C16" s="205"/>
      <c r="D16" s="205"/>
    </row>
    <row r="17" spans="1:4">
      <c r="A17" s="12" t="s">
        <v>61</v>
      </c>
      <c r="B17" s="301" t="s">
        <v>1075</v>
      </c>
      <c r="C17" s="301" t="s">
        <v>1076</v>
      </c>
      <c r="D17" s="10"/>
    </row>
    <row r="18" spans="1:4">
      <c r="A18" s="12" t="s">
        <v>66</v>
      </c>
      <c r="B18" s="12" t="s">
        <v>1077</v>
      </c>
      <c r="C18" s="10" t="s">
        <v>1078</v>
      </c>
      <c r="D18" s="10"/>
    </row>
    <row r="19" spans="1:4">
      <c r="A19" s="12" t="s">
        <v>71</v>
      </c>
      <c r="B19" s="12" t="s">
        <v>509</v>
      </c>
      <c r="C19" s="12" t="s">
        <v>508</v>
      </c>
      <c r="D19" s="12" t="s">
        <v>508</v>
      </c>
    </row>
    <row r="20" spans="1:4">
      <c r="A20" s="12" t="s">
        <v>74</v>
      </c>
      <c r="B20" s="302" t="s">
        <v>76</v>
      </c>
      <c r="C20" s="302" t="s">
        <v>76</v>
      </c>
      <c r="D20" s="302" t="s">
        <v>76</v>
      </c>
    </row>
    <row r="21" spans="1:4">
      <c r="A21" s="12" t="s">
        <v>77</v>
      </c>
      <c r="B21" s="12" t="s">
        <v>78</v>
      </c>
      <c r="C21" s="12" t="s">
        <v>1079</v>
      </c>
      <c r="D21" s="12" t="s">
        <v>1079</v>
      </c>
    </row>
    <row r="22" spans="1:4">
      <c r="A22" s="12" t="s">
        <v>79</v>
      </c>
      <c r="B22" s="301" t="s">
        <v>1080</v>
      </c>
      <c r="C22" s="309" t="s">
        <v>1081</v>
      </c>
      <c r="D22" s="309" t="s">
        <v>1081</v>
      </c>
    </row>
    <row r="23" spans="1:4">
      <c r="A23" s="12" t="s">
        <v>40</v>
      </c>
      <c r="B23" s="272" t="s">
        <v>1082</v>
      </c>
      <c r="C23" s="14"/>
      <c r="D23" s="272"/>
    </row>
    <row r="24" spans="1:4">
      <c r="A24" s="198" t="s">
        <v>92</v>
      </c>
      <c r="B24" s="198"/>
      <c r="C24" s="198"/>
      <c r="D24" s="198"/>
    </row>
    <row r="25" spans="1:4">
      <c r="A25" s="12" t="s">
        <v>92</v>
      </c>
      <c r="B25" s="12" t="s">
        <v>1083</v>
      </c>
      <c r="C25" s="12" t="s">
        <v>93</v>
      </c>
      <c r="D25" s="12" t="s">
        <v>93</v>
      </c>
    </row>
    <row r="26" spans="1:4">
      <c r="A26" s="12" t="s">
        <v>688</v>
      </c>
      <c r="B26" s="12" t="s">
        <v>95</v>
      </c>
      <c r="C26" s="12" t="s">
        <v>184</v>
      </c>
      <c r="D26" s="12" t="s">
        <v>184</v>
      </c>
    </row>
    <row r="27" spans="1:4">
      <c r="A27" s="12" t="s">
        <v>627</v>
      </c>
      <c r="B27" s="12" t="s">
        <v>97</v>
      </c>
      <c r="C27" s="12" t="s">
        <v>186</v>
      </c>
      <c r="D27" s="12" t="s">
        <v>186</v>
      </c>
    </row>
    <row r="28" spans="1:4">
      <c r="A28" s="12" t="s">
        <v>603</v>
      </c>
      <c r="B28" s="12" t="s">
        <v>99</v>
      </c>
      <c r="C28" s="12" t="s">
        <v>188</v>
      </c>
      <c r="D28" s="12" t="s">
        <v>188</v>
      </c>
    </row>
    <row r="29" spans="1:4">
      <c r="A29" s="12" t="s">
        <v>611</v>
      </c>
      <c r="B29" s="12" t="s">
        <v>99</v>
      </c>
      <c r="C29" s="12" t="s">
        <v>190</v>
      </c>
      <c r="D29" s="12" t="s">
        <v>190</v>
      </c>
    </row>
    <row r="30" spans="1:4">
      <c r="A30" s="12" t="s">
        <v>101</v>
      </c>
      <c r="B30" s="12">
        <v>11530</v>
      </c>
      <c r="C30" s="12">
        <v>12862</v>
      </c>
      <c r="D30" s="12">
        <v>12862</v>
      </c>
    </row>
    <row r="31" spans="1:4">
      <c r="A31" s="9" t="s">
        <v>102</v>
      </c>
      <c r="B31" s="12" t="s">
        <v>193</v>
      </c>
      <c r="C31" s="12" t="s">
        <v>193</v>
      </c>
      <c r="D31" s="12" t="s">
        <v>193</v>
      </c>
    </row>
    <row r="35" spans="1:3">
      <c r="A35" s="180" t="s">
        <v>153</v>
      </c>
      <c r="B35" s="59"/>
      <c r="C35" s="59"/>
    </row>
    <row ht="333.5" r="36" spans="1:3">
      <c r="A36" s="12" t="s">
        <v>0</v>
      </c>
      <c r="B36" t="s">
        <v>2</v>
      </c>
      <c r="C36" s="61" t="s">
        <v>1084</v>
      </c>
    </row>
    <row ht="217.5" r="37" spans="1:3">
      <c r="A37" s="195" t="s">
        <v>3</v>
      </c>
      <c r="B37" s="12" t="s">
        <v>7</v>
      </c>
      <c r="C37" s="61" t="s">
        <v>155</v>
      </c>
    </row>
    <row r="38" spans="1:3">
      <c r="A38" s="273" t="s">
        <v>15</v>
      </c>
      <c r="B38" s="12" t="s">
        <v>1068</v>
      </c>
      <c r="C38" s="59" t="s">
        <v>156</v>
      </c>
    </row>
    <row r="39" spans="1:3">
      <c r="A39" s="274" t="s">
        <v>32</v>
      </c>
      <c r="B39" s="4" t="s">
        <v>2</v>
      </c>
      <c r="C39" s="59" t="s">
        <v>157</v>
      </c>
    </row>
    <row ht="87" r="40" spans="1:3">
      <c r="A40" s="195" t="s">
        <v>34</v>
      </c>
      <c r="B40" s="4">
        <v>0</v>
      </c>
      <c r="C40" s="61" t="s">
        <v>1085</v>
      </c>
    </row>
    <row ht="217.5" r="41" spans="1:3">
      <c r="A41" s="12" t="s">
        <v>35</v>
      </c>
      <c r="B41" s="4" t="s">
        <v>1073</v>
      </c>
      <c r="C41" s="61" t="s">
        <v>1086</v>
      </c>
    </row>
    <row ht="333.5" r="42" spans="1:3">
      <c r="A42" s="12" t="s">
        <v>902</v>
      </c>
      <c r="B42" s="4" t="s">
        <v>39</v>
      </c>
      <c r="C42" s="61" t="s">
        <v>1087</v>
      </c>
    </row>
    <row r="43" spans="1:3">
      <c r="A43" s="201" t="s">
        <v>60</v>
      </c>
      <c r="B43" s="270"/>
      <c r="C43" s="270"/>
    </row>
    <row ht="43.5" r="44" spans="1:3">
      <c r="A44" s="12" t="s">
        <v>61</v>
      </c>
      <c r="B44" s="301" t="s">
        <v>1088</v>
      </c>
      <c r="C44" s="4" t="s">
        <v>1089</v>
      </c>
    </row>
    <row ht="43.5" r="45" spans="1:3">
      <c r="A45" s="12" t="s">
        <v>66</v>
      </c>
      <c r="B45" s="10" t="s">
        <v>1078</v>
      </c>
      <c r="C45" s="4" t="s">
        <v>1090</v>
      </c>
    </row>
    <row ht="43.5" r="46" spans="1:3">
      <c r="A46" s="12" t="s">
        <v>71</v>
      </c>
      <c r="B46" s="12" t="s">
        <v>72</v>
      </c>
      <c r="C46" s="32" t="s">
        <v>1091</v>
      </c>
    </row>
    <row ht="58" r="47" spans="1:3">
      <c r="A47" s="12" t="s">
        <v>74</v>
      </c>
      <c r="B47" s="302" t="s">
        <v>75</v>
      </c>
      <c r="C47" s="32" t="s">
        <v>1092</v>
      </c>
    </row>
    <row ht="43.5" r="48" spans="1:3">
      <c r="A48" s="12" t="s">
        <v>77</v>
      </c>
      <c r="B48" s="12" t="s">
        <v>78</v>
      </c>
      <c r="C48" s="32" t="s">
        <v>1093</v>
      </c>
    </row>
    <row ht="43.5" r="49" spans="1:3">
      <c r="A49" s="12" t="s">
        <v>79</v>
      </c>
      <c r="B49" s="10" t="s">
        <v>1078</v>
      </c>
      <c r="C49" s="32" t="s">
        <v>1094</v>
      </c>
    </row>
    <row ht="43.5" r="50" spans="1:3">
      <c r="A50" s="12" t="s">
        <v>40</v>
      </c>
      <c r="B50" s="272" t="s">
        <v>85</v>
      </c>
      <c r="C50" s="32" t="s">
        <v>1095</v>
      </c>
    </row>
    <row r="51" spans="1:3">
      <c r="A51" s="201" t="s">
        <v>92</v>
      </c>
      <c r="B51" s="201"/>
      <c r="C51" s="201"/>
    </row>
    <row ht="43.5" r="52" spans="1:3">
      <c r="A52" s="12" t="s">
        <v>92</v>
      </c>
      <c r="B52" s="12" t="s">
        <v>93</v>
      </c>
      <c r="C52" s="32" t="s">
        <v>1096</v>
      </c>
    </row>
    <row ht="43.5" r="53" spans="1:3">
      <c r="A53" s="12" t="s">
        <v>688</v>
      </c>
      <c r="B53" s="12" t="s">
        <v>184</v>
      </c>
      <c r="C53" s="32" t="s">
        <v>1097</v>
      </c>
    </row>
    <row ht="43.5" r="54" spans="1:3">
      <c r="A54" s="12" t="s">
        <v>627</v>
      </c>
      <c r="B54" s="12" t="s">
        <v>186</v>
      </c>
      <c r="C54" s="32" t="s">
        <v>1098</v>
      </c>
    </row>
    <row ht="43.5" r="55" spans="1:3">
      <c r="A55" s="12" t="s">
        <v>603</v>
      </c>
      <c r="B55" s="12" t="s">
        <v>188</v>
      </c>
      <c r="C55" s="32" t="s">
        <v>1099</v>
      </c>
    </row>
    <row ht="43.5" r="56" spans="1:3">
      <c r="A56" s="12" t="s">
        <v>611</v>
      </c>
      <c r="B56" s="12" t="s">
        <v>190</v>
      </c>
      <c r="C56" s="32" t="s">
        <v>1100</v>
      </c>
    </row>
    <row ht="43.5" r="57" spans="1:3">
      <c r="A57" s="12" t="s">
        <v>101</v>
      </c>
      <c r="B57" s="12">
        <v>12862</v>
      </c>
      <c r="C57" s="32" t="s">
        <v>1101</v>
      </c>
    </row>
    <row ht="43.5" r="58" spans="1:3">
      <c r="A58" s="9" t="s">
        <v>102</v>
      </c>
      <c r="B58" s="12" t="s">
        <v>193</v>
      </c>
      <c r="C58" s="32" t="s">
        <v>1102</v>
      </c>
    </row>
  </sheetData>
  <conditionalFormatting sqref="B1">
    <cfRule dxfId="3" priority="4" type="expression">
      <formula>B1&lt;&gt;B4</formula>
    </cfRule>
    <cfRule dxfId="2" priority="3" type="expression">
      <formula>B1=B4</formula>
    </cfRule>
    <cfRule dxfId="1" priority="2" type="expression">
      <formula>B1="WARNING"</formula>
    </cfRule>
    <cfRule dxfId="0" priority="1" type="expression">
      <formula>OR(B1="",B1="Unexecuted")</formula>
    </cfRule>
  </conditionalFormatting>
  <conditionalFormatting sqref="D1">
    <cfRule dxfId="0" priority="5" type="expression">
      <formula>OR(D1="",D1="Unexecuted")</formula>
    </cfRule>
    <cfRule dxfId="1" priority="6" type="expression">
      <formula>D1="WARNING"</formula>
    </cfRule>
    <cfRule dxfId="2" priority="7" type="expression">
      <formula>D1=D4</formula>
    </cfRule>
    <cfRule dxfId="3" priority="8" type="expression">
      <formula>D1&lt;&gt;D4</formula>
    </cfRule>
  </conditionalFormatting>
  <conditionalFormatting sqref="A36">
    <cfRule dxfId="0" priority="25" type="expression">
      <formula>OR(A36="",A36="Unexecuted")</formula>
    </cfRule>
    <cfRule dxfId="1" priority="26" type="expression">
      <formula>A36="WARNING"</formula>
    </cfRule>
    <cfRule dxfId="2" priority="27" type="expression">
      <formula>A36=A39</formula>
    </cfRule>
  </conditionalFormatting>
  <conditionalFormatting sqref="B36">
    <cfRule dxfId="0" priority="21" type="expression">
      <formula>OR(B36="",B36="Unexecuted")</formula>
    </cfRule>
    <cfRule dxfId="1" priority="22" type="expression">
      <formula>B36="WARNING"</formula>
    </cfRule>
    <cfRule dxfId="2" priority="23" type="expression">
      <formula>B36=B39</formula>
    </cfRule>
    <cfRule dxfId="3" priority="24" type="expression">
      <formula>B36&lt;&gt;B39</formula>
    </cfRule>
  </conditionalFormatting>
  <conditionalFormatting sqref="A1 C1 E1:XFD1">
    <cfRule dxfId="0" priority="43" type="expression">
      <formula>OR(A1="",A1="Unexecuted")</formula>
    </cfRule>
    <cfRule dxfId="1" priority="44" type="expression">
      <formula>A1="WARNING"</formula>
    </cfRule>
    <cfRule dxfId="2" priority="45" type="expression">
      <formula>A1=A4</formula>
    </cfRule>
  </conditionalFormatting>
  <conditionalFormatting sqref="C1 E1:XFD1">
    <cfRule dxfId="3" priority="46" type="expression">
      <formula>C1&lt;&gt;C4</formula>
    </cfRule>
  </conditionalFormatting>
  <dataValidations count="5">
    <dataValidation allowBlank="1" showErrorMessage="1" showInputMessage="1" sqref="B11 C11 D11" type="list">
      <formula1>"Toyota Astra Financial Service,WOM Finance,ADINS"</formula1>
    </dataValidation>
    <dataValidation allowBlank="1" showErrorMessage="1" showInputMessage="1" sqref="B12 C12 D12" type="list">
      <formula1>"Admin Client,Admin Legal, User Editor"</formula1>
    </dataValidation>
    <dataValidation allowBlank="1" showErrorMessage="1" showInputMessage="1" sqref="B14 C14 D14 B41" type="list">
      <formula1>"Edit, Reset OTP, Resend Link"</formula1>
    </dataValidation>
    <dataValidation allowBlank="1" showErrorMessage="1" showInputMessage="1" sqref="B15 C15 D15 B42" type="list">
      <formula1>"Phone, Id no, Email"</formula1>
    </dataValidation>
    <dataValidation allowBlank="1" showErrorMessage="1" showInputMessage="1" sqref="B21 C21 D21 B48" type="list">
      <formula1>"M, F"</formula1>
    </dataValidation>
  </dataValidations>
  <hyperlinks>
    <hyperlink display="wikiy.hendraa@ad-ins.com" r:id="rId3" ref="B50" tooltip="mailto:wikiy.hendraa@ad-ins.com"/>
    <hyperlink display="USERCJBJ@GMAIL.COM" r:id="rId4" ref="B23" tooltip="mailto:USERCJBJ@GMAIL.COM"/>
  </hyperlinks>
  <pageMargins bottom="0.75" footer="0.3" header="0.3" left="0.7" right="0.7" top="0.75"/>
  <pageSetup orientation="portrait" paperSize="9"/>
  <headerFooter/>
  <legacyDrawing r:id="rId2"/>
</worksheet>
</file>

<file path=xl/worksheets/sheet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27"/>
  <sheetViews>
    <sheetView workbookViewId="0" zoomScale="130" zoomScaleNormal="130">
      <selection activeCell="B5" sqref="B5"/>
    </sheetView>
  </sheetViews>
  <sheetFormatPr defaultColWidth="9" defaultRowHeight="14.5" outlineLevelCol="2"/>
  <cols>
    <col min="1" max="1" customWidth="true" width="31.4272727272727" collapsed="true"/>
    <col min="2" max="2" customWidth="true" width="24.4272727272727" collapsed="true"/>
    <col min="3" max="3" customWidth="true" width="52.2818181818182" collapsed="true"/>
    <col min="4" max="6" customWidth="true" width="25.2818181818182" collapsed="true"/>
  </cols>
  <sheetData>
    <row r="1" spans="1:2">
      <c r="A1" s="12" t="s">
        <v>0</v>
      </c>
      <c r="B1" t="s">
        <v>219</v>
      </c>
    </row>
    <row r="2" spans="1:2">
      <c r="A2" s="12" t="s">
        <v>3</v>
      </c>
      <c r="B2" s="12" t="s">
        <v>7</v>
      </c>
    </row>
    <row customFormat="1" ht="29" r="3" s="1" spans="1:2">
      <c r="A3" s="4" t="s">
        <v>15</v>
      </c>
      <c r="B3" s="31" t="s">
        <v>1103</v>
      </c>
    </row>
    <row r="4" spans="1:2">
      <c r="A4" s="12" t="s">
        <v>32</v>
      </c>
      <c r="B4" s="4" t="s">
        <v>2</v>
      </c>
    </row>
    <row r="5" spans="1:2">
      <c r="A5" s="12" t="s">
        <v>34</v>
      </c>
      <c r="B5" s="4" t="e">
        <f>COUNTIFS($A10:$A14,"*$*",B14:B14,"")</f>
        <v>#VALUE!</v>
      </c>
    </row>
    <row customHeight="1" ht="21" r="6" spans="1:2">
      <c r="A6" s="12"/>
      <c r="B6" s="4"/>
    </row>
    <row r="7" spans="1:2">
      <c r="A7" s="12" t="s">
        <v>1104</v>
      </c>
      <c r="B7" s="4" t="s">
        <v>1074</v>
      </c>
    </row>
    <row r="8" spans="1:2">
      <c r="A8" s="201" t="s">
        <v>60</v>
      </c>
      <c r="B8" s="205"/>
    </row>
    <row r="9" spans="1:2">
      <c r="A9" s="12" t="s">
        <v>1105</v>
      </c>
      <c r="B9" s="14"/>
    </row>
    <row r="10" spans="1:2">
      <c r="A10" s="12" t="s">
        <v>1106</v>
      </c>
      <c r="B10" s="12"/>
    </row>
    <row r="11" spans="1:2">
      <c r="A11" s="12" t="s">
        <v>1107</v>
      </c>
      <c r="B11" s="13"/>
    </row>
    <row r="12" spans="1:2">
      <c r="A12" s="10" t="s">
        <v>1108</v>
      </c>
      <c r="B12" s="12"/>
    </row>
    <row r="13" spans="1:2">
      <c r="A13" s="9" t="s">
        <v>0</v>
      </c>
      <c r="B13" s="12"/>
    </row>
    <row r="15" spans="1:3">
      <c r="A15" s="58" t="s">
        <v>153</v>
      </c>
      <c r="B15" s="59"/>
      <c r="C15" s="60"/>
    </row>
    <row ht="174" r="16" spans="1:3">
      <c r="A16" s="3" t="s">
        <v>0</v>
      </c>
      <c r="B16" s="72" t="s">
        <v>1</v>
      </c>
      <c r="C16" s="61" t="s">
        <v>154</v>
      </c>
    </row>
    <row ht="101.5" r="17" spans="1:3">
      <c r="A17" s="70" t="s">
        <v>3</v>
      </c>
      <c r="B17" s="72" t="s">
        <v>6</v>
      </c>
      <c r="C17" s="61" t="s">
        <v>155</v>
      </c>
    </row>
    <row r="18" spans="1:3">
      <c r="A18" s="70" t="s">
        <v>15</v>
      </c>
      <c r="B18" s="73" t="s">
        <v>18</v>
      </c>
      <c r="C18" s="61" t="s">
        <v>156</v>
      </c>
    </row>
    <row ht="29" r="19" spans="1:3">
      <c r="A19" s="74" t="s">
        <v>32</v>
      </c>
      <c r="B19" s="73" t="s">
        <v>1</v>
      </c>
      <c r="C19" s="61" t="s">
        <v>157</v>
      </c>
    </row>
    <row ht="87" r="20" spans="1:3">
      <c r="A20" s="70" t="s">
        <v>34</v>
      </c>
      <c r="B20" s="59">
        <f>COUNTIFS($A27:$A61,"*$*",B27:B61,"")</f>
        <v>0</v>
      </c>
      <c r="C20" s="61" t="s">
        <v>158</v>
      </c>
    </row>
    <row ht="101.5" r="21" spans="1:3">
      <c r="A21" s="12" t="s">
        <v>1104</v>
      </c>
      <c r="B21" s="4" t="s">
        <v>1109</v>
      </c>
      <c r="C21" s="61" t="s">
        <v>1110</v>
      </c>
    </row>
    <row r="22" spans="1:3">
      <c r="A22" s="201" t="s">
        <v>60</v>
      </c>
      <c r="B22" s="205"/>
      <c r="C22" s="205"/>
    </row>
    <row ht="29" r="23" spans="1:3">
      <c r="A23" s="12" t="s">
        <v>1105</v>
      </c>
      <c r="B23" s="13" t="s">
        <v>1111</v>
      </c>
      <c r="C23" s="61" t="s">
        <v>1112</v>
      </c>
    </row>
    <row ht="29" r="24" spans="1:3">
      <c r="A24" s="12" t="s">
        <v>1106</v>
      </c>
      <c r="B24" s="12" t="s">
        <v>1113</v>
      </c>
      <c r="C24" s="61" t="s">
        <v>1114</v>
      </c>
    </row>
    <row ht="43.5" r="25" spans="1:3">
      <c r="A25" s="12" t="s">
        <v>1107</v>
      </c>
      <c r="B25" s="13"/>
      <c r="C25" s="61" t="s">
        <v>1115</v>
      </c>
    </row>
    <row ht="43.5" r="26" spans="1:3">
      <c r="A26" s="10" t="s">
        <v>1108</v>
      </c>
      <c r="B26" s="12"/>
      <c r="C26" s="61" t="s">
        <v>1116</v>
      </c>
    </row>
    <row ht="29" r="27" spans="1:3">
      <c r="A27" s="9" t="s">
        <v>0</v>
      </c>
      <c r="B27" s="12"/>
      <c r="C27" s="61" t="s">
        <v>1117</v>
      </c>
    </row>
  </sheetData>
  <conditionalFormatting sqref="A1">
    <cfRule dxfId="0" priority="68" type="expression">
      <formula>OR(A1="",A1="Unexecuted")</formula>
    </cfRule>
    <cfRule dxfId="1" priority="69" type="expression">
      <formula>A1="WARNING"</formula>
    </cfRule>
    <cfRule dxfId="2" priority="70" type="expression">
      <formula>A1=A4</formula>
    </cfRule>
  </conditionalFormatting>
  <conditionalFormatting sqref="B1">
    <cfRule dxfId="0" priority="48" type="expression">
      <formula>OR(B1="",B1="Unexecuted")</formula>
    </cfRule>
    <cfRule dxfId="1" priority="49" type="expression">
      <formula>B1="WARNING"</formula>
    </cfRule>
    <cfRule dxfId="2" priority="50" type="expression">
      <formula>B1=B4</formula>
    </cfRule>
    <cfRule dxfId="3" priority="51" type="expression">
      <formula>B1&lt;&gt;B4</formula>
    </cfRule>
  </conditionalFormatting>
  <conditionalFormatting sqref="C1:XFD1">
    <cfRule dxfId="3" priority="71" type="expression">
      <formula>C1&lt;&gt;C4</formula>
    </cfRule>
    <cfRule dxfId="0" priority="72" type="expression">
      <formula>OR(C1="",C1="Unexecuted")</formula>
    </cfRule>
    <cfRule dxfId="1" priority="73" type="expression">
      <formula>C1="WARNING"</formula>
    </cfRule>
    <cfRule dxfId="2" priority="74" type="expression">
      <formula>C1=C4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dataValidations count="2">
    <dataValidation allowBlank="1" showErrorMessage="1" showInputMessage="1" sqref="B13 B27" type="list">
      <formula1>"Active, Not Registered"</formula1>
    </dataValidation>
    <dataValidation allowBlank="1" showErrorMessage="1" showInputMessage="1" sqref="B21 B6:B7" type="list">
      <formula1>"View, Reset OTP"</formula1>
    </dataValidation>
  </dataValidations>
  <hyperlinks>
    <hyperlink display="AULOREE@GMAIL.COM" r:id="rId3" ref="B23" tooltip="mailto:AULOREE@GMAIL.COM"/>
  </hyperlinks>
  <pageMargins bottom="0.75" footer="0.3" header="0.3" left="0.7" right="0.7" top="0.75"/>
  <pageSetup orientation="portrait" paperSize="9"/>
  <headerFooter/>
  <legacyDrawing r:id="rId2"/>
</worksheet>
</file>

<file path=xl/worksheets/sheet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workbookViewId="0">
      <selection activeCell="B3" sqref="B3"/>
    </sheetView>
  </sheetViews>
  <sheetFormatPr defaultColWidth="9" defaultRowHeight="14.5" outlineLevelCol="3"/>
  <cols>
    <col min="1" max="1" customWidth="true" width="31.4272727272727" collapsed="true"/>
    <col min="2" max="2" customWidth="true" width="26.0" collapsed="true"/>
    <col min="3" max="3" customWidth="true" width="65.0" collapsed="true"/>
    <col min="4" max="4" customWidth="true" width="20.4272727272727" collapsed="true"/>
  </cols>
  <sheetData>
    <row r="1" spans="1:4">
      <c r="A1" s="12" t="s">
        <v>0</v>
      </c>
      <c r="B1" t="s">
        <v>1118</v>
      </c>
      <c r="C1" t="s">
        <v>2</v>
      </c>
      <c r="D1" t="s">
        <v>2</v>
      </c>
    </row>
    <row r="2" spans="1:4">
      <c r="A2" s="12" t="s">
        <v>3</v>
      </c>
      <c r="B2" t="s">
        <v>1119</v>
      </c>
      <c r="C2" s="64" t="s">
        <v>7</v>
      </c>
      <c r="D2" s="64" t="s">
        <v>7</v>
      </c>
    </row>
    <row r="3" spans="1:4">
      <c r="A3" s="12" t="s">
        <v>15</v>
      </c>
      <c r="B3" s="12"/>
      <c r="C3" s="12"/>
      <c r="D3" s="12"/>
    </row>
    <row r="4" spans="1:4">
      <c r="A4" s="271" t="s">
        <v>32</v>
      </c>
      <c r="B4" t="s">
        <v>2</v>
      </c>
      <c r="C4" t="s">
        <v>2</v>
      </c>
      <c r="D4" t="s">
        <v>2</v>
      </c>
    </row>
    <row r="5" spans="1:4">
      <c r="A5" s="12" t="s">
        <v>34</v>
      </c>
      <c r="B5" s="4">
        <f>IF(B17="Email",COUNTIFS($A21,"*$*",B21,""),IF(B17="id no",COUNTIFS($A19,"*$*",B19,""),IF(B17="Phone",COUNTIFS($A20,"*$*",B20,""))))</f>
        <v>0</v>
      </c>
      <c r="C5" s="4">
        <f>IF(C17="Email",COUNTIFS($A21,"*$*",C21,""),IF(C17="id no",COUNTIFS($A19,"*$*",C19,""),IF(C17="Phone",COUNTIFS($A20,"*$*",C20,""))))</f>
        <v>0</v>
      </c>
      <c r="D5" s="4">
        <f>IF(D17="Email",COUNTIFS($A21,"*$*",D21,""),IF(D17="id no",COUNTIFS($A19,"*$*",D19,""),IF(D17="Phone",COUNTIFS($A20,"*$*",D20,""))))</f>
        <v>0</v>
      </c>
    </row>
    <row r="6" spans="1:4">
      <c r="A6" s="12"/>
      <c r="B6" s="4"/>
      <c r="C6" s="4"/>
      <c r="D6" s="4"/>
    </row>
    <row r="7" spans="1:4">
      <c r="A7" s="56" t="s">
        <v>898</v>
      </c>
      <c r="B7" s="11"/>
      <c r="C7" s="11"/>
      <c r="D7" s="11"/>
    </row>
    <row r="8" spans="1:4">
      <c r="A8" s="9" t="s">
        <v>50</v>
      </c>
      <c r="B8" s="12" t="s">
        <v>1120</v>
      </c>
      <c r="C8" s="12" t="s">
        <v>51</v>
      </c>
      <c r="D8" s="12" t="s">
        <v>51</v>
      </c>
    </row>
    <row r="9" spans="1:4">
      <c r="A9" s="9" t="s">
        <v>52</v>
      </c>
      <c r="B9" s="164" t="s">
        <v>1121</v>
      </c>
      <c r="C9" s="164" t="s">
        <v>53</v>
      </c>
      <c r="D9" s="164" t="s">
        <v>53</v>
      </c>
    </row>
    <row r="10" spans="1:4">
      <c r="A10" s="9" t="s">
        <v>54</v>
      </c>
      <c r="B10" s="164" t="s">
        <v>375</v>
      </c>
      <c r="C10" s="164" t="s">
        <v>47</v>
      </c>
      <c r="D10" s="164" t="s">
        <v>47</v>
      </c>
    </row>
    <row r="11" spans="1:4">
      <c r="A11" s="9" t="s">
        <v>55</v>
      </c>
      <c r="B11" s="164" t="s">
        <v>49</v>
      </c>
      <c r="C11" s="164" t="s">
        <v>49</v>
      </c>
      <c r="D11" s="164" t="s">
        <v>49</v>
      </c>
    </row>
    <row r="12" spans="1:4">
      <c r="A12" s="9" t="s">
        <v>56</v>
      </c>
      <c r="B12" s="164" t="s">
        <v>375</v>
      </c>
      <c r="C12" s="164" t="s">
        <v>57</v>
      </c>
      <c r="D12" s="164" t="s">
        <v>57</v>
      </c>
    </row>
    <row r="13" spans="1:4">
      <c r="A13" s="3" t="s">
        <v>58</v>
      </c>
      <c r="B13" s="6" t="s">
        <v>59</v>
      </c>
      <c r="C13" s="6" t="s">
        <v>534</v>
      </c>
      <c r="D13" s="6" t="s">
        <v>534</v>
      </c>
    </row>
    <row r="14" spans="1:4">
      <c r="A14" s="56" t="s">
        <v>1071</v>
      </c>
      <c r="B14" s="11"/>
      <c r="C14" s="11"/>
      <c r="D14" s="11"/>
    </row>
    <row customHeight="1" ht="21" r="15" spans="1:4">
      <c r="A15" s="12" t="s">
        <v>1104</v>
      </c>
      <c r="B15" s="4" t="s">
        <v>1109</v>
      </c>
      <c r="C15" s="4" t="s">
        <v>1074</v>
      </c>
      <c r="D15" s="4" t="s">
        <v>1074</v>
      </c>
    </row>
    <row r="16" spans="1:4">
      <c r="A16" s="56" t="s">
        <v>1122</v>
      </c>
      <c r="B16" s="11"/>
      <c r="C16" s="11"/>
      <c r="D16" s="11"/>
    </row>
    <row r="17" spans="1:4">
      <c r="A17" s="12" t="s">
        <v>902</v>
      </c>
      <c r="B17" s="4" t="s">
        <v>40</v>
      </c>
      <c r="C17" s="4" t="s">
        <v>903</v>
      </c>
      <c r="D17" s="4" t="s">
        <v>39</v>
      </c>
    </row>
    <row r="18" spans="1:4">
      <c r="A18" s="201" t="s">
        <v>60</v>
      </c>
      <c r="B18" s="205"/>
      <c r="C18" s="205"/>
      <c r="D18" s="205"/>
    </row>
    <row r="19" spans="1:4">
      <c r="A19" s="12" t="s">
        <v>61</v>
      </c>
      <c r="B19" s="12"/>
      <c r="C19" s="12"/>
      <c r="D19" s="308" t="s">
        <v>1123</v>
      </c>
    </row>
    <row r="20" spans="1:4">
      <c r="A20" s="12" t="s">
        <v>79</v>
      </c>
      <c r="B20" s="12"/>
      <c r="C20" s="308" t="s">
        <v>1124</v>
      </c>
      <c r="D20" s="12"/>
    </row>
    <row r="21" spans="1:4">
      <c r="A21" s="12" t="s">
        <v>1105</v>
      </c>
      <c r="B21" s="12" t="s">
        <v>1125</v>
      </c>
      <c r="C21" s="13"/>
      <c r="D21" s="13"/>
    </row>
    <row r="24" spans="1:3">
      <c r="A24" s="58" t="s">
        <v>153</v>
      </c>
      <c r="B24" s="59"/>
      <c r="C24" s="60"/>
    </row>
    <row ht="145" r="25" spans="1:3">
      <c r="A25" s="3" t="s">
        <v>0</v>
      </c>
      <c r="B25" s="72" t="s">
        <v>1</v>
      </c>
      <c r="C25" s="61" t="s">
        <v>154</v>
      </c>
    </row>
    <row ht="87" r="26" spans="1:3">
      <c r="A26" s="70" t="s">
        <v>3</v>
      </c>
      <c r="B26" s="72" t="s">
        <v>6</v>
      </c>
      <c r="C26" s="61" t="s">
        <v>155</v>
      </c>
    </row>
    <row r="27" spans="1:3">
      <c r="A27" s="70" t="s">
        <v>15</v>
      </c>
      <c r="B27" s="73" t="s">
        <v>18</v>
      </c>
      <c r="C27" s="61" t="s">
        <v>156</v>
      </c>
    </row>
    <row ht="29" r="28" spans="1:3">
      <c r="A28" s="74" t="s">
        <v>32</v>
      </c>
      <c r="B28" s="73" t="s">
        <v>1</v>
      </c>
      <c r="C28" s="61" t="s">
        <v>157</v>
      </c>
    </row>
    <row ht="72.5" r="29" spans="1:3">
      <c r="A29" s="70" t="s">
        <v>34</v>
      </c>
      <c r="B29" s="59">
        <f>COUNTIFS($A36:$A70,"*$*",B36:B70,"")</f>
        <v>0</v>
      </c>
      <c r="C29" s="61" t="s">
        <v>158</v>
      </c>
    </row>
    <row ht="101.5" r="30" spans="1:3">
      <c r="A30" s="12" t="s">
        <v>1104</v>
      </c>
      <c r="B30" s="4" t="s">
        <v>1109</v>
      </c>
      <c r="C30" s="61" t="s">
        <v>1110</v>
      </c>
    </row>
    <row ht="203" r="31" spans="1:3">
      <c r="A31" s="12" t="s">
        <v>902</v>
      </c>
      <c r="B31" s="4" t="s">
        <v>40</v>
      </c>
      <c r="C31" s="61" t="s">
        <v>1087</v>
      </c>
    </row>
    <row r="32" spans="1:3">
      <c r="A32" s="201" t="s">
        <v>60</v>
      </c>
      <c r="B32" s="205"/>
      <c r="C32" s="205"/>
    </row>
    <row r="33" spans="1:3">
      <c r="A33" s="12" t="s">
        <v>61</v>
      </c>
      <c r="B33" s="12"/>
      <c r="C33" s="61" t="s">
        <v>1126</v>
      </c>
    </row>
    <row r="34" spans="1:3">
      <c r="A34" s="12" t="s">
        <v>79</v>
      </c>
      <c r="B34" s="12"/>
      <c r="C34" s="61" t="s">
        <v>1127</v>
      </c>
    </row>
    <row r="35" spans="1:3">
      <c r="A35" s="12" t="s">
        <v>1105</v>
      </c>
      <c r="B35" s="12" t="s">
        <v>1128</v>
      </c>
      <c r="C35" s="61" t="s">
        <v>1129</v>
      </c>
    </row>
  </sheetData>
  <conditionalFormatting sqref="A1">
    <cfRule dxfId="0" priority="55" type="expression">
      <formula>OR(A1="",A1="Unexecuted")</formula>
    </cfRule>
    <cfRule dxfId="1" priority="56" type="expression">
      <formula>A1="WARNING"</formula>
    </cfRule>
    <cfRule dxfId="2" priority="57" type="expression">
      <formula>A1=A4</formula>
    </cfRule>
  </conditionalFormatting>
  <conditionalFormatting sqref="B1:D1">
    <cfRule dxfId="0" priority="11" type="expression">
      <formula>OR(B1="",B1="Unexecuted")</formula>
    </cfRule>
    <cfRule dxfId="1" priority="12" type="expression">
      <formula>B1="WARNING"</formula>
    </cfRule>
    <cfRule dxfId="2" priority="13" type="expression">
      <formula>B1=B4</formula>
    </cfRule>
    <cfRule dxfId="3" priority="14" type="expression">
      <formula>B1&lt;&gt;B4</formula>
    </cfRule>
  </conditionalFormatting>
  <conditionalFormatting sqref="C1">
    <cfRule dxfId="0" priority="19" type="expression">
      <formula>OR(C1="",C1="Unexecuted")</formula>
    </cfRule>
    <cfRule dxfId="1" priority="20" type="expression">
      <formula>C1="WARNING"</formula>
    </cfRule>
    <cfRule dxfId="2" priority="21" type="expression">
      <formula>C1=C4</formula>
    </cfRule>
    <cfRule dxfId="3" priority="22" type="expression">
      <formula>C1&lt;&gt;C4</formula>
    </cfRule>
  </conditionalFormatting>
  <conditionalFormatting sqref="D1:XFD1">
    <cfRule dxfId="3" priority="58" type="expression">
      <formula>D1&lt;&gt;D4</formula>
    </cfRule>
  </conditionalFormatting>
  <conditionalFormatting sqref="$A19:$XFD19">
    <cfRule dxfId="4" priority="61" type="expression">
      <formula>OR(A$17="Phone",A$17="Email")</formula>
    </cfRule>
  </conditionalFormatting>
  <conditionalFormatting sqref="$A20:$XFD20">
    <cfRule dxfId="4" priority="60" type="expression">
      <formula>OR(A$17="Id no",A$17="Email")</formula>
    </cfRule>
  </conditionalFormatting>
  <conditionalFormatting sqref="$A21:$XFD21">
    <cfRule dxfId="4" priority="59" type="expression">
      <formula>OR(A$17="Phone",A$17="Id no")</formula>
    </cfRule>
  </conditionalFormatting>
  <conditionalFormatting sqref="B25">
    <cfRule dxfId="0" priority="4" type="expression">
      <formula>OR(B25="",B25="Unexecuted")</formula>
    </cfRule>
    <cfRule dxfId="1" priority="5" type="expression">
      <formula>B25="WARNING"</formula>
    </cfRule>
    <cfRule dxfId="2" priority="6" type="expression">
      <formula>B25=B28</formula>
    </cfRule>
    <cfRule dxfId="3" priority="7" type="expression">
      <formula>B25&lt;&gt;B28</formula>
    </cfRule>
  </conditionalFormatting>
  <conditionalFormatting sqref="A33:B33">
    <cfRule dxfId="4" priority="3" type="expression">
      <formula>OR(A$17="Phone",A$17="Email")</formula>
    </cfRule>
  </conditionalFormatting>
  <conditionalFormatting sqref="A34:B34">
    <cfRule dxfId="4" priority="2" type="expression">
      <formula>OR(A$17="Id no",A$17="Email")</formula>
    </cfRule>
  </conditionalFormatting>
  <conditionalFormatting sqref="A35:B35">
    <cfRule dxfId="4" priority="1" type="expression">
      <formula>OR(A$17="Phone",A$17="Id no")</formula>
    </cfRule>
  </conditionalFormatting>
  <conditionalFormatting sqref="A25 D1:XFD1">
    <cfRule dxfId="0" priority="8" type="expression">
      <formula>OR(A1="",A1="Unexecuted")</formula>
    </cfRule>
    <cfRule dxfId="1" priority="9" type="expression">
      <formula>A1="WARNING"</formula>
    </cfRule>
    <cfRule dxfId="2" priority="10" type="expression">
      <formula>A1=A4</formula>
    </cfRule>
  </conditionalFormatting>
  <dataValidations count="8">
    <dataValidation allowBlank="1" showErrorMessage="1" showInputMessage="1" sqref="B8:D8" type="list">
      <formula1>"admin@tafs.co.id,admin@wom.co.id,ADMIN@ADINS.CO.ID, admin@adinsqa.co.id"</formula1>
    </dataValidation>
    <dataValidation allowBlank="1" showErrorMessage="1" showInputMessage="1" sqref="B9:D9" type="list">
      <formula1>"Password123!,password"</formula1>
    </dataValidation>
    <dataValidation allowBlank="1" showErrorMessage="1" showInputMessage="1" sqref="B10:D10" type="list">
      <formula1>"Toyota Astra Financial Service,WOM Finance,ADINS"</formula1>
    </dataValidation>
    <dataValidation allowBlank="1" showErrorMessage="1" showInputMessage="1" sqref="B11:D11" type="list">
      <formula1>"Admin Client,Admin Legal"</formula1>
    </dataValidation>
    <dataValidation allowBlank="1" showErrorMessage="1" showInputMessage="1" sqref="B12:D12" type="list">
      <formula1>"WOMF, TAFS, BFI, ADINS, ADINSQA"</formula1>
    </dataValidation>
    <dataValidation allowBlank="1" showErrorMessage="1" showInputMessage="1" sqref="B13:D13" type="list">
      <formula1>"VIDA, PRIVY, DIGI, ADINS"</formula1>
    </dataValidation>
    <dataValidation allowBlank="1" showErrorMessage="1" showInputMessage="1" sqref="B15:D15 B30" type="list">
      <formula1>"View, Reset OTP"</formula1>
    </dataValidation>
    <dataValidation allowBlank="1" showErrorMessage="1" showInputMessage="1" sqref="B17:D17 B31" type="list">
      <formula1>"Phone, Id no, Email"</formula1>
    </dataValidation>
  </dataValidations>
  <hyperlinks>
    <hyperlink display="VIVIANAYU30@GMAIL.COM" r:id="rId1" ref="B35"/>
  </hyperlinks>
  <pageMargins bottom="0.75" footer="0.3" header="0.3" left="0.7" right="0.7" top="0.75"/>
  <pageSetup orientation="portrait" paperSize="9"/>
  <headerFooter/>
</worksheet>
</file>

<file path=xl/worksheets/sheet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49"/>
  <sheetViews>
    <sheetView workbookViewId="0">
      <selection activeCell="A26" sqref="A26:C49"/>
    </sheetView>
  </sheetViews>
  <sheetFormatPr defaultColWidth="8.70909090909091" defaultRowHeight="14.5"/>
  <cols>
    <col min="1" max="1" customWidth="true" width="22.8545454545455" collapsed="true"/>
    <col min="2" max="5" customWidth="true" width="24.8545454545455" collapsed="true"/>
    <col min="6" max="6" customWidth="true" width="21.4272727272727" collapsed="true"/>
    <col min="7" max="7" customWidth="true" width="20.8545454545455" collapsed="true"/>
    <col min="8" max="9" customWidth="true" width="20.2818181818182" collapsed="true"/>
    <col min="10" max="10" customWidth="true" width="22.5727272727273" collapsed="true"/>
  </cols>
  <sheetData>
    <row r="1" spans="1:10">
      <c r="A1" s="12" t="s">
        <v>0</v>
      </c>
      <c r="B1" t="s">
        <v>2</v>
      </c>
      <c r="C1" t="s">
        <v>2</v>
      </c>
      <c r="D1" t="s">
        <v>1</v>
      </c>
      <c r="E1" t="s">
        <v>1</v>
      </c>
      <c r="F1" t="s">
        <v>2</v>
      </c>
      <c r="G1" t="s">
        <v>1</v>
      </c>
      <c r="H1" t="s">
        <v>1</v>
      </c>
      <c r="I1" t="s">
        <v>1</v>
      </c>
      <c r="J1" t="s">
        <v>2</v>
      </c>
    </row>
    <row r="2" spans="1:10">
      <c r="A2" s="12" t="s">
        <v>3</v>
      </c>
      <c r="B2" t="s">
        <v>7</v>
      </c>
      <c r="C2" t="s">
        <v>7</v>
      </c>
      <c r="D2" t="s">
        <v>872</v>
      </c>
      <c r="E2" t="s">
        <v>1130</v>
      </c>
      <c r="F2" t="s">
        <v>7</v>
      </c>
      <c r="G2" t="s">
        <v>1130</v>
      </c>
      <c r="H2" t="s">
        <v>872</v>
      </c>
      <c r="I2" t="s">
        <v>230</v>
      </c>
      <c r="J2" t="s">
        <v>7</v>
      </c>
    </row>
    <row customFormat="1" ht="43.5" r="3" s="1" spans="1:10">
      <c r="A3" s="4" t="s">
        <v>15</v>
      </c>
      <c r="B3" s="4" t="s">
        <v>1131</v>
      </c>
      <c r="C3" s="4" t="s">
        <v>1132</v>
      </c>
      <c r="D3" s="4" t="s">
        <v>1133</v>
      </c>
      <c r="E3" s="4" t="s">
        <v>1134</v>
      </c>
      <c r="F3" s="4" t="s">
        <v>1135</v>
      </c>
      <c r="G3" s="4" t="s">
        <v>1136</v>
      </c>
      <c r="H3" s="4" t="s">
        <v>1137</v>
      </c>
      <c r="I3" s="4" t="s">
        <v>1138</v>
      </c>
      <c r="J3" s="4" t="s">
        <v>1139</v>
      </c>
    </row>
    <row r="4" spans="1:10">
      <c r="A4" t="s">
        <v>32</v>
      </c>
      <c r="B4" t="s">
        <v>1</v>
      </c>
      <c r="C4" t="s">
        <v>1</v>
      </c>
      <c r="D4" t="s">
        <v>1</v>
      </c>
      <c r="E4" t="s">
        <v>1</v>
      </c>
      <c r="F4" t="s">
        <v>1</v>
      </c>
      <c r="G4" t="s">
        <v>1</v>
      </c>
      <c r="H4" t="s">
        <v>1</v>
      </c>
      <c r="I4" t="s">
        <v>1</v>
      </c>
      <c r="J4" t="s">
        <v>2</v>
      </c>
    </row>
    <row r="5" spans="1:10">
      <c r="A5" s="12" t="s">
        <v>34</v>
      </c>
      <c r="B5" s="4">
        <f ref="B5:J5" si="0" t="shared">COUNTIFS($A12:$A18,"*$*",B12:B18,"")</f>
        <v>0</v>
      </c>
      <c r="C5" s="4">
        <f si="0" t="shared"/>
        <v>0</v>
      </c>
      <c r="D5" s="4">
        <f si="0" t="shared"/>
        <v>0</v>
      </c>
      <c r="E5" s="4">
        <f si="0" t="shared"/>
        <v>1</v>
      </c>
      <c r="F5" s="4">
        <f si="0" t="shared"/>
        <v>0</v>
      </c>
      <c r="G5" s="4">
        <f si="0" t="shared"/>
        <v>0</v>
      </c>
      <c r="H5" s="4">
        <f si="0" t="shared"/>
        <v>0</v>
      </c>
      <c r="I5" s="4">
        <f si="0" t="shared"/>
        <v>1</v>
      </c>
      <c r="J5" s="4">
        <f si="0" t="shared"/>
        <v>0</v>
      </c>
    </row>
    <row r="6" spans="1:10">
      <c r="A6" s="12"/>
      <c r="B6" s="12"/>
      <c r="C6" s="12"/>
      <c r="D6" s="12"/>
      <c r="E6" s="4"/>
      <c r="F6" s="12"/>
      <c r="G6" s="12"/>
      <c r="H6" s="12"/>
      <c r="I6" s="12"/>
      <c r="J6" s="12"/>
    </row>
    <row r="7" spans="1:10">
      <c r="A7" s="12"/>
      <c r="B7" s="12"/>
      <c r="C7" s="12"/>
      <c r="D7" s="12"/>
      <c r="E7" s="4"/>
      <c r="F7" s="12"/>
      <c r="G7" s="12"/>
      <c r="H7" s="12"/>
      <c r="I7" s="12"/>
      <c r="J7" s="12"/>
    </row>
    <row r="8" spans="1:10">
      <c r="A8" s="201"/>
      <c r="B8" s="205"/>
      <c r="C8" s="205"/>
      <c r="D8" s="205"/>
      <c r="E8" s="144"/>
      <c r="F8" s="11"/>
      <c r="G8" s="11"/>
      <c r="H8" s="11"/>
      <c r="I8" s="11"/>
      <c r="J8" s="205"/>
    </row>
    <row r="9" spans="1:10">
      <c r="A9" s="12" t="s">
        <v>56</v>
      </c>
      <c r="B9" s="164" t="s">
        <v>1140</v>
      </c>
      <c r="C9" s="164" t="s">
        <v>1140</v>
      </c>
      <c r="D9" s="164" t="s">
        <v>1140</v>
      </c>
      <c r="E9" s="164" t="s">
        <v>1140</v>
      </c>
      <c r="F9" s="164" t="s">
        <v>1140</v>
      </c>
      <c r="G9" s="164" t="s">
        <v>1140</v>
      </c>
      <c r="H9" s="164" t="s">
        <v>1140</v>
      </c>
      <c r="I9" s="164" t="s">
        <v>1140</v>
      </c>
      <c r="J9" s="164" t="s">
        <v>1140</v>
      </c>
    </row>
    <row r="10" spans="1:10">
      <c r="A10" s="12" t="s">
        <v>58</v>
      </c>
      <c r="B10" s="3" t="s">
        <v>534</v>
      </c>
      <c r="C10" s="3" t="s">
        <v>534</v>
      </c>
      <c r="D10" s="3" t="s">
        <v>534</v>
      </c>
      <c r="E10" s="3" t="s">
        <v>534</v>
      </c>
      <c r="F10" s="3" t="s">
        <v>534</v>
      </c>
      <c r="G10" s="3" t="s">
        <v>534</v>
      </c>
      <c r="H10" s="3" t="s">
        <v>534</v>
      </c>
      <c r="I10" s="3" t="s">
        <v>534</v>
      </c>
      <c r="J10" s="3" t="s">
        <v>534</v>
      </c>
    </row>
    <row r="11" spans="1:10">
      <c r="A11" s="201"/>
      <c r="B11" s="205"/>
      <c r="C11" s="205"/>
      <c r="D11" s="205"/>
      <c r="E11" s="144"/>
      <c r="F11" s="11"/>
      <c r="G11" s="11"/>
      <c r="H11" s="11"/>
      <c r="I11" s="11"/>
      <c r="J11" s="205"/>
    </row>
    <row ht="29" r="12" spans="1:10">
      <c r="A12" s="12" t="s">
        <v>1141</v>
      </c>
      <c r="B12" s="4" t="s">
        <v>1142</v>
      </c>
      <c r="C12" s="4" t="s">
        <v>1143</v>
      </c>
      <c r="D12" s="4" t="s">
        <v>1144</v>
      </c>
      <c r="E12" s="4"/>
      <c r="F12" s="12" t="s">
        <v>1145</v>
      </c>
      <c r="G12" s="12" t="s">
        <v>1146</v>
      </c>
      <c r="H12" s="4" t="s">
        <v>1147</v>
      </c>
      <c r="I12" s="4" t="s">
        <v>1147</v>
      </c>
      <c r="J12" s="4" t="s">
        <v>1148</v>
      </c>
    </row>
    <row ht="58" r="13" spans="1:10">
      <c r="A13" s="12" t="s">
        <v>1149</v>
      </c>
      <c r="B13" s="4" t="s">
        <v>1150</v>
      </c>
      <c r="C13" s="4" t="s">
        <v>1150</v>
      </c>
      <c r="D13" s="4" t="s">
        <v>1151</v>
      </c>
      <c r="E13" s="4" t="s">
        <v>1152</v>
      </c>
      <c r="F13" s="4" t="s">
        <v>1153</v>
      </c>
      <c r="G13" s="4" t="s">
        <v>1152</v>
      </c>
      <c r="H13" s="4" t="s">
        <v>1154</v>
      </c>
      <c r="I13" s="4"/>
      <c r="J13" s="4" t="s">
        <v>1155</v>
      </c>
    </row>
    <row r="14" spans="1:10">
      <c r="A14" s="56" t="s">
        <v>758</v>
      </c>
      <c r="B14" s="269"/>
      <c r="C14" s="269"/>
      <c r="D14" s="269"/>
      <c r="E14" s="269"/>
      <c r="F14" s="11"/>
      <c r="G14" s="11"/>
      <c r="H14" s="11"/>
      <c r="I14" s="11"/>
      <c r="J14" s="269"/>
    </row>
    <row r="15" spans="1:10">
      <c r="A15" s="12" t="s">
        <v>759</v>
      </c>
      <c r="B15" s="12" t="s">
        <v>1156</v>
      </c>
      <c r="C15" s="12" t="s">
        <v>1156</v>
      </c>
      <c r="D15" s="12" t="s">
        <v>1156</v>
      </c>
      <c r="E15" s="12" t="s">
        <v>1156</v>
      </c>
      <c r="F15" s="12" t="s">
        <v>1156</v>
      </c>
      <c r="G15" s="12" t="s">
        <v>1156</v>
      </c>
      <c r="H15" s="12" t="s">
        <v>1156</v>
      </c>
      <c r="I15" s="12" t="s">
        <v>1156</v>
      </c>
      <c r="J15" s="12" t="s">
        <v>1156</v>
      </c>
    </row>
    <row r="16" spans="1:10">
      <c r="A16" s="56" t="s">
        <v>1157</v>
      </c>
      <c r="B16" s="11"/>
      <c r="C16" s="11"/>
      <c r="D16" s="11"/>
      <c r="E16" s="56"/>
      <c r="F16" s="56"/>
      <c r="G16" s="56"/>
      <c r="H16" s="11"/>
      <c r="I16" s="11"/>
      <c r="J16" s="11"/>
    </row>
    <row customFormat="1" r="17" s="171" spans="1:10">
      <c r="A17" s="158" t="s">
        <v>1158</v>
      </c>
      <c r="B17" s="9" t="s">
        <v>57</v>
      </c>
      <c r="C17" s="9" t="s">
        <v>57</v>
      </c>
      <c r="D17" s="9" t="s">
        <v>376</v>
      </c>
      <c r="E17" s="9" t="s">
        <v>57</v>
      </c>
      <c r="F17" s="9" t="s">
        <v>57</v>
      </c>
      <c r="G17" s="9" t="s">
        <v>57</v>
      </c>
      <c r="H17" s="9" t="s">
        <v>57</v>
      </c>
      <c r="I17" s="9" t="s">
        <v>57</v>
      </c>
      <c r="J17" s="9" t="s">
        <v>57</v>
      </c>
    </row>
    <row r="18" spans="1:10">
      <c r="A18" s="56" t="s">
        <v>136</v>
      </c>
      <c r="B18" s="11"/>
      <c r="C18" s="11"/>
      <c r="D18" s="11"/>
      <c r="E18" s="56"/>
      <c r="F18" s="56"/>
      <c r="G18" s="56"/>
      <c r="H18" s="11"/>
      <c r="I18" s="11"/>
      <c r="J18" s="11"/>
    </row>
    <row r="19" spans="1:10">
      <c r="A19" s="10" t="s">
        <v>1007</v>
      </c>
      <c r="B19" s="10" t="s">
        <v>111</v>
      </c>
      <c r="C19" s="10" t="s">
        <v>112</v>
      </c>
      <c r="D19" s="10" t="s">
        <v>111</v>
      </c>
      <c r="E19" s="10" t="s">
        <v>111</v>
      </c>
      <c r="F19" s="10" t="s">
        <v>111</v>
      </c>
      <c r="G19" s="10" t="s">
        <v>111</v>
      </c>
      <c r="H19" s="10" t="s">
        <v>111</v>
      </c>
      <c r="I19" s="10" t="s">
        <v>111</v>
      </c>
      <c r="J19" s="10" t="s">
        <v>111</v>
      </c>
    </row>
    <row r="20" spans="1:10">
      <c r="A20" s="10" t="s">
        <v>762</v>
      </c>
      <c r="B20" s="10" t="s">
        <v>763</v>
      </c>
      <c r="C20" s="10" t="s">
        <v>763</v>
      </c>
      <c r="D20" s="10"/>
      <c r="E20" s="10" t="s">
        <v>763</v>
      </c>
      <c r="F20" s="10" t="s">
        <v>763</v>
      </c>
      <c r="G20" s="10" t="s">
        <v>763</v>
      </c>
      <c r="H20" s="10" t="s">
        <v>763</v>
      </c>
      <c r="I20" s="10" t="s">
        <v>763</v>
      </c>
      <c r="J20" s="10" t="s">
        <v>763</v>
      </c>
    </row>
    <row r="21" spans="1:10">
      <c r="A21" s="10" t="s">
        <v>1004</v>
      </c>
      <c r="B21" s="10" t="s">
        <v>111</v>
      </c>
      <c r="C21" s="10" t="s">
        <v>111</v>
      </c>
      <c r="D21" s="10" t="s">
        <v>111</v>
      </c>
      <c r="E21" s="10" t="s">
        <v>111</v>
      </c>
      <c r="F21" s="10" t="s">
        <v>111</v>
      </c>
      <c r="G21" s="10" t="s">
        <v>111</v>
      </c>
      <c r="H21" s="10" t="s">
        <v>111</v>
      </c>
      <c r="I21" s="10" t="s">
        <v>111</v>
      </c>
      <c r="J21" s="10" t="s">
        <v>111</v>
      </c>
    </row>
    <row r="22" spans="1:10">
      <c r="A22" s="10" t="s">
        <v>1005</v>
      </c>
      <c r="B22" s="10" t="s">
        <v>1159</v>
      </c>
      <c r="C22" s="10"/>
      <c r="D22" s="10"/>
      <c r="E22" s="10"/>
      <c r="F22" s="10"/>
      <c r="G22" s="10"/>
      <c r="H22" s="10"/>
      <c r="I22" s="10"/>
      <c r="J22" s="10"/>
    </row>
    <row r="23" spans="1:2">
      <c r="A23" t="s">
        <v>1160</v>
      </c>
      <c r="B23" t="s">
        <v>112</v>
      </c>
    </row>
    <row r="26" spans="1:3">
      <c r="A26" s="180" t="s">
        <v>153</v>
      </c>
      <c r="B26" s="59"/>
      <c r="C26" s="59"/>
    </row>
    <row ht="333.5" r="27" spans="1:3">
      <c r="A27" s="12" t="s">
        <v>0</v>
      </c>
      <c r="B27" s="12" t="s">
        <v>2</v>
      </c>
      <c r="C27" s="61" t="s">
        <v>154</v>
      </c>
    </row>
    <row ht="217.5" r="28" spans="1:3">
      <c r="A28" s="12" t="s">
        <v>3</v>
      </c>
      <c r="B28" s="12" t="s">
        <v>7</v>
      </c>
      <c r="C28" s="61" t="s">
        <v>155</v>
      </c>
    </row>
    <row r="29" spans="1:3">
      <c r="A29" s="4" t="s">
        <v>15</v>
      </c>
      <c r="B29" s="4" t="s">
        <v>1131</v>
      </c>
      <c r="C29" s="59" t="s">
        <v>156</v>
      </c>
    </row>
    <row r="30" spans="1:3">
      <c r="A30" s="12" t="s">
        <v>32</v>
      </c>
      <c r="B30" s="12" t="s">
        <v>1</v>
      </c>
      <c r="C30" s="59" t="s">
        <v>157</v>
      </c>
    </row>
    <row ht="87" r="31" spans="1:3">
      <c r="A31" s="12" t="s">
        <v>34</v>
      </c>
      <c r="B31" s="4">
        <f>COUNTIFS($A38:$A44,"*$*",B38:B44,"")</f>
        <v>0</v>
      </c>
      <c r="C31" s="61" t="s">
        <v>1161</v>
      </c>
    </row>
    <row r="32" spans="1:3">
      <c r="A32" s="12"/>
      <c r="B32" s="12"/>
      <c r="C32" s="12"/>
    </row>
    <row r="33" spans="1:3">
      <c r="A33" s="12"/>
      <c r="B33" s="12"/>
      <c r="C33" s="12"/>
    </row>
    <row r="34" spans="1:3">
      <c r="A34" s="268"/>
      <c r="B34" s="270"/>
      <c r="C34" s="12"/>
    </row>
    <row r="35" spans="1:3">
      <c r="A35" s="12" t="s">
        <v>56</v>
      </c>
      <c r="B35" s="195" t="s">
        <v>1140</v>
      </c>
      <c r="C35" s="12" t="s">
        <v>1162</v>
      </c>
    </row>
    <row r="36" spans="1:3">
      <c r="A36" s="12" t="s">
        <v>58</v>
      </c>
      <c r="B36" s="3" t="s">
        <v>534</v>
      </c>
      <c r="C36" s="12" t="s">
        <v>1163</v>
      </c>
    </row>
    <row r="37" spans="1:3">
      <c r="A37" s="268"/>
      <c r="B37" s="270"/>
      <c r="C37" s="12"/>
    </row>
    <row ht="87" r="38" spans="1:3">
      <c r="A38" s="12" t="s">
        <v>1141</v>
      </c>
      <c r="B38" s="4" t="s">
        <v>1142</v>
      </c>
      <c r="C38" s="4" t="s">
        <v>1164</v>
      </c>
    </row>
    <row ht="130.5" r="39" spans="1:3">
      <c r="A39" s="12" t="s">
        <v>1149</v>
      </c>
      <c r="B39" s="4" t="s">
        <v>1150</v>
      </c>
      <c r="C39" s="4" t="s">
        <v>1165</v>
      </c>
    </row>
    <row r="40" spans="1:3">
      <c r="A40" s="56" t="s">
        <v>758</v>
      </c>
      <c r="B40" s="269"/>
      <c r="C40" s="12"/>
    </row>
    <row ht="72.5" r="41" spans="1:3">
      <c r="A41" s="12" t="s">
        <v>759</v>
      </c>
      <c r="B41" s="12" t="s">
        <v>1156</v>
      </c>
      <c r="C41" s="4" t="s">
        <v>1166</v>
      </c>
    </row>
    <row r="42" spans="1:3">
      <c r="A42" s="56" t="s">
        <v>1157</v>
      </c>
      <c r="B42" s="11"/>
      <c r="C42" s="12"/>
    </row>
    <row ht="72.5" r="43" spans="1:3">
      <c r="A43" s="158" t="s">
        <v>1158</v>
      </c>
      <c r="B43" s="9" t="s">
        <v>57</v>
      </c>
      <c r="C43" s="4" t="s">
        <v>1167</v>
      </c>
    </row>
    <row r="44" spans="1:3">
      <c r="A44" s="56" t="s">
        <v>136</v>
      </c>
      <c r="B44" s="11"/>
      <c r="C44" s="12"/>
    </row>
    <row ht="275.5" r="45" spans="1:3">
      <c r="A45" s="10" t="s">
        <v>1007</v>
      </c>
      <c r="B45" s="10" t="s">
        <v>111</v>
      </c>
      <c r="C45" s="61" t="s">
        <v>815</v>
      </c>
    </row>
    <row r="46" spans="1:3">
      <c r="A46" s="10" t="s">
        <v>762</v>
      </c>
      <c r="B46" s="10" t="s">
        <v>763</v>
      </c>
      <c r="C46" s="59"/>
    </row>
    <row ht="275.5" r="47" spans="1:3">
      <c r="A47" s="10" t="s">
        <v>1004</v>
      </c>
      <c r="B47" s="10" t="s">
        <v>111</v>
      </c>
      <c r="C47" s="61" t="s">
        <v>816</v>
      </c>
    </row>
    <row r="48" spans="1:3">
      <c r="A48" s="10" t="s">
        <v>1005</v>
      </c>
      <c r="B48" s="10" t="s">
        <v>1159</v>
      </c>
      <c r="C48" s="59"/>
    </row>
    <row ht="101.5" r="49" spans="1:3">
      <c r="A49" s="12" t="s">
        <v>1160</v>
      </c>
      <c r="B49" s="12" t="s">
        <v>112</v>
      </c>
      <c r="C49" s="61" t="s">
        <v>1168</v>
      </c>
    </row>
  </sheetData>
  <conditionalFormatting sqref="B1">
    <cfRule dxfId="0" priority="44" type="expression">
      <formula>OR(B1="",B1="Unexecuted")</formula>
    </cfRule>
    <cfRule dxfId="1" priority="45" type="expression">
      <formula>B1="WARNING"</formula>
    </cfRule>
    <cfRule dxfId="2" priority="46" type="expression">
      <formula>B1=B4</formula>
    </cfRule>
    <cfRule dxfId="3" priority="47" type="expression">
      <formula>B1&lt;&gt;B4</formula>
    </cfRule>
  </conditionalFormatting>
  <conditionalFormatting sqref="C1">
    <cfRule dxfId="0" priority="40" type="expression">
      <formula>OR(C1="",C1="Unexecuted")</formula>
    </cfRule>
    <cfRule dxfId="1" priority="41" type="expression">
      <formula>C1="WARNING"</formula>
    </cfRule>
    <cfRule dxfId="2" priority="42" type="expression">
      <formula>C1=C4</formula>
    </cfRule>
    <cfRule dxfId="3" priority="43"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
    <cfRule dxfId="0" priority="32" type="expression">
      <formula>OR(E1="",E1="Unexecuted")</formula>
    </cfRule>
    <cfRule dxfId="1" priority="33" type="expression">
      <formula>E1="WARNING"</formula>
    </cfRule>
    <cfRule dxfId="2" priority="34" type="expression">
      <formula>E1=E4</formula>
    </cfRule>
    <cfRule dxfId="3" priority="35" type="expression">
      <formula>E1&lt;&gt;E4</formula>
    </cfRule>
  </conditionalFormatting>
  <conditionalFormatting sqref="F1">
    <cfRule dxfId="0" priority="28" type="expression">
      <formula>OR(F1="",F1="Unexecuted")</formula>
    </cfRule>
    <cfRule dxfId="1" priority="29" type="expression">
      <formula>F1="WARNING"</formula>
    </cfRule>
    <cfRule dxfId="2" priority="30" type="expression">
      <formula>F1=F4</formula>
    </cfRule>
    <cfRule dxfId="3" priority="31" type="expression">
      <formula>F1&lt;&gt;F4</formula>
    </cfRule>
  </conditionalFormatting>
  <conditionalFormatting sqref="G1">
    <cfRule dxfId="0" priority="24" type="expression">
      <formula>OR(G1="",G1="Unexecuted")</formula>
    </cfRule>
    <cfRule dxfId="1" priority="25" type="expression">
      <formula>G1="WARNING"</formula>
    </cfRule>
    <cfRule dxfId="2" priority="26" type="expression">
      <formula>G1=G4</formula>
    </cfRule>
    <cfRule dxfId="3" priority="27" type="expression">
      <formula>G1&lt;&gt;G4</formula>
    </cfRule>
  </conditionalFormatting>
  <conditionalFormatting sqref="H1">
    <cfRule dxfId="0" priority="20" type="expression">
      <formula>OR(H1="",H1="Unexecuted")</formula>
    </cfRule>
    <cfRule dxfId="1" priority="21" type="expression">
      <formula>H1="WARNING"</formula>
    </cfRule>
    <cfRule dxfId="2" priority="22" type="expression">
      <formula>H1=H4</formula>
    </cfRule>
    <cfRule dxfId="3" priority="23" type="expression">
      <formula>H1&lt;&gt;H4</formula>
    </cfRule>
  </conditionalFormatting>
  <conditionalFormatting sqref="I1">
    <cfRule dxfId="0" priority="16" type="expression">
      <formula>OR(I1="",I1="Unexecuted")</formula>
    </cfRule>
    <cfRule dxfId="1" priority="17" type="expression">
      <formula>I1="WARNING"</formula>
    </cfRule>
    <cfRule dxfId="2" priority="18" type="expression">
      <formula>I1=I4</formula>
    </cfRule>
    <cfRule dxfId="3" priority="19" type="expression">
      <formula>I1&lt;&gt;I4</formula>
    </cfRule>
  </conditionalFormatting>
  <conditionalFormatting sqref="J1">
    <cfRule dxfId="0" priority="12" type="expression">
      <formula>OR(J1="",J1="Unexecuted")</formula>
    </cfRule>
    <cfRule dxfId="1" priority="13" type="expression">
      <formula>J1="WARNING"</formula>
    </cfRule>
    <cfRule dxfId="2" priority="14" type="expression">
      <formula>J1=J4</formula>
    </cfRule>
    <cfRule dxfId="3" priority="15" type="expression">
      <formula>J1&lt;&gt;J4</formula>
    </cfRule>
  </conditionalFormatting>
  <conditionalFormatting sqref="K1:XFD1">
    <cfRule dxfId="3" priority="233" type="expression">
      <formula>K1&lt;&gt;K4</formula>
    </cfRule>
  </conditionalFormatting>
  <conditionalFormatting sqref="A20">
    <cfRule dxfId="4" priority="228" type="expression">
      <formula>A$18="Yes"</formula>
    </cfRule>
  </conditionalFormatting>
  <conditionalFormatting sqref="C20">
    <cfRule dxfId="4" priority="210" type="expression">
      <formula>C$18="Yes"</formula>
    </cfRule>
  </conditionalFormatting>
  <conditionalFormatting sqref="D20">
    <cfRule dxfId="4" priority="148" type="expression">
      <formula>D$19="Yes"</formula>
    </cfRule>
    <cfRule dxfId="4" priority="150" type="expression">
      <formula>D$18="Yes"</formula>
    </cfRule>
  </conditionalFormatting>
  <conditionalFormatting sqref="E20">
    <cfRule dxfId="4" priority="212" type="expression">
      <formula>E$18="Yes"</formula>
    </cfRule>
  </conditionalFormatting>
  <conditionalFormatting sqref="F20">
    <cfRule dxfId="4" priority="224" type="expression">
      <formula>F$18="Yes"</formula>
    </cfRule>
  </conditionalFormatting>
  <conditionalFormatting sqref="G20">
    <cfRule dxfId="4" priority="226" type="expression">
      <formula>G$18="Yes"</formula>
    </cfRule>
  </conditionalFormatting>
  <conditionalFormatting sqref="H20">
    <cfRule dxfId="4" priority="200" type="expression">
      <formula>H$19="Yes"</formula>
    </cfRule>
    <cfRule dxfId="4" priority="202" type="expression">
      <formula>H$18="Yes"</formula>
    </cfRule>
  </conditionalFormatting>
  <conditionalFormatting sqref="I20">
    <cfRule dxfId="4" priority="112" type="expression">
      <formula>I$19="Yes"</formula>
    </cfRule>
    <cfRule dxfId="4" priority="114" type="expression">
      <formula>I$18="Yes"</formula>
    </cfRule>
  </conditionalFormatting>
  <conditionalFormatting sqref="J20">
    <cfRule dxfId="4" priority="204" type="expression">
      <formula>J$18="Yes"</formula>
    </cfRule>
  </conditionalFormatting>
  <conditionalFormatting sqref="A22">
    <cfRule dxfId="4" priority="229" type="expression">
      <formula>A$20="Yes"</formula>
    </cfRule>
  </conditionalFormatting>
  <conditionalFormatting sqref="C22">
    <cfRule dxfId="4" priority="211" type="expression">
      <formula>C$20="Yes"</formula>
    </cfRule>
  </conditionalFormatting>
  <conditionalFormatting sqref="D22">
    <cfRule dxfId="4" priority="149" type="expression">
      <formula>D$21="Yes"</formula>
    </cfRule>
    <cfRule dxfId="4" priority="151" type="expression">
      <formula>D$20="Yes"</formula>
    </cfRule>
  </conditionalFormatting>
  <conditionalFormatting sqref="E22">
    <cfRule dxfId="4" priority="213" type="expression">
      <formula>E$20="Yes"</formula>
    </cfRule>
  </conditionalFormatting>
  <conditionalFormatting sqref="F22">
    <cfRule dxfId="4" priority="225" type="expression">
      <formula>F$20="Yes"</formula>
    </cfRule>
  </conditionalFormatting>
  <conditionalFormatting sqref="G22">
    <cfRule dxfId="4" priority="227" type="expression">
      <formula>G$20="Yes"</formula>
    </cfRule>
  </conditionalFormatting>
  <conditionalFormatting sqref="H22">
    <cfRule dxfId="4" priority="201" type="expression">
      <formula>H$21="Yes"</formula>
    </cfRule>
    <cfRule dxfId="4" priority="203" type="expression">
      <formula>H$20="Yes"</formula>
    </cfRule>
  </conditionalFormatting>
  <conditionalFormatting sqref="I22">
    <cfRule dxfId="4" priority="113" type="expression">
      <formula>I$21="Yes"</formula>
    </cfRule>
    <cfRule dxfId="4" priority="115" type="expression">
      <formula>I$20="Yes"</formula>
    </cfRule>
  </conditionalFormatting>
  <conditionalFormatting sqref="J22">
    <cfRule dxfId="4" priority="205" type="expression">
      <formula>J$20="Yes"</formula>
    </cfRule>
  </conditionalFormatting>
  <conditionalFormatting sqref="A27">
    <cfRule dxfId="0" priority="9" type="expression">
      <formula>OR(A27="",A27="Unexecuted")</formula>
    </cfRule>
    <cfRule dxfId="1" priority="10" type="expression">
      <formula>A27="WARNING"</formula>
    </cfRule>
    <cfRule dxfId="2" priority="11"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conditionalFormatting sqref="A46">
    <cfRule dxfId="4" priority="7" type="expression">
      <formula>A$18="Yes"</formula>
    </cfRule>
  </conditionalFormatting>
  <conditionalFormatting sqref="A46:B46">
    <cfRule dxfId="4" priority="5" type="expression">
      <formula>A$19="Yes"</formula>
    </cfRule>
  </conditionalFormatting>
  <conditionalFormatting sqref="A48">
    <cfRule dxfId="4" priority="8" type="expression">
      <formula>A$20="Yes"</formula>
    </cfRule>
  </conditionalFormatting>
  <conditionalFormatting sqref="A48:B48">
    <cfRule dxfId="4" priority="6" type="expression">
      <formula>A$21="Yes"</formula>
    </cfRule>
  </conditionalFormatting>
  <conditionalFormatting sqref="A1 K1:XFD1">
    <cfRule dxfId="0" priority="230" type="expression">
      <formula>OR(A1="",A1="Unexecuted")</formula>
    </cfRule>
    <cfRule dxfId="1" priority="231" type="expression">
      <formula>A1="WARNING"</formula>
    </cfRule>
    <cfRule dxfId="2" priority="232" type="expression">
      <formula>A1=A4</formula>
    </cfRule>
  </conditionalFormatting>
  <conditionalFormatting sqref="A20:C20 E20:G20 J20:XFD20">
    <cfRule dxfId="4" priority="206" type="expression">
      <formula>A$19="Yes"</formula>
    </cfRule>
  </conditionalFormatting>
  <conditionalFormatting sqref="A22:C22 E22:G22 J22:XFD22">
    <cfRule dxfId="4" priority="207" type="expression">
      <formula>A$21="Yes"</formula>
    </cfRule>
  </conditionalFormatting>
  <dataValidations count="3">
    <dataValidation allowBlank="1" showErrorMessage="1" showInputMessage="1" sqref="B9:J9 B35" type="list">
      <formula1>"WOMF, TAFS, BFI, ADINSQA"</formula1>
    </dataValidation>
    <dataValidation allowBlank="1" showErrorMessage="1" showInputMessage="1" sqref="B10:J10 B36" type="list">
      <formula1>"VIDA, PRIVY, DIGISIGN, ADINS"</formula1>
    </dataValidation>
    <dataValidation allowBlank="1" showErrorMessage="1" showInputMessage="1" sqref="B19:J19 B21:J21 B45 B47" type="list">
      <formula1>"Yes, No"</formula1>
    </dataValidation>
  </dataValidations>
  <pageMargins bottom="1" footer="0.5" header="0.5" left="0.75" right="0.75" top="1"/>
  <headerFooter/>
</worksheet>
</file>

<file path=xl/worksheets/sheet1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27"/>
  <sheetViews>
    <sheetView topLeftCell="A4" workbookViewId="0" zoomScale="85" zoomScaleNormal="85">
      <selection activeCell="C12" sqref="C11:C12"/>
    </sheetView>
  </sheetViews>
  <sheetFormatPr defaultColWidth="8.70909090909091" defaultRowHeight="14.5"/>
  <cols>
    <col min="1" max="1" customWidth="true" width="22.7090909090909" collapsed="true"/>
    <col min="2" max="3" customWidth="true" width="45.1363636363636" collapsed="true"/>
    <col min="4" max="6" customWidth="true" width="25.5727272727273" collapsed="true"/>
    <col min="7" max="8" customWidth="true" width="32.5727272727273" collapsed="true"/>
    <col min="9" max="9" customWidth="true" width="20.8545454545455" collapsed="true"/>
    <col min="10" max="10" customWidth="true" width="30.1363636363636" collapsed="true"/>
    <col min="11" max="11" customWidth="true" width="40.8545454545455" collapsed="true"/>
    <col min="12" max="12" customWidth="true" width="21.5727272727273" collapsed="true"/>
    <col min="13" max="13" customWidth="true" width="27.2818181818182" collapsed="true"/>
  </cols>
  <sheetData>
    <row r="1" spans="1:13">
      <c r="A1" s="253" t="s">
        <v>0</v>
      </c>
      <c r="B1" t="s">
        <v>1</v>
      </c>
      <c r="C1" t="s">
        <v>2</v>
      </c>
      <c r="D1" t="s">
        <v>1</v>
      </c>
      <c r="E1" t="s">
        <v>1</v>
      </c>
      <c r="F1" t="s">
        <v>1</v>
      </c>
      <c r="G1" t="s">
        <v>2</v>
      </c>
      <c r="H1" t="s">
        <v>1</v>
      </c>
      <c r="I1" t="s">
        <v>1</v>
      </c>
      <c r="J1" t="s">
        <v>2</v>
      </c>
      <c r="K1" t="s">
        <v>1</v>
      </c>
      <c r="L1" t="s">
        <v>1</v>
      </c>
      <c r="M1" t="s">
        <v>2</v>
      </c>
    </row>
    <row r="2" spans="1:13">
      <c r="A2" s="12" t="s">
        <v>3</v>
      </c>
      <c r="B2" t="s">
        <v>230</v>
      </c>
      <c r="C2" t="s">
        <v>7</v>
      </c>
      <c r="D2" t="s">
        <v>230</v>
      </c>
      <c r="E2" t="s">
        <v>230</v>
      </c>
      <c r="F2" t="s">
        <v>230</v>
      </c>
      <c r="G2" t="s">
        <v>7</v>
      </c>
      <c r="H2" t="s">
        <v>230</v>
      </c>
      <c r="I2" t="s">
        <v>230</v>
      </c>
      <c r="J2" t="s">
        <v>7</v>
      </c>
      <c r="K2" t="s">
        <v>230</v>
      </c>
      <c r="L2" t="s">
        <v>230</v>
      </c>
      <c r="M2" t="s">
        <v>7</v>
      </c>
    </row>
    <row ht="101.5" r="3" spans="1:13">
      <c r="A3" s="4" t="s">
        <v>15</v>
      </c>
      <c r="B3" s="4" t="s">
        <v>1169</v>
      </c>
      <c r="C3" s="4" t="s">
        <v>1170</v>
      </c>
      <c r="D3" s="4" t="s">
        <v>1171</v>
      </c>
      <c r="E3" s="4" t="s">
        <v>1172</v>
      </c>
      <c r="F3" s="4" t="s">
        <v>1173</v>
      </c>
      <c r="G3" s="4" t="s">
        <v>1174</v>
      </c>
      <c r="H3" s="4" t="s">
        <v>1174</v>
      </c>
      <c r="I3" s="4" t="s">
        <v>1175</v>
      </c>
      <c r="J3" s="12" t="s">
        <v>1176</v>
      </c>
      <c r="K3" s="12" t="s">
        <v>1177</v>
      </c>
      <c r="L3" s="4" t="s">
        <v>1178</v>
      </c>
      <c r="M3" s="4" t="s">
        <v>1179</v>
      </c>
    </row>
    <row r="4" spans="1:13">
      <c r="A4" t="s">
        <v>32</v>
      </c>
      <c r="B4" t="s">
        <v>2</v>
      </c>
      <c r="C4" t="s">
        <v>1</v>
      </c>
      <c r="D4" t="s">
        <v>1</v>
      </c>
      <c r="E4" t="s">
        <v>1</v>
      </c>
      <c r="F4" t="s">
        <v>1</v>
      </c>
      <c r="G4" t="s">
        <v>2</v>
      </c>
      <c r="H4" t="s">
        <v>2</v>
      </c>
      <c r="I4" t="s">
        <v>1</v>
      </c>
      <c r="J4" t="s">
        <v>2</v>
      </c>
      <c r="K4" t="s">
        <v>2</v>
      </c>
      <c r="L4" t="s">
        <v>2</v>
      </c>
      <c r="M4" t="s">
        <v>2</v>
      </c>
    </row>
    <row r="5" spans="1:13">
      <c r="A5" s="12" t="s">
        <v>34</v>
      </c>
      <c r="B5" s="4">
        <f>COUNTIFS($A9:$A12,"*$*",B9:B12,"")</f>
        <v>0</v>
      </c>
      <c r="C5" s="4">
        <f ref="C5:M5" si="0" t="shared">COUNTIFS($A9:$A12,"*$*",C9:C12,"")</f>
        <v>0</v>
      </c>
      <c r="D5" s="4">
        <f si="0" t="shared"/>
        <v>0</v>
      </c>
      <c r="E5" s="4">
        <f si="0" t="shared"/>
        <v>0</v>
      </c>
      <c r="F5" s="4">
        <f si="0" t="shared"/>
        <v>0</v>
      </c>
      <c r="G5" s="4">
        <f si="0" t="shared"/>
        <v>0</v>
      </c>
      <c r="H5" s="4">
        <f si="0" t="shared"/>
        <v>0</v>
      </c>
      <c r="I5" s="4">
        <f si="0" t="shared"/>
        <v>0</v>
      </c>
      <c r="J5" s="4">
        <f si="0" t="shared"/>
        <v>0</v>
      </c>
      <c r="K5" s="4">
        <f si="0" t="shared"/>
        <v>0</v>
      </c>
      <c r="L5" s="4">
        <f si="0" t="shared"/>
        <v>0</v>
      </c>
      <c r="M5" s="4">
        <f si="0" t="shared"/>
        <v>0</v>
      </c>
    </row>
    <row r="6" spans="1:13">
      <c r="A6" s="12"/>
      <c r="B6" s="4"/>
      <c r="C6" t="s">
        <v>59</v>
      </c>
      <c r="D6" s="12"/>
      <c r="E6" s="12"/>
      <c r="F6" s="12"/>
      <c r="G6" t="s">
        <v>59</v>
      </c>
      <c r="H6" s="12"/>
      <c r="I6" s="12"/>
      <c r="J6" t="s">
        <v>59</v>
      </c>
      <c r="K6" s="12"/>
      <c r="L6" s="12"/>
      <c r="M6" t="s">
        <v>59</v>
      </c>
    </row>
    <row r="7" spans="1:13">
      <c r="A7" s="12"/>
      <c r="B7" s="4"/>
      <c r="C7" s="4"/>
      <c r="D7" s="12"/>
      <c r="E7" s="12"/>
      <c r="F7" s="12"/>
      <c r="G7" s="12"/>
      <c r="H7" s="12"/>
      <c r="I7" s="12"/>
      <c r="J7" s="12"/>
      <c r="K7" s="12"/>
      <c r="L7" s="12"/>
      <c r="M7" s="12"/>
    </row>
    <row r="8" spans="1:13">
      <c r="A8" s="201" t="s">
        <v>758</v>
      </c>
      <c r="B8" s="144"/>
      <c r="C8" s="144"/>
      <c r="D8" s="205"/>
      <c r="E8" s="205"/>
      <c r="F8" s="205"/>
      <c r="G8" s="205"/>
      <c r="H8" s="205"/>
      <c r="I8" s="205"/>
      <c r="J8" s="11"/>
      <c r="K8" s="11"/>
      <c r="L8" s="11"/>
      <c r="M8" s="11"/>
    </row>
    <row r="9" spans="1:13">
      <c r="A9" s="12" t="s">
        <v>759</v>
      </c>
      <c r="B9" s="4" t="s">
        <v>1180</v>
      </c>
      <c r="C9" s="4" t="s">
        <v>1180</v>
      </c>
      <c r="D9" s="4" t="s">
        <v>1180</v>
      </c>
      <c r="E9" s="4" t="s">
        <v>1180</v>
      </c>
      <c r="F9" s="4" t="s">
        <v>1180</v>
      </c>
      <c r="G9" s="4" t="s">
        <v>1180</v>
      </c>
      <c r="H9" s="4" t="s">
        <v>1180</v>
      </c>
      <c r="I9" s="4" t="s">
        <v>1180</v>
      </c>
      <c r="J9" s="4" t="s">
        <v>1180</v>
      </c>
      <c r="K9" s="4" t="s">
        <v>1180</v>
      </c>
      <c r="L9" s="4" t="s">
        <v>1180</v>
      </c>
      <c r="M9" s="4" t="s">
        <v>1180</v>
      </c>
    </row>
    <row customFormat="1" r="10" s="52" spans="1:13">
      <c r="A10" s="11"/>
      <c r="B10" s="17"/>
      <c r="C10" s="17"/>
      <c r="D10" s="17"/>
      <c r="E10" s="17"/>
      <c r="F10" s="17"/>
      <c r="G10" s="17"/>
      <c r="H10" s="17"/>
      <c r="I10" s="17"/>
      <c r="J10" s="11"/>
      <c r="K10" s="11"/>
      <c r="L10" s="11"/>
      <c r="M10" s="11"/>
    </row>
    <row ht="29" r="11" spans="1:13">
      <c r="A11" s="12" t="s">
        <v>1181</v>
      </c>
      <c r="B11" s="176" t="s">
        <v>1182</v>
      </c>
      <c r="C11" s="176" t="s">
        <v>1183</v>
      </c>
      <c r="D11" s="134" t="s">
        <v>1183</v>
      </c>
      <c r="E11" s="134" t="s">
        <v>1183</v>
      </c>
      <c r="F11" s="134" t="s">
        <v>1183</v>
      </c>
      <c r="G11" s="176" t="s">
        <v>1183</v>
      </c>
      <c r="H11" s="176" t="s">
        <v>1184</v>
      </c>
      <c r="I11" s="176" t="s">
        <v>1184</v>
      </c>
      <c r="J11" s="13" t="s">
        <v>1183</v>
      </c>
      <c r="K11" s="13" t="s">
        <v>1183</v>
      </c>
      <c r="L11" s="13" t="s">
        <v>1183</v>
      </c>
      <c r="M11" s="13" t="s">
        <v>1183</v>
      </c>
    </row>
    <row customFormat="1" ht="87" r="12" s="52" spans="1:13">
      <c r="A12" s="172" t="s">
        <v>1185</v>
      </c>
      <c r="B12" s="265" t="s">
        <v>1186</v>
      </c>
      <c r="C12" s="265" t="s">
        <v>1187</v>
      </c>
      <c r="D12" s="265" t="s">
        <v>1188</v>
      </c>
      <c r="E12" s="265" t="s">
        <v>1189</v>
      </c>
      <c r="F12" s="265" t="s">
        <v>1190</v>
      </c>
      <c r="G12" s="135" t="s">
        <v>1191</v>
      </c>
      <c r="H12" s="135" t="s">
        <v>1192</v>
      </c>
      <c r="I12" s="135" t="s">
        <v>1193</v>
      </c>
      <c r="J12" s="131" t="s">
        <v>1194</v>
      </c>
      <c r="K12" s="131" t="s">
        <v>1195</v>
      </c>
      <c r="L12" s="135" t="s">
        <v>1196</v>
      </c>
      <c r="M12" s="135" t="s">
        <v>1197</v>
      </c>
    </row>
    <row r="15" spans="1:3">
      <c r="A15" s="180" t="s">
        <v>153</v>
      </c>
      <c r="B15" s="59"/>
      <c r="C15" s="59"/>
    </row>
    <row ht="217.5" r="16" spans="1:3">
      <c r="A16" s="12" t="s">
        <v>0</v>
      </c>
      <c r="B16" s="12" t="s">
        <v>219</v>
      </c>
      <c r="C16" s="61" t="s">
        <v>154</v>
      </c>
    </row>
    <row ht="130.5" r="17" spans="1:3">
      <c r="A17" s="12" t="s">
        <v>3</v>
      </c>
      <c r="B17" s="12" t="s">
        <v>7</v>
      </c>
      <c r="C17" s="61" t="s">
        <v>155</v>
      </c>
    </row>
    <row r="18" spans="1:3">
      <c r="A18" s="4" t="s">
        <v>15</v>
      </c>
      <c r="B18" s="4" t="s">
        <v>1169</v>
      </c>
      <c r="C18" s="59" t="s">
        <v>156</v>
      </c>
    </row>
    <row r="19" spans="1:3">
      <c r="A19" s="12" t="s">
        <v>32</v>
      </c>
      <c r="B19" s="12" t="s">
        <v>2</v>
      </c>
      <c r="C19" s="59" t="s">
        <v>157</v>
      </c>
    </row>
    <row ht="58" r="20" spans="1:3">
      <c r="A20" s="12" t="s">
        <v>34</v>
      </c>
      <c r="B20" s="4">
        <f>COUNTIFS($A24:$A27,"*$*",B24:B27,"")</f>
        <v>0</v>
      </c>
      <c r="C20" s="61" t="s">
        <v>1161</v>
      </c>
    </row>
    <row r="21" spans="1:3">
      <c r="A21" s="12"/>
      <c r="B21" s="4"/>
      <c r="C21" s="59"/>
    </row>
    <row r="22" spans="1:3">
      <c r="A22" s="12"/>
      <c r="B22" s="4"/>
      <c r="C22" s="12"/>
    </row>
    <row r="23" spans="1:3">
      <c r="A23" s="268" t="s">
        <v>758</v>
      </c>
      <c r="B23" s="144"/>
      <c r="C23" s="12"/>
    </row>
    <row ht="58" r="24" spans="1:3">
      <c r="A24" s="12" t="s">
        <v>759</v>
      </c>
      <c r="B24" s="4" t="s">
        <v>1180</v>
      </c>
      <c r="C24" s="4" t="s">
        <v>1198</v>
      </c>
    </row>
    <row r="25" spans="1:3">
      <c r="A25" s="11"/>
      <c r="B25" s="17"/>
      <c r="C25" s="12"/>
    </row>
    <row ht="72.5" r="26" spans="1:3">
      <c r="A26" s="12" t="s">
        <v>1181</v>
      </c>
      <c r="B26" s="176" t="s">
        <v>1182</v>
      </c>
      <c r="C26" s="4" t="s">
        <v>1199</v>
      </c>
    </row>
    <row ht="188.5" r="27" spans="1:3">
      <c r="A27" s="172" t="s">
        <v>1185</v>
      </c>
      <c r="B27" s="265" t="s">
        <v>1188</v>
      </c>
      <c r="C27" s="4" t="s">
        <v>1200</v>
      </c>
    </row>
  </sheetData>
  <conditionalFormatting sqref="B1">
    <cfRule dxfId="0" priority="92" type="expression">
      <formula>OR(B1="",B1="Unexecuted")</formula>
    </cfRule>
    <cfRule dxfId="1" priority="93" type="expression">
      <formula>B1="WARNING"</formula>
    </cfRule>
    <cfRule dxfId="2" priority="94" type="expression">
      <formula>B1=B4</formula>
    </cfRule>
    <cfRule dxfId="3" priority="95" type="expression">
      <formula>B1&lt;&gt;B4</formula>
    </cfRule>
  </conditionalFormatting>
  <conditionalFormatting sqref="C1">
    <cfRule dxfId="0" priority="48" type="expression">
      <formula>OR(C1="",C1="Unexecuted")</formula>
    </cfRule>
    <cfRule dxfId="1" priority="49" type="expression">
      <formula>C1="WARNING"</formula>
    </cfRule>
    <cfRule dxfId="2" priority="50" type="expression">
      <formula>C1=C4</formula>
    </cfRule>
    <cfRule dxfId="3" priority="51" type="expression">
      <formula>C1&lt;&gt;C4</formula>
    </cfRule>
  </conditionalFormatting>
  <conditionalFormatting sqref="D1">
    <cfRule dxfId="0" priority="44" type="expression">
      <formula>OR(D1="",D1="Unexecuted")</formula>
    </cfRule>
    <cfRule dxfId="1" priority="45" type="expression">
      <formula>D1="WARNING"</formula>
    </cfRule>
    <cfRule dxfId="2" priority="46" type="expression">
      <formula>D1=D4</formula>
    </cfRule>
    <cfRule dxfId="3" priority="47" type="expression">
      <formula>D1&lt;&gt;D4</formula>
    </cfRule>
  </conditionalFormatting>
  <conditionalFormatting sqref="E1">
    <cfRule dxfId="0" priority="40" type="expression">
      <formula>OR(E1="",E1="Unexecuted")</formula>
    </cfRule>
    <cfRule dxfId="1" priority="41" type="expression">
      <formula>E1="WARNING"</formula>
    </cfRule>
    <cfRule dxfId="2" priority="42" type="expression">
      <formula>E1=E4</formula>
    </cfRule>
    <cfRule dxfId="3" priority="43"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32" type="expression">
      <formula>OR(G1="",G1="Unexecuted")</formula>
    </cfRule>
    <cfRule dxfId="1" priority="33" type="expression">
      <formula>G1="WARNING"</formula>
    </cfRule>
    <cfRule dxfId="2" priority="34" type="expression">
      <formula>G1=G4</formula>
    </cfRule>
    <cfRule dxfId="3" priority="35" type="expression">
      <formula>G1&lt;&gt;G4</formula>
    </cfRule>
  </conditionalFormatting>
  <conditionalFormatting sqref="H1">
    <cfRule dxfId="0" priority="28" type="expression">
      <formula>OR(H1="",H1="Unexecuted")</formula>
    </cfRule>
    <cfRule dxfId="1" priority="29" type="expression">
      <formula>H1="WARNING"</formula>
    </cfRule>
    <cfRule dxfId="2" priority="30" type="expression">
      <formula>H1=H4</formula>
    </cfRule>
    <cfRule dxfId="3" priority="31" type="expression">
      <formula>H1&lt;&gt;H4</formula>
    </cfRule>
  </conditionalFormatting>
  <conditionalFormatting sqref="I1">
    <cfRule dxfId="0" priority="24" type="expression">
      <formula>OR(I1="",I1="Unexecuted")</formula>
    </cfRule>
    <cfRule dxfId="1" priority="25" type="expression">
      <formula>I1="WARNING"</formula>
    </cfRule>
    <cfRule dxfId="2" priority="26" type="expression">
      <formula>I1=I4</formula>
    </cfRule>
    <cfRule dxfId="3" priority="27" type="expression">
      <formula>I1&lt;&gt;I4</formula>
    </cfRule>
  </conditionalFormatting>
  <conditionalFormatting sqref="J1">
    <cfRule dxfId="0" priority="20" type="expression">
      <formula>OR(J1="",J1="Unexecuted")</formula>
    </cfRule>
    <cfRule dxfId="1" priority="21" type="expression">
      <formula>J1="WARNING"</formula>
    </cfRule>
    <cfRule dxfId="2" priority="22" type="expression">
      <formula>J1=J4</formula>
    </cfRule>
    <cfRule dxfId="3" priority="23" type="expression">
      <formula>J1&lt;&gt;J4</formula>
    </cfRule>
  </conditionalFormatting>
  <conditionalFormatting sqref="K1">
    <cfRule dxfId="0" priority="16" type="expression">
      <formula>OR(K1="",K1="Unexecuted")</formula>
    </cfRule>
    <cfRule dxfId="1" priority="17" type="expression">
      <formula>K1="WARNING"</formula>
    </cfRule>
    <cfRule dxfId="2" priority="18" type="expression">
      <formula>K1=K4</formula>
    </cfRule>
    <cfRule dxfId="3" priority="19" type="expression">
      <formula>K1&lt;&gt;K4</formula>
    </cfRule>
  </conditionalFormatting>
  <conditionalFormatting sqref="L1">
    <cfRule dxfId="0" priority="12" type="expression">
      <formula>OR(L1="",L1="Unexecuted")</formula>
    </cfRule>
    <cfRule dxfId="1" priority="13" type="expression">
      <formula>L1="WARNING"</formula>
    </cfRule>
    <cfRule dxfId="2" priority="14" type="expression">
      <formula>L1=L4</formula>
    </cfRule>
    <cfRule dxfId="3" priority="15" type="expression">
      <formula>L1&lt;&gt;L4</formula>
    </cfRule>
  </conditionalFormatting>
  <conditionalFormatting sqref="M1">
    <cfRule dxfId="0" priority="8" type="expression">
      <formula>OR(M1="",M1="Unexecuted")</formula>
    </cfRule>
    <cfRule dxfId="1" priority="9" type="expression">
      <formula>M1="WARNING"</formula>
    </cfRule>
    <cfRule dxfId="2" priority="10" type="expression">
      <formula>M1=M4</formula>
    </cfRule>
    <cfRule dxfId="3" priority="11" type="expression">
      <formula>M1&lt;&gt;M4</formula>
    </cfRule>
  </conditionalFormatting>
  <conditionalFormatting sqref="N1:XFD1">
    <cfRule dxfId="3" priority="103" type="expression">
      <formula>N1&lt;&gt;N4</formula>
    </cfRule>
  </conditionalFormatting>
  <conditionalFormatting sqref="A16">
    <cfRule dxfId="0" priority="5" type="expression">
      <formula>OR(A16="",A16="Unexecuted")</formula>
    </cfRule>
    <cfRule dxfId="1" priority="6" type="expression">
      <formula>A16="WARNING"</formula>
    </cfRule>
    <cfRule dxfId="2" priority="7" type="expression">
      <formula>A16=A19</formula>
    </cfRule>
  </conditionalFormatting>
  <conditionalFormatting sqref="B16">
    <cfRule dxfId="0" priority="1" type="expression">
      <formula>OR(B16="",B16="Unexecuted")</formula>
    </cfRule>
    <cfRule dxfId="1" priority="2" type="expression">
      <formula>B16="WARNING"</formula>
    </cfRule>
    <cfRule dxfId="2" priority="3" type="expression">
      <formula>B16=B19</formula>
    </cfRule>
    <cfRule dxfId="3" priority="4" type="expression">
      <formula>B16&lt;&gt;B19</formula>
    </cfRule>
  </conditionalFormatting>
  <conditionalFormatting sqref="A1 N1:XFD1">
    <cfRule dxfId="0" priority="100" type="expression">
      <formula>OR(A1="",A1="Unexecuted")</formula>
    </cfRule>
    <cfRule dxfId="1" priority="101" type="expression">
      <formula>A1="WARNING"</formula>
    </cfRule>
    <cfRule dxfId="2" priority="102" type="expression">
      <formula>A1=A4</formula>
    </cfRule>
  </conditionalFormatting>
  <hyperlinks>
    <hyperlink display="ANDY@AD-INS.COM" r:id="rId1" ref="C11"/>
    <hyperlink display="ANDY@AD-INS.COM" r:id="rId1" ref="D11" tooltip="mailto:ANDY@AD-INS.COM"/>
    <hyperlink display="ANDY@AD-INS.COM" r:id="rId1" ref="F11" tooltip="mailto:ANDY@AD-INS.COM"/>
    <hyperlink display="ANDY@AD-INS.COM" r:id="rId1" ref="G11" tooltip="mailto:ANDY@AD-INS.COM"/>
    <hyperlink display="HELMI.AA@AD-INS.COM" r:id="rId2" ref="H11" tooltip="mailto:HELMI.AA@AD-INS.COM"/>
    <hyperlink display="HELMI.AA@AD-INS.COM" r:id="rId2" ref="I11" tooltip="mailto:HELMI.AA@AD-INS.COM"/>
    <hyperlink display="ANDY@AD-INS.COM" r:id="rId1" ref="J11"/>
    <hyperlink display="ANDY@AD-INS.COM" r:id="rId1" ref="K11"/>
    <hyperlink display="ANDY@AD-INS.COM" r:id="rId1" ref="L11"/>
    <hyperlink display="ANDY@AD-INS.COM" r:id="rId1" ref="E11" tooltip="mailto:ANDY@AD-INS.COM"/>
    <hyperlink display="ANDY@AD-INS.COM" r:id="rId1" ref="M11"/>
    <hyperlink display="YOHANES.RADITYA.JANARTO@ESIGNHUB.MY.ID" r:id="rId3" ref="B11" tooltip="mailto:YOHANES.RADITYA.JANARTO@ESIGNHUB.MY.ID"/>
    <hyperlink display="YOHANES.RADITYA.JANARTO@ESIGNHUB.MY.ID" r:id="rId3" ref="B26" tooltip="mailto:YOHANES.RADITYA.JANARTO@ESIGNHUB.MY.ID"/>
  </hyperlinks>
  <pageMargins bottom="1" footer="0.5" header="0.5" left="0.75" right="0.75" top="1"/>
  <headerFooter/>
</worksheet>
</file>

<file path=xl/worksheets/sheet1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29"/>
  <sheetViews>
    <sheetView workbookViewId="0" zoomScale="85" zoomScaleNormal="85">
      <selection activeCell="B14" sqref="B14"/>
    </sheetView>
  </sheetViews>
  <sheetFormatPr defaultColWidth="8.70909090909091" defaultRowHeight="14.5"/>
  <cols>
    <col min="1" max="1" customWidth="true" width="22.7090909090909" collapsed="true"/>
    <col min="2" max="5" customWidth="true" width="45.1363636363636" collapsed="true"/>
    <col min="6" max="6" customWidth="true" width="25.5727272727273" collapsed="true"/>
    <col min="7" max="8" customWidth="true" width="32.5727272727273" collapsed="true"/>
    <col min="9" max="9" customWidth="true" width="20.8545454545455" collapsed="true"/>
    <col min="10" max="10" customWidth="true" width="21.4272727272727" collapsed="true"/>
    <col min="11" max="11" customWidth="true" width="21.5727272727273" collapsed="true"/>
    <col min="12" max="12" customWidth="true" width="30.1363636363636" collapsed="true"/>
  </cols>
  <sheetData>
    <row r="1" spans="1:12">
      <c r="A1" s="12" t="s">
        <v>0</v>
      </c>
      <c r="B1" t="s">
        <v>219</v>
      </c>
      <c r="C1" s="12" t="s">
        <v>2</v>
      </c>
      <c r="D1" s="12" t="s">
        <v>2</v>
      </c>
      <c r="E1" s="12" t="s">
        <v>1</v>
      </c>
      <c r="F1" s="12" t="s">
        <v>1</v>
      </c>
      <c r="G1" s="12" t="s">
        <v>2</v>
      </c>
      <c r="H1" s="12" t="s">
        <v>2</v>
      </c>
      <c r="I1" s="12" t="s">
        <v>1</v>
      </c>
      <c r="J1" s="12" t="s">
        <v>1</v>
      </c>
      <c r="K1" s="12" t="s">
        <v>1</v>
      </c>
      <c r="L1" s="12" t="s">
        <v>1</v>
      </c>
    </row>
    <row r="2" spans="1:12">
      <c r="A2" s="12" t="s">
        <v>3</v>
      </c>
      <c r="B2" t="s">
        <v>7</v>
      </c>
      <c r="C2" s="12" t="s">
        <v>7</v>
      </c>
      <c r="D2" s="12" t="s">
        <v>7</v>
      </c>
      <c r="E2" s="12" t="s">
        <v>230</v>
      </c>
      <c r="F2" s="12" t="s">
        <v>230</v>
      </c>
      <c r="G2" s="12" t="s">
        <v>7</v>
      </c>
      <c r="H2" s="12" t="s">
        <v>7</v>
      </c>
      <c r="I2" s="12" t="s">
        <v>230</v>
      </c>
      <c r="J2" s="12" t="s">
        <v>230</v>
      </c>
      <c r="K2" s="12" t="s">
        <v>230</v>
      </c>
      <c r="L2" s="12" t="s">
        <v>230</v>
      </c>
    </row>
    <row customFormat="1" ht="43.5" r="3" s="1" spans="1:12">
      <c r="A3" s="4" t="s">
        <v>15</v>
      </c>
      <c r="B3" s="4" t="s">
        <v>1201</v>
      </c>
      <c r="C3" s="4" t="s">
        <v>1202</v>
      </c>
      <c r="D3" s="4" t="s">
        <v>1203</v>
      </c>
      <c r="E3" s="4" t="s">
        <v>1204</v>
      </c>
      <c r="F3" s="4" t="s">
        <v>1205</v>
      </c>
      <c r="G3" s="4" t="s">
        <v>1206</v>
      </c>
      <c r="H3" s="4" t="s">
        <v>1174</v>
      </c>
      <c r="I3" s="4" t="s">
        <v>1175</v>
      </c>
      <c r="J3" s="4" t="s">
        <v>1177</v>
      </c>
      <c r="K3" s="4" t="s">
        <v>1178</v>
      </c>
      <c r="L3" s="4"/>
    </row>
    <row r="4" spans="1:12">
      <c r="A4" t="s">
        <v>32</v>
      </c>
      <c r="B4" s="12" t="s">
        <v>2</v>
      </c>
      <c r="C4" s="12" t="s">
        <v>2</v>
      </c>
      <c r="D4" s="12" t="s">
        <v>2</v>
      </c>
      <c r="E4" s="12" t="s">
        <v>1</v>
      </c>
      <c r="F4" s="12" t="s">
        <v>1</v>
      </c>
      <c r="G4" s="12" t="s">
        <v>2</v>
      </c>
      <c r="H4" s="12" t="s">
        <v>2</v>
      </c>
      <c r="I4" s="12" t="s">
        <v>1</v>
      </c>
      <c r="J4" s="12" t="s">
        <v>1</v>
      </c>
      <c r="K4" s="12" t="s">
        <v>1</v>
      </c>
      <c r="L4" s="12" t="s">
        <v>1</v>
      </c>
    </row>
    <row r="5" spans="1:12">
      <c r="A5" s="221" t="s">
        <v>34</v>
      </c>
      <c r="B5" s="4">
        <f ref="B5:K5" si="0" t="shared">COUNTIFS($A9:$A12,"*$*",B9:B12,"")</f>
        <v>0</v>
      </c>
      <c r="C5" s="4">
        <f si="0" t="shared"/>
        <v>0</v>
      </c>
      <c r="D5" s="4">
        <f si="0" t="shared"/>
        <v>0</v>
      </c>
      <c r="E5" s="4">
        <f si="0" t="shared"/>
        <v>0</v>
      </c>
      <c r="F5" s="4">
        <f si="0" t="shared"/>
        <v>0</v>
      </c>
      <c r="G5" s="4">
        <f si="0" t="shared"/>
        <v>0</v>
      </c>
      <c r="H5" s="4">
        <f si="0" t="shared"/>
        <v>0</v>
      </c>
      <c r="I5" s="4">
        <f si="0" t="shared"/>
        <v>0</v>
      </c>
      <c r="J5" s="4">
        <f si="0" t="shared"/>
        <v>0</v>
      </c>
      <c r="K5" s="4">
        <f si="0" t="shared"/>
        <v>0</v>
      </c>
      <c r="L5" s="12"/>
    </row>
    <row r="6" spans="1:12">
      <c r="A6" s="221"/>
      <c r="B6" s="4"/>
      <c r="C6" s="4"/>
      <c r="D6" s="4"/>
      <c r="E6" s="4"/>
      <c r="F6" s="12"/>
      <c r="G6" s="12"/>
      <c r="H6" s="12"/>
      <c r="I6" s="12"/>
      <c r="J6" s="12"/>
      <c r="K6" s="12"/>
      <c r="L6" s="12"/>
    </row>
    <row r="7" spans="1:12">
      <c r="A7" s="221"/>
      <c r="B7" s="4"/>
      <c r="C7" s="4"/>
      <c r="D7" s="4"/>
      <c r="E7" s="4"/>
      <c r="F7" s="12"/>
      <c r="G7" s="12"/>
      <c r="H7" s="12"/>
      <c r="I7" s="12"/>
      <c r="J7" s="12"/>
      <c r="K7" s="12"/>
      <c r="L7" s="12"/>
    </row>
    <row r="8" spans="1:12">
      <c r="A8" s="262" t="s">
        <v>758</v>
      </c>
      <c r="B8" s="144"/>
      <c r="C8" s="144"/>
      <c r="D8" s="144"/>
      <c r="E8" s="144"/>
      <c r="F8" s="205"/>
      <c r="G8" s="205"/>
      <c r="H8" s="205"/>
      <c r="I8" s="205"/>
      <c r="J8" s="11"/>
      <c r="K8" s="11"/>
      <c r="L8" s="11"/>
    </row>
    <row r="9" spans="1:12">
      <c r="A9" s="221" t="s">
        <v>759</v>
      </c>
      <c r="B9" s="4" t="s">
        <v>1180</v>
      </c>
      <c r="C9" s="4" t="s">
        <v>1180</v>
      </c>
      <c r="D9" s="4" t="s">
        <v>1180</v>
      </c>
      <c r="E9" s="4" t="s">
        <v>1180</v>
      </c>
      <c r="F9" s="4" t="s">
        <v>1180</v>
      </c>
      <c r="G9" s="4" t="s">
        <v>1180</v>
      </c>
      <c r="H9" s="4" t="s">
        <v>1180</v>
      </c>
      <c r="I9" s="4" t="s">
        <v>1180</v>
      </c>
      <c r="J9" s="4" t="s">
        <v>1180</v>
      </c>
      <c r="K9" s="4" t="s">
        <v>1180</v>
      </c>
      <c r="L9" s="4"/>
    </row>
    <row customFormat="1" r="10" s="52" spans="1:12">
      <c r="A10" s="263"/>
      <c r="B10" s="17"/>
      <c r="C10" s="17"/>
      <c r="D10" s="17"/>
      <c r="E10" s="17"/>
      <c r="F10" s="17"/>
      <c r="G10" s="17"/>
      <c r="H10" s="17"/>
      <c r="I10" s="17"/>
      <c r="J10" s="11"/>
      <c r="K10" s="11"/>
      <c r="L10" s="11"/>
    </row>
    <row ht="29" r="11" spans="1:12">
      <c r="A11" s="221" t="s">
        <v>723</v>
      </c>
      <c r="B11" s="176" t="s">
        <v>728</v>
      </c>
      <c r="C11" s="176" t="s">
        <v>1183</v>
      </c>
      <c r="D11" s="176" t="s">
        <v>1183</v>
      </c>
      <c r="E11" s="176" t="s">
        <v>1183</v>
      </c>
      <c r="F11" s="176" t="s">
        <v>1183</v>
      </c>
      <c r="G11" s="176" t="s">
        <v>1183</v>
      </c>
      <c r="H11" s="176" t="s">
        <v>1184</v>
      </c>
      <c r="I11" s="176" t="s">
        <v>1184</v>
      </c>
      <c r="J11" s="13" t="s">
        <v>1183</v>
      </c>
      <c r="K11" s="13" t="s">
        <v>1183</v>
      </c>
      <c r="L11" s="13"/>
    </row>
    <row customFormat="1" ht="43.5" r="12" s="261" spans="1:12">
      <c r="A12" s="264" t="s">
        <v>1141</v>
      </c>
      <c r="B12" s="265" t="s">
        <v>1207</v>
      </c>
      <c r="C12" s="265" t="s">
        <v>1208</v>
      </c>
      <c r="D12" s="265" t="s">
        <v>1192</v>
      </c>
      <c r="E12" s="265" t="s">
        <v>1209</v>
      </c>
      <c r="F12" s="265" t="s">
        <v>1210</v>
      </c>
      <c r="G12" s="135" t="s">
        <v>1192</v>
      </c>
      <c r="H12" s="135" t="s">
        <v>1192</v>
      </c>
      <c r="I12" s="135" t="s">
        <v>1211</v>
      </c>
      <c r="J12" s="135" t="s">
        <v>1195</v>
      </c>
      <c r="K12" s="135" t="s">
        <v>1196</v>
      </c>
      <c r="L12" s="135"/>
    </row>
    <row r="13" spans="1:12">
      <c r="A13" s="221" t="s">
        <v>1045</v>
      </c>
      <c r="B13" s="12"/>
      <c r="C13" s="12"/>
      <c r="D13" s="12"/>
      <c r="E13" s="12"/>
      <c r="F13" s="12"/>
      <c r="G13" s="12"/>
      <c r="H13" s="12"/>
      <c r="I13" s="12"/>
      <c r="J13" s="12"/>
      <c r="K13" s="12"/>
      <c r="L13" s="12"/>
    </row>
    <row r="16" spans="1:3">
      <c r="A16" s="180" t="s">
        <v>153</v>
      </c>
      <c r="B16" s="59"/>
      <c r="C16" s="59"/>
    </row>
    <row ht="217.5" r="17" spans="1:3">
      <c r="A17" s="12" t="s">
        <v>0</v>
      </c>
      <c r="B17" t="s">
        <v>2</v>
      </c>
      <c r="C17" s="61" t="s">
        <v>154</v>
      </c>
    </row>
    <row ht="130.5" r="18" spans="1:3">
      <c r="A18" s="12" t="s">
        <v>3</v>
      </c>
      <c r="B18" s="12" t="s">
        <v>7</v>
      </c>
      <c r="C18" s="61" t="s">
        <v>155</v>
      </c>
    </row>
    <row r="19" spans="1:3">
      <c r="A19" s="4" t="s">
        <v>15</v>
      </c>
      <c r="B19" s="4" t="s">
        <v>1203</v>
      </c>
      <c r="C19" s="59" t="s">
        <v>156</v>
      </c>
    </row>
    <row r="20" spans="1:3">
      <c r="A20" t="s">
        <v>32</v>
      </c>
      <c r="B20" s="12" t="s">
        <v>2</v>
      </c>
      <c r="C20" s="59" t="s">
        <v>157</v>
      </c>
    </row>
    <row ht="58" r="21" spans="1:3">
      <c r="A21" s="221" t="s">
        <v>34</v>
      </c>
      <c r="B21" s="4">
        <f>COUNTIFS($A25:$A28,"*$*",B25:B28,"")</f>
        <v>0</v>
      </c>
      <c r="C21" s="61" t="s">
        <v>1161</v>
      </c>
    </row>
    <row r="22" spans="1:3">
      <c r="A22" s="221"/>
      <c r="B22" s="4"/>
      <c r="C22" s="59"/>
    </row>
    <row r="23" spans="1:3">
      <c r="A23" s="221"/>
      <c r="B23" s="4"/>
      <c r="C23" s="12"/>
    </row>
    <row r="24" spans="1:3">
      <c r="A24" s="266" t="s">
        <v>758</v>
      </c>
      <c r="B24" s="144"/>
      <c r="C24" s="12"/>
    </row>
    <row ht="72.5" r="25" spans="1:3">
      <c r="A25" s="221" t="s">
        <v>759</v>
      </c>
      <c r="B25" s="4" t="s">
        <v>1180</v>
      </c>
      <c r="C25" s="4" t="s">
        <v>1212</v>
      </c>
    </row>
    <row r="26" spans="1:3">
      <c r="A26" s="263"/>
      <c r="B26" s="17"/>
      <c r="C26" s="12"/>
    </row>
    <row ht="159.5" r="27" spans="1:3">
      <c r="A27" s="221" t="s">
        <v>723</v>
      </c>
      <c r="B27" s="176" t="s">
        <v>728</v>
      </c>
      <c r="C27" s="4" t="s">
        <v>1213</v>
      </c>
    </row>
    <row ht="203" r="28" spans="1:3">
      <c r="A28" s="264" t="s">
        <v>1141</v>
      </c>
      <c r="B28" s="265" t="s">
        <v>1208</v>
      </c>
      <c r="C28" s="4" t="s">
        <v>1214</v>
      </c>
    </row>
    <row ht="130.5" r="29" spans="1:3">
      <c r="A29" s="221" t="s">
        <v>1045</v>
      </c>
      <c r="B29" s="267" t="s">
        <v>1215</v>
      </c>
      <c r="C29" s="4" t="s">
        <v>1216</v>
      </c>
    </row>
  </sheetData>
  <conditionalFormatting sqref="$A1:$XFD1">
    <cfRule dxfId="0" priority="8" type="expression">
      <formula>OR(A1="",A1="Unexecuted")</formula>
    </cfRule>
    <cfRule dxfId="1" priority="9" type="expression">
      <formula>A1="WARNING"</formula>
    </cfRule>
    <cfRule dxfId="2" priority="10" type="expression">
      <formula>A1=A4</formula>
    </cfRule>
  </conditionalFormatting>
  <conditionalFormatting sqref="B1:XFD1">
    <cfRule dxfId="3" priority="11" type="expression">
      <formula>B1&lt;&gt;B4</formula>
    </cfRule>
  </conditionalFormatting>
  <conditionalFormatting sqref="A17">
    <cfRule dxfId="0" priority="5" type="expression">
      <formula>OR(A17="",A17="Unexecuted")</formula>
    </cfRule>
    <cfRule dxfId="1" priority="6" type="expression">
      <formula>A17="WARNING"</formula>
    </cfRule>
    <cfRule dxfId="2" priority="7" type="expression">
      <formula>A17=A20</formula>
    </cfRule>
  </conditionalFormatting>
  <conditionalFormatting sqref="B17">
    <cfRule dxfId="0" priority="1" type="expression">
      <formula>OR(B17="",B17="Unexecuted")</formula>
    </cfRule>
    <cfRule dxfId="1" priority="2" type="expression">
      <formula>B17="WARNING"</formula>
    </cfRule>
    <cfRule dxfId="2" priority="3" type="expression">
      <formula>B17=B20</formula>
    </cfRule>
    <cfRule dxfId="3" priority="4" type="expression">
      <formula>B17&lt;&gt;B20</formula>
    </cfRule>
  </conditionalFormatting>
  <hyperlinks>
    <hyperlink display="ANDY@AD-INS.COM" r:id="rId1" ref="D11"/>
    <hyperlink display="ANDY@AD-INS.COM" r:id="rId1" ref="F11"/>
    <hyperlink display="ANDY@AD-INS.COM" r:id="rId1" ref="G11"/>
    <hyperlink display="HELMI.AA@AD-INS.COM" r:id="rId2" ref="H11" tooltip="mailto:HELMI.AA@AD-INS.COM"/>
    <hyperlink display="HELMI.AA@AD-INS.COM" r:id="rId2" ref="I11" tooltip="mailto:HELMI.AA@AD-INS.COM"/>
    <hyperlink display="ANDY@AD-INS.COM" r:id="rId1" ref="J11" tooltip="mailto:ANDY@AD-INS.COM"/>
    <hyperlink display="ANDY@AD-INS.COM" r:id="rId1" ref="K11"/>
    <hyperlink display="ANDY@AD-INS.COM" r:id="rId1" ref="E11"/>
    <hyperlink display="ANDY@AD-INS.COM" r:id="rId1" ref="C11"/>
    <hyperlink display="ANDY@AD-INS.COM;USERCJAH@GMAIL.COM" r:id="rId3" ref="B11" tooltip="mailto:ANDY@AD-INS.COM;USERCJAH@GMAIL.COM"/>
    <hyperlink display="ANDY@AD-INS.COM;USERCJAH@GMAIL.COM" r:id="rId3" ref="B27" tooltip="mailto:ANDY@AD-INS.COM;USERCJAH@GMAIL.COM"/>
  </hyperlinks>
  <pageMargins bottom="1" footer="0.5" header="0.5" left="0.75" right="0.75" top="1"/>
  <headerFooter/>
</worksheet>
</file>

<file path=xl/worksheets/sheet1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3"/>
  <sheetViews>
    <sheetView topLeftCell="A20" workbookViewId="0">
      <selection activeCell="A18" sqref="A18:C23"/>
    </sheetView>
  </sheetViews>
  <sheetFormatPr defaultColWidth="9" defaultRowHeight="14.5" outlineLevelCol="3"/>
  <cols>
    <col min="1" max="1" customWidth="true" style="2" width="25.1363636363636" collapsed="true"/>
    <col min="2" max="2" customWidth="true" style="2" width="33.0" collapsed="true"/>
    <col min="3" max="3" customWidth="true" style="2" width="33.1363636363636" collapsed="true"/>
    <col min="4" max="4" customWidth="true" width="34.7090909090909" collapsed="true"/>
  </cols>
  <sheetData>
    <row r="1" spans="1:4">
      <c r="A1" s="3" t="s">
        <v>0</v>
      </c>
      <c r="B1" t="s">
        <v>2</v>
      </c>
      <c r="C1" t="s">
        <v>2</v>
      </c>
      <c r="D1" t="s">
        <v>1</v>
      </c>
    </row>
    <row r="2" spans="1:4">
      <c r="A2" s="3" t="s">
        <v>3</v>
      </c>
      <c r="B2" s="3" t="s">
        <v>7</v>
      </c>
      <c r="C2" s="3" t="s">
        <v>7</v>
      </c>
      <c r="D2" t="s">
        <v>1217</v>
      </c>
    </row>
    <row r="3" spans="1:4">
      <c r="A3" s="3" t="s">
        <v>15</v>
      </c>
      <c r="B3" s="3" t="s">
        <v>1218</v>
      </c>
      <c r="C3" s="3" t="s">
        <v>1219</v>
      </c>
      <c r="D3" s="3" t="s">
        <v>1220</v>
      </c>
    </row>
    <row r="4" spans="1:4">
      <c r="A4" s="254" t="s">
        <v>32</v>
      </c>
      <c r="B4" t="s">
        <v>2</v>
      </c>
      <c r="C4" t="s">
        <v>2</v>
      </c>
      <c r="D4" t="s">
        <v>1</v>
      </c>
    </row>
    <row r="5" spans="1:4">
      <c r="A5" s="3" t="s">
        <v>34</v>
      </c>
      <c r="B5" s="3">
        <f>COUNTIFS($A$14:$A$15,"*$*",B14:B15,"")</f>
        <v>0</v>
      </c>
      <c r="C5" s="3">
        <f>COUNTIFS($A$14:$A$15,"*$*",C14:C15,"")</f>
        <v>0</v>
      </c>
      <c r="D5" s="3">
        <f>COUNTIFS($A$14:$A$15,"*$*",D14:D15,"")</f>
        <v>1</v>
      </c>
    </row>
    <row r="6" spans="1:4">
      <c r="A6" s="3"/>
      <c r="B6" s="3"/>
      <c r="C6" s="3"/>
      <c r="D6" s="3"/>
    </row>
    <row r="7" spans="1:4">
      <c r="A7" s="3"/>
      <c r="B7" s="3"/>
      <c r="C7" s="3"/>
      <c r="D7" s="3"/>
    </row>
    <row r="8" spans="1:4">
      <c r="A8" s="82" t="s">
        <v>1221</v>
      </c>
      <c r="B8" s="83"/>
      <c r="C8" s="83"/>
      <c r="D8" s="83"/>
    </row>
    <row r="9" spans="1:4">
      <c r="A9" s="9" t="s">
        <v>50</v>
      </c>
      <c r="B9" s="12" t="s">
        <v>51</v>
      </c>
      <c r="C9" s="12" t="s">
        <v>51</v>
      </c>
      <c r="D9" s="12" t="s">
        <v>51</v>
      </c>
    </row>
    <row r="10" spans="1:4">
      <c r="A10" s="9" t="s">
        <v>52</v>
      </c>
      <c r="B10" s="164" t="s">
        <v>53</v>
      </c>
      <c r="C10" s="164" t="s">
        <v>53</v>
      </c>
      <c r="D10" s="164" t="s">
        <v>53</v>
      </c>
    </row>
    <row r="11" spans="1:4">
      <c r="A11" s="9" t="s">
        <v>54</v>
      </c>
      <c r="B11" s="164" t="s">
        <v>47</v>
      </c>
      <c r="C11" s="164" t="s">
        <v>47</v>
      </c>
      <c r="D11" s="164" t="s">
        <v>47</v>
      </c>
    </row>
    <row r="12" spans="1:4">
      <c r="A12" s="9" t="s">
        <v>55</v>
      </c>
      <c r="B12" s="164" t="s">
        <v>49</v>
      </c>
      <c r="C12" s="164" t="s">
        <v>49</v>
      </c>
      <c r="D12" s="164" t="s">
        <v>49</v>
      </c>
    </row>
    <row r="13" spans="1:4">
      <c r="A13" s="111" t="s">
        <v>1222</v>
      </c>
      <c r="B13" s="194"/>
      <c r="C13" s="194"/>
      <c r="D13" s="194"/>
    </row>
    <row r="14" spans="1:4">
      <c r="A14" s="12" t="s">
        <v>1223</v>
      </c>
      <c r="B14" s="12">
        <v>3</v>
      </c>
      <c r="C14" s="12">
        <v>5</v>
      </c>
      <c r="D14" s="12"/>
    </row>
    <row r="15" spans="1:4">
      <c r="A15" s="12" t="s">
        <v>1224</v>
      </c>
      <c r="B15" s="12"/>
      <c r="C15" s="12" t="s">
        <v>1225</v>
      </c>
      <c r="D15" s="12" t="s">
        <v>1226</v>
      </c>
    </row>
    <row r="18" spans="1:3">
      <c r="A18" s="180" t="s">
        <v>153</v>
      </c>
      <c r="B18" s="59"/>
      <c r="C18" s="59"/>
    </row>
    <row ht="261" r="19" spans="1:3">
      <c r="A19" s="3" t="s">
        <v>0</v>
      </c>
      <c r="B19" t="s">
        <v>2</v>
      </c>
      <c r="C19" s="61" t="s">
        <v>154</v>
      </c>
    </row>
    <row ht="159.5" r="20" spans="1:3">
      <c r="A20" s="3" t="s">
        <v>3</v>
      </c>
      <c r="B20" s="3" t="s">
        <v>7</v>
      </c>
      <c r="C20" s="61" t="s">
        <v>155</v>
      </c>
    </row>
    <row ht="29" r="21" spans="1:3">
      <c r="A21" s="3" t="s">
        <v>15</v>
      </c>
      <c r="B21" s="3" t="s">
        <v>1218</v>
      </c>
      <c r="C21" s="61" t="s">
        <v>156</v>
      </c>
    </row>
    <row ht="43.5" r="22" spans="1:3">
      <c r="A22" s="254" t="s">
        <v>32</v>
      </c>
      <c r="B22" t="s">
        <v>2</v>
      </c>
      <c r="C22" s="61" t="s">
        <v>157</v>
      </c>
    </row>
    <row ht="58" r="23" spans="1:3">
      <c r="A23" s="3" t="s">
        <v>34</v>
      </c>
      <c r="B23" s="3">
        <f>COUNTIFS($A$14:$A$15,"*$*",B32:B33,"")</f>
        <v>0</v>
      </c>
      <c r="C23" s="61" t="s">
        <v>1161</v>
      </c>
    </row>
    <row r="24" spans="1:3">
      <c r="A24" s="3"/>
      <c r="B24" s="3"/>
      <c r="C24" s="61"/>
    </row>
    <row r="25" spans="1:3">
      <c r="A25" s="3"/>
      <c r="B25" s="3"/>
      <c r="C25" s="4"/>
    </row>
    <row r="26" spans="1:3">
      <c r="A26" s="149" t="s">
        <v>1221</v>
      </c>
      <c r="B26" s="167"/>
      <c r="C26" s="4"/>
    </row>
    <row ht="101.5" r="27" spans="1:3">
      <c r="A27" s="9" t="s">
        <v>50</v>
      </c>
      <c r="B27" s="12" t="s">
        <v>51</v>
      </c>
      <c r="C27" s="4" t="s">
        <v>1227</v>
      </c>
    </row>
    <row ht="116" r="28" spans="1:3">
      <c r="A28" s="9" t="s">
        <v>52</v>
      </c>
      <c r="B28" s="195" t="s">
        <v>53</v>
      </c>
      <c r="C28" s="4" t="s">
        <v>1228</v>
      </c>
    </row>
    <row ht="130.5" r="29" spans="1:3">
      <c r="A29" s="9" t="s">
        <v>54</v>
      </c>
      <c r="B29" s="195" t="s">
        <v>47</v>
      </c>
      <c r="C29" s="4" t="s">
        <v>1229</v>
      </c>
    </row>
    <row ht="116" r="30" spans="1:3">
      <c r="A30" s="9" t="s">
        <v>55</v>
      </c>
      <c r="B30" s="195" t="s">
        <v>49</v>
      </c>
      <c r="C30" s="4" t="s">
        <v>1230</v>
      </c>
    </row>
    <row r="31" spans="1:3">
      <c r="A31" s="7" t="s">
        <v>1222</v>
      </c>
      <c r="B31" s="8"/>
      <c r="C31" s="4"/>
    </row>
    <row ht="29" r="32" spans="1:3">
      <c r="A32" s="12" t="s">
        <v>1223</v>
      </c>
      <c r="B32" s="12">
        <v>5</v>
      </c>
      <c r="C32" s="4" t="s">
        <v>1231</v>
      </c>
    </row>
    <row ht="43.5" r="33" spans="1:3">
      <c r="A33" s="12" t="s">
        <v>1224</v>
      </c>
      <c r="B33" s="12" t="s">
        <v>1225</v>
      </c>
      <c r="C33" s="4" t="s">
        <v>1232</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36" type="expression">
      <formula>OR(D1="",D1="Unexecuted")</formula>
    </cfRule>
    <cfRule dxfId="1" priority="37" type="expression">
      <formula>D1="WARNING"</formula>
    </cfRule>
    <cfRule dxfId="2" priority="38" type="expression">
      <formula>D1=D4</formula>
    </cfRule>
    <cfRule dxfId="3" priority="39" type="expression">
      <formula>D1&lt;&gt;D4</formula>
    </cfRule>
  </conditionalFormatting>
  <conditionalFormatting sqref="E1:XFD1">
    <cfRule dxfId="3" priority="47" type="expression">
      <formula>E1&lt;&gt;E4</formula>
    </cfRule>
  </conditionalFormatting>
  <conditionalFormatting sqref="A19">
    <cfRule dxfId="0" priority="5" type="expression">
      <formula>OR(A19="",A19="Unexecuted")</formula>
    </cfRule>
    <cfRule dxfId="1" priority="6" type="expression">
      <formula>A19="WARNING"</formula>
    </cfRule>
    <cfRule dxfId="2" priority="7" type="expression">
      <formula>A19=A22</formula>
    </cfRule>
  </conditionalFormatting>
  <conditionalFormatting sqref="B19">
    <cfRule dxfId="0" priority="1" type="expression">
      <formula>OR(B19="",B19="Unexecuted")</formula>
    </cfRule>
    <cfRule dxfId="1" priority="2" type="expression">
      <formula>B19="WARNING"</formula>
    </cfRule>
    <cfRule dxfId="2" priority="3" type="expression">
      <formula>B19=B22</formula>
    </cfRule>
    <cfRule dxfId="3" priority="4" type="expression">
      <formula>B19&lt;&gt;B22</formula>
    </cfRule>
  </conditionalFormatting>
  <conditionalFormatting sqref="A1 E1:XFD1">
    <cfRule dxfId="0" priority="44" type="expression">
      <formula>OR(A1="",A1="Unexecuted")</formula>
    </cfRule>
    <cfRule dxfId="1" priority="45" type="expression">
      <formula>A1="WARNING"</formula>
    </cfRule>
    <cfRule dxfId="2" priority="46" type="expression">
      <formula>A1=A4</formula>
    </cfRule>
  </conditionalFormatting>
  <dataValidations count="5">
    <dataValidation allowBlank="1" showErrorMessage="1" showInputMessage="1" sqref="B9:D9 B27" type="list">
      <formula1>"admin@tafs.co.id,admin@wom.co.id,ADMIN@ADINS.CO.ID"</formula1>
    </dataValidation>
    <dataValidation allowBlank="1" showErrorMessage="1" showInputMessage="1" sqref="B10:D10 B28" type="list">
      <formula1>"Password123!,password"</formula1>
    </dataValidation>
    <dataValidation allowBlank="1" showErrorMessage="1" showInputMessage="1" sqref="B11:D11 B29" type="list">
      <formula1>"Toyota Astra Financial Service,WOM Finance,ADINS"</formula1>
    </dataValidation>
    <dataValidation allowBlank="1" showErrorMessage="1" showInputMessage="1" sqref="B12:D12 B30" type="list">
      <formula1>"Admin Client,Admin Legal"</formula1>
    </dataValidation>
    <dataValidation allowBlank="1" showErrorMessage="1" showInputMessage="1" sqref="B14:D14 B32" type="list">
      <formula1>"1, 2, 3, 4 ,5"</formula1>
    </dataValidation>
  </dataValidations>
  <pageMargins bottom="0.75" footer="0.3" header="0.3" left="0.7" right="0.7" top="0.75"/>
  <headerFooter/>
</worksheet>
</file>

<file path=xl/worksheets/sheet1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F70"/>
  <sheetViews>
    <sheetView workbookViewId="0" zoomScale="70" zoomScaleNormal="70">
      <pane activePane="topRight" state="frozen" topLeftCell="V1" xSplit="1"/>
      <selection/>
      <selection activeCell="A1" pane="topRight" sqref="$A1:$XFD1048576"/>
    </sheetView>
  </sheetViews>
  <sheetFormatPr defaultColWidth="8.70909090909091" defaultRowHeight="14.5"/>
  <cols>
    <col min="1" max="1" customWidth="true" width="32.4272727272727" collapsed="true"/>
    <col min="2" max="2" customWidth="true" width="40.7090909090909" collapsed="true"/>
    <col min="3" max="3" customWidth="true" width="61.2818181818182" collapsed="true"/>
    <col min="4" max="5" customWidth="true" width="40.7090909090909" collapsed="true"/>
    <col min="6" max="12" customWidth="true" width="30.8545454545455" collapsed="true"/>
    <col min="13" max="13" customWidth="true" style="18" width="11.8090909090909" collapsed="true"/>
    <col min="14" max="14" customWidth="true" style="18" width="10.6454545454545" collapsed="true"/>
    <col min="15" max="21" customWidth="true" width="28.1818181818182" collapsed="true"/>
    <col min="22" max="22" customWidth="true" width="40.7090909090909" collapsed="true"/>
    <col min="23" max="23" customWidth="true" width="61.2818181818182" collapsed="true"/>
    <col min="24" max="25" customWidth="true" width="28.1818181818182" collapsed="true"/>
    <col min="26" max="26" customWidth="true" style="18" width="13.2545454545455" collapsed="true"/>
    <col min="27" max="27" customWidth="true" width="40.7090909090909" collapsed="true"/>
    <col min="28" max="28" customWidth="true" width="61.2818181818182" collapsed="true"/>
    <col min="29" max="30" customWidth="true" width="40.7090909090909" collapsed="true"/>
    <col min="31" max="31" customWidth="true" width="30.8545454545455" collapsed="true"/>
  </cols>
  <sheetData>
    <row r="1" spans="1:31">
      <c r="A1" s="4" t="s">
        <v>0</v>
      </c>
      <c r="B1" s="12" t="s">
        <v>1</v>
      </c>
      <c r="C1" s="12" t="s">
        <v>1</v>
      </c>
      <c r="D1" s="12" t="s">
        <v>1</v>
      </c>
      <c r="E1" s="12" t="s">
        <v>2</v>
      </c>
      <c r="F1" s="12" t="s">
        <v>2</v>
      </c>
      <c r="G1" s="12" t="s">
        <v>2</v>
      </c>
      <c r="H1" s="12" t="s">
        <v>2</v>
      </c>
      <c r="I1" s="12" t="s">
        <v>2</v>
      </c>
      <c r="J1" s="12" t="s">
        <v>2</v>
      </c>
      <c r="K1" s="12" t="s">
        <v>2</v>
      </c>
      <c r="L1" s="12" t="s">
        <v>2</v>
      </c>
      <c r="M1" s="18" t="s">
        <v>2</v>
      </c>
      <c r="N1" s="18" t="s">
        <v>2</v>
      </c>
      <c r="O1" s="12" t="s">
        <v>1</v>
      </c>
      <c r="P1" s="12" t="s">
        <v>1</v>
      </c>
      <c r="Q1" s="12" t="s">
        <v>1</v>
      </c>
      <c r="R1" s="12" t="s">
        <v>2</v>
      </c>
      <c r="S1" s="12" t="s">
        <v>2</v>
      </c>
      <c r="T1" s="12" t="s">
        <v>1233</v>
      </c>
      <c r="U1" s="12" t="s">
        <v>2</v>
      </c>
      <c r="V1" s="12" t="s">
        <v>1</v>
      </c>
      <c r="W1" s="12" t="s">
        <v>1</v>
      </c>
      <c r="X1" s="12" t="s">
        <v>2</v>
      </c>
      <c r="Y1" s="12" t="s">
        <v>2</v>
      </c>
      <c r="AA1" s="12" t="s">
        <v>219</v>
      </c>
      <c r="AB1" s="12" t="s">
        <v>219</v>
      </c>
      <c r="AC1" s="12" t="s">
        <v>219</v>
      </c>
      <c r="AD1" s="12" t="s">
        <v>219</v>
      </c>
      <c r="AE1" s="12" t="s">
        <v>219</v>
      </c>
    </row>
    <row r="2" spans="1:31">
      <c r="A2" s="4" t="s">
        <v>3</v>
      </c>
      <c r="B2" s="12" t="s">
        <v>1217</v>
      </c>
      <c r="C2" s="12" t="s">
        <v>1217</v>
      </c>
      <c r="D2" s="12" t="s">
        <v>1234</v>
      </c>
      <c r="E2" s="12" t="s">
        <v>7</v>
      </c>
      <c r="F2" s="12" t="s">
        <v>7</v>
      </c>
      <c r="G2" s="12" t="s">
        <v>7</v>
      </c>
      <c r="H2" s="12" t="s">
        <v>7</v>
      </c>
      <c r="I2" s="12" t="s">
        <v>7</v>
      </c>
      <c r="J2" s="12" t="s">
        <v>7</v>
      </c>
      <c r="K2" s="12" t="s">
        <v>7</v>
      </c>
      <c r="L2" s="12" t="s">
        <v>7</v>
      </c>
      <c r="O2" s="12" t="s">
        <v>1217</v>
      </c>
      <c r="P2" s="12" t="s">
        <v>1217</v>
      </c>
      <c r="Q2" s="12" t="s">
        <v>1234</v>
      </c>
      <c r="R2" s="12" t="s">
        <v>7</v>
      </c>
      <c r="S2" s="12" t="s">
        <v>7</v>
      </c>
      <c r="T2" s="12" t="s">
        <v>7</v>
      </c>
      <c r="U2" s="12" t="s">
        <v>7</v>
      </c>
      <c r="V2" s="12" t="s">
        <v>1217</v>
      </c>
      <c r="W2" s="12" t="s">
        <v>1217</v>
      </c>
      <c r="X2" s="12" t="s">
        <v>7</v>
      </c>
      <c r="Y2" s="12" t="s">
        <v>7</v>
      </c>
      <c r="AA2" s="12" t="s">
        <v>7</v>
      </c>
      <c r="AB2" s="12" t="s">
        <v>7</v>
      </c>
      <c r="AC2" s="12" t="s">
        <v>7</v>
      </c>
      <c r="AD2" s="12" t="s">
        <v>7</v>
      </c>
      <c r="AE2" s="12" t="s">
        <v>7</v>
      </c>
    </row>
    <row ht="72.5" r="3" spans="1:31">
      <c r="A3" s="4" t="s">
        <v>15</v>
      </c>
      <c r="B3" s="4" t="s">
        <v>1235</v>
      </c>
      <c r="C3" s="4" t="s">
        <v>1236</v>
      </c>
      <c r="D3" s="4" t="s">
        <v>1237</v>
      </c>
      <c r="E3" s="4" t="s">
        <v>1238</v>
      </c>
      <c r="F3" s="4" t="s">
        <v>1239</v>
      </c>
      <c r="G3" s="4" t="s">
        <v>1240</v>
      </c>
      <c r="H3" s="4" t="s">
        <v>1241</v>
      </c>
      <c r="I3" s="4" t="s">
        <v>1242</v>
      </c>
      <c r="J3" s="4" t="s">
        <v>1243</v>
      </c>
      <c r="K3" s="4" t="s">
        <v>1244</v>
      </c>
      <c r="L3" s="4" t="s">
        <v>1245</v>
      </c>
      <c r="M3" s="30" t="s">
        <v>1246</v>
      </c>
      <c r="N3" s="30" t="s">
        <v>1247</v>
      </c>
      <c r="O3" s="4" t="s">
        <v>1235</v>
      </c>
      <c r="P3" s="4" t="s">
        <v>1236</v>
      </c>
      <c r="Q3" s="4" t="s">
        <v>1237</v>
      </c>
      <c r="R3" s="4" t="s">
        <v>1238</v>
      </c>
      <c r="S3" s="4" t="s">
        <v>1239</v>
      </c>
      <c r="T3" s="259" t="s">
        <v>1240</v>
      </c>
      <c r="U3" s="4" t="s">
        <v>1241</v>
      </c>
      <c r="V3" s="4" t="s">
        <v>1248</v>
      </c>
      <c r="W3" s="4" t="s">
        <v>1249</v>
      </c>
      <c r="X3" s="4" t="s">
        <v>1250</v>
      </c>
      <c r="Y3" s="4" t="s">
        <v>1243</v>
      </c>
      <c r="Z3" s="30" t="s">
        <v>1251</v>
      </c>
      <c r="AA3" s="4" t="s">
        <v>1235</v>
      </c>
      <c r="AB3" s="4" t="s">
        <v>1236</v>
      </c>
      <c r="AC3" s="4" t="s">
        <v>1237</v>
      </c>
      <c r="AD3" s="4" t="s">
        <v>1238</v>
      </c>
      <c r="AE3" s="4" t="s">
        <v>1239</v>
      </c>
    </row>
    <row r="4" spans="1:31">
      <c r="A4" s="163" t="s">
        <v>32</v>
      </c>
      <c r="B4" s="10" t="s">
        <v>1</v>
      </c>
      <c r="C4" s="10" t="s">
        <v>1</v>
      </c>
      <c r="D4" s="10" t="s">
        <v>1</v>
      </c>
      <c r="E4" s="10" t="s">
        <v>2</v>
      </c>
      <c r="F4" s="10" t="s">
        <v>2</v>
      </c>
      <c r="G4" s="10" t="s">
        <v>2</v>
      </c>
      <c r="H4" s="10" t="s">
        <v>2</v>
      </c>
      <c r="I4" s="10" t="s">
        <v>2</v>
      </c>
      <c r="J4" s="10" t="s">
        <v>2</v>
      </c>
      <c r="K4" s="10" t="s">
        <v>2</v>
      </c>
      <c r="L4" s="10" t="s">
        <v>2</v>
      </c>
      <c r="O4" s="10" t="s">
        <v>1</v>
      </c>
      <c r="P4" s="10" t="s">
        <v>1</v>
      </c>
      <c r="Q4" s="10" t="s">
        <v>1</v>
      </c>
      <c r="R4" s="10" t="s">
        <v>2</v>
      </c>
      <c r="S4" s="10" t="s">
        <v>2</v>
      </c>
      <c r="T4" s="10" t="s">
        <v>2</v>
      </c>
      <c r="U4" s="10" t="s">
        <v>2</v>
      </c>
      <c r="V4" s="10" t="s">
        <v>1</v>
      </c>
      <c r="W4" s="10" t="s">
        <v>1</v>
      </c>
      <c r="X4" s="10" t="s">
        <v>2</v>
      </c>
      <c r="Y4" s="10" t="s">
        <v>2</v>
      </c>
      <c r="AA4" s="10" t="s">
        <v>1</v>
      </c>
      <c r="AB4" s="10" t="s">
        <v>1</v>
      </c>
      <c r="AC4" s="10" t="s">
        <v>1</v>
      </c>
      <c r="AD4" s="10" t="s">
        <v>2</v>
      </c>
      <c r="AE4" s="10" t="s">
        <v>2</v>
      </c>
    </row>
    <row r="5" spans="1:31">
      <c r="A5" s="4" t="s">
        <v>34</v>
      </c>
      <c r="B5" s="4">
        <f>IF(B7="View",COUNTIFS($A16:$A17,"*$*",B16:B17,"")+COUNTIFS($A21,"*$*",B21,""),COUNTIFS($A16:$A21,"*$*",B16:B21,""))</f>
        <v>2</v>
      </c>
      <c r="C5" s="4">
        <f>IF(C7="View",COUNTIFS($A16:$A17,"*$*",C16:C17,"")+COUNTIFS($A21,"*$*",C21,""),COUNTIFS($A16:$A21,"*$*",C16:C21,""))</f>
        <v>1</v>
      </c>
      <c r="D5" s="4">
        <f>IF(D7="View",COUNTIFS($A16:$A17,"*$*",D16:D17,"")+COUNTIFS($A21,"*$*",D21,""),COUNTIFS($A16:$A21,"*$*",D16:D21,""))</f>
        <v>0</v>
      </c>
      <c r="E5" s="4">
        <f>IF(E7="View",COUNTIFS($A16:$A17,"*$*",E16:E17,"")+COUNTIFS($A21,"*$*",E21,""),COUNTIFS($A16:$A21,"*$*",E16:E21,""))</f>
        <v>0</v>
      </c>
      <c r="F5" s="4">
        <f>IF(F7="View",COUNTIFS($A16:$A17,"*$*",F16:F17,"")+COUNTIFS($A21,"*$*",#REF!,""),COUNTIFS($A16:$A21,"*$*",F16:F21,""))</f>
        <v>0</v>
      </c>
      <c r="G5" s="4">
        <f>IF(G7="View",COUNTIFS($A16:$A17,"*$*",G16:G17,"")+COUNTIFS($A21,"*$*",#REF!,""),COUNTIFS($A16:$A21,"*$*",G16:G21,""))</f>
        <v>0</v>
      </c>
      <c r="H5" s="4">
        <f>IF(H7="View",COUNTIFS($A16:$A17,"*$*",H16:H17,"")+COUNTIFS($A21,"*$*",#REF!,""),COUNTIFS($A16:$A21,"*$*",H16:H21,""))</f>
        <v>0</v>
      </c>
      <c r="I5" s="4">
        <f>IF(I7="View",COUNTIFS($A16:$A17,"*$*",I16:I17,"")+COUNTIFS($A21,"*$*",#REF!,""),COUNTIFS($A16:$A21,"*$*",I16:I21,""))</f>
        <v>0</v>
      </c>
      <c r="J5" s="4">
        <f>IF(J7="View",COUNTIFS($A16:$A17,"*$*",J16:J17,"")+COUNTIFS($A21,"*$*",#REF!,""),COUNTIFS($A16:$A21,"*$*",J16:J21,""))</f>
        <v>0</v>
      </c>
      <c r="K5" s="4">
        <f>IF(K7="View",COUNTIFS($A16:$A17,"*$*",K16:K17,"")+COUNTIFS($A21,"*$*",#REF!,""),COUNTIFS($A16:$A21,"*$*",K16:K21,""))</f>
        <v>0</v>
      </c>
      <c r="L5" s="4">
        <f>IF(L7="View",COUNTIFS($A16:$A17,"*$*",L16:L17,"")+COUNTIFS($A21,"*$*",#REF!,""),COUNTIFS($A16:$A21,"*$*",L16:L21,""))</f>
        <v>0</v>
      </c>
      <c r="O5" s="4">
        <f>IF(O7="View",COUNTIFS($A16:$A17,"*$*",O16:O17,"")+COUNTIFS($A21,"*$*",O21,""),COUNTIFS($A16:$A21,"*$*",O16:O21,""))</f>
        <v>2</v>
      </c>
      <c r="P5" s="4">
        <f>IF(P7="View",COUNTIFS($A16:$A17,"*$*",P16:P17,"")+COUNTIFS($A21,"*$*",P21,""),COUNTIFS($A16:$A21,"*$*",P16:P21,""))</f>
        <v>1</v>
      </c>
      <c r="Q5" s="4">
        <f>IF(Q7="View",COUNTIFS($A16:$A17,"*$*",Q16:Q17,"")+COUNTIFS($A21,"*$*",Q21,""),COUNTIFS($A16:$A21,"*$*",Q16:Q21,""))</f>
        <v>0</v>
      </c>
      <c r="R5" s="4">
        <f>IF(R7="View",COUNTIFS($A16:$A17,"*$*",R16:R17,"")+COUNTIFS($A21,"*$*",R21,""),COUNTIFS($A16:$A21,"*$*",R16:R21,""))</f>
        <v>0</v>
      </c>
      <c r="S5" s="4">
        <f>IF(S7="View",COUNTIFS($A16:$A17,"*$*",S16:S17,"")+COUNTIFS($A21,"*$*",#REF!,""),COUNTIFS($A16:$A21,"*$*",S16:S21,""))</f>
        <v>0</v>
      </c>
      <c r="T5" s="4">
        <f>IF(T7="View",COUNTIFS($A16:$A17,"*$*",T16:T17,"")+COUNTIFS($A21,"*$*",#REF!,""),COUNTIFS($A16:$A21,"*$*",T16:T21,""))</f>
        <v>0</v>
      </c>
      <c r="U5" s="4">
        <f>IF(U7="View",COUNTIFS($A16:$A17,"*$*",U16:U17,"")+COUNTIFS($A21,"*$*",#REF!,""),COUNTIFS($A16:$A21,"*$*",U16:U21,""))</f>
        <v>1</v>
      </c>
      <c r="V5" s="4">
        <f>IF(V7="View",COUNTIFS($A16:$A17,"*$*",V16:V17,"")+COUNTIFS($A21,"*$*",V21,""),COUNTIFS($A16:$A21,"*$*",V16:V21,""))</f>
        <v>2</v>
      </c>
      <c r="W5" s="4">
        <f>IF(W7="View",COUNTIFS($A16:$A17,"*$*",W16:W17,"")+COUNTIFS($A21,"*$*",W21,""),COUNTIFS($A16:$A21,"*$*",W16:W21,""))</f>
        <v>1</v>
      </c>
      <c r="X5" s="4">
        <f>IF(X7="View",COUNTIFS($A16:$A17,"*$*",X16:X17,"")+COUNTIFS($A21,"*$*",#REF!,""),COUNTIFS($A16:$A21,"*$*",X16:X21,""))</f>
        <v>0</v>
      </c>
      <c r="Y5" s="4">
        <f>IF(Y7="View",COUNTIFS($A16:$A17,"*$*",Y16:Y17,"")+COUNTIFS($A21,"*$*",#REF!,""),COUNTIFS($A16:$A21,"*$*",Y16:Y21,""))</f>
        <v>1</v>
      </c>
      <c r="AA5" s="4">
        <f>IF(AA7="View",COUNTIFS($A16:$A17,"*$*",AA16:AA17,"")+COUNTIFS($A21,"*$*",AA21,""),COUNTIFS($A16:$A21,"*$*",AA16:AA21,""))</f>
        <v>2</v>
      </c>
      <c r="AB5" s="4">
        <f>IF(AB7="View",COUNTIFS($A16:$A17,"*$*",AB16:AB17,"")+COUNTIFS($A21,"*$*",AB21,""),COUNTIFS($A16:$A21,"*$*",AB16:AB21,""))</f>
        <v>1</v>
      </c>
      <c r="AC5" s="4">
        <f>IF(AC7="View",COUNTIFS($A16:$A17,"*$*",AC16:AC17,"")+COUNTIFS($A21,"*$*",AC21,""),COUNTIFS($A16:$A21,"*$*",AC16:AC21,""))</f>
        <v>0</v>
      </c>
      <c r="AD5" s="4">
        <f>IF(AD7="View",COUNTIFS($A16:$A17,"*$*",AD16:AD17,"")+COUNTIFS($A21,"*$*",AD21,""),COUNTIFS($A16:$A21,"*$*",AD16:AD21,""))</f>
        <v>0</v>
      </c>
      <c r="AE5" s="4">
        <f>IF(AE7="View",COUNTIFS($A16:$A17,"*$*",AE16:AE17,"")+COUNTIFS($A21,"*$*",#REF!,""),COUNTIFS($A16:$A21,"*$*",AE16:AE21,""))</f>
        <v>0</v>
      </c>
    </row>
    <row r="6" spans="1:31">
      <c r="A6" s="4"/>
      <c r="B6" s="12"/>
      <c r="C6" s="12"/>
      <c r="D6" s="12"/>
      <c r="E6" s="12"/>
      <c r="F6" s="4"/>
      <c r="G6" s="4"/>
      <c r="H6" s="4"/>
      <c r="I6" s="4"/>
      <c r="J6" s="4"/>
      <c r="K6" s="4"/>
      <c r="L6" s="4"/>
      <c r="O6" s="12"/>
      <c r="P6" s="12"/>
      <c r="Q6" s="12"/>
      <c r="R6" s="12"/>
      <c r="S6" s="4"/>
      <c r="T6" s="4"/>
      <c r="U6" s="4"/>
      <c r="V6" s="12"/>
      <c r="W6" s="12"/>
      <c r="X6" s="4"/>
      <c r="Y6" s="4"/>
      <c r="AA6" s="12"/>
      <c r="AB6" s="12"/>
      <c r="AC6" s="12"/>
      <c r="AD6" s="12"/>
      <c r="AE6" s="4"/>
    </row>
    <row r="7" spans="1:31">
      <c r="A7" s="4" t="s">
        <v>1071</v>
      </c>
      <c r="B7" s="12" t="s">
        <v>1252</v>
      </c>
      <c r="C7" s="12" t="s">
        <v>1252</v>
      </c>
      <c r="D7" s="12" t="s">
        <v>1252</v>
      </c>
      <c r="E7" s="12" t="s">
        <v>1252</v>
      </c>
      <c r="F7" s="12" t="s">
        <v>1072</v>
      </c>
      <c r="G7" s="12" t="s">
        <v>1252</v>
      </c>
      <c r="H7" s="12" t="s">
        <v>1072</v>
      </c>
      <c r="I7" s="12" t="s">
        <v>1252</v>
      </c>
      <c r="J7" s="12" t="s">
        <v>1072</v>
      </c>
      <c r="K7" s="12" t="s">
        <v>1072</v>
      </c>
      <c r="L7" s="12" t="s">
        <v>136</v>
      </c>
      <c r="O7" s="12" t="s">
        <v>1252</v>
      </c>
      <c r="P7" s="12" t="s">
        <v>1252</v>
      </c>
      <c r="Q7" s="12" t="s">
        <v>1252</v>
      </c>
      <c r="R7" s="12" t="s">
        <v>1252</v>
      </c>
      <c r="S7" s="12" t="s">
        <v>1072</v>
      </c>
      <c r="T7" s="12" t="s">
        <v>1252</v>
      </c>
      <c r="U7" s="12" t="s">
        <v>1072</v>
      </c>
      <c r="V7" s="12" t="s">
        <v>1252</v>
      </c>
      <c r="W7" s="12" t="s">
        <v>1252</v>
      </c>
      <c r="X7" s="12" t="s">
        <v>1252</v>
      </c>
      <c r="Y7" s="12" t="s">
        <v>1072</v>
      </c>
      <c r="AA7" s="12" t="s">
        <v>1252</v>
      </c>
      <c r="AB7" s="12" t="s">
        <v>1252</v>
      </c>
      <c r="AC7" s="12" t="s">
        <v>1252</v>
      </c>
      <c r="AD7" s="12" t="s">
        <v>1252</v>
      </c>
      <c r="AE7" s="12" t="s">
        <v>1072</v>
      </c>
    </row>
    <row r="8" spans="1:31">
      <c r="A8" s="56" t="s">
        <v>1253</v>
      </c>
      <c r="B8" s="56"/>
      <c r="C8" s="56"/>
      <c r="D8" s="56"/>
      <c r="E8" s="56"/>
      <c r="F8" s="56"/>
      <c r="G8" s="56"/>
      <c r="H8" s="56"/>
      <c r="I8" s="56"/>
      <c r="J8" s="56"/>
      <c r="K8" s="56"/>
      <c r="L8" s="56"/>
      <c r="O8" s="56"/>
      <c r="P8" s="56"/>
      <c r="Q8" s="56"/>
      <c r="R8" s="56"/>
      <c r="S8" s="56"/>
      <c r="T8" s="56"/>
      <c r="U8" s="56"/>
      <c r="V8" s="56"/>
      <c r="W8" s="56"/>
      <c r="X8" s="56"/>
      <c r="Y8" s="56"/>
      <c r="AA8" s="56"/>
      <c r="AB8" s="56"/>
      <c r="AC8" s="56"/>
      <c r="AD8" s="56"/>
      <c r="AE8" s="56"/>
    </row>
    <row r="9" spans="1:31">
      <c r="A9" s="9" t="s">
        <v>50</v>
      </c>
      <c r="B9" s="164" t="s">
        <v>1120</v>
      </c>
      <c r="C9" s="164" t="s">
        <v>1120</v>
      </c>
      <c r="D9" s="164" t="s">
        <v>1120</v>
      </c>
      <c r="E9" s="164" t="s">
        <v>1120</v>
      </c>
      <c r="F9" s="164" t="s">
        <v>1120</v>
      </c>
      <c r="G9" s="164" t="s">
        <v>1120</v>
      </c>
      <c r="H9" s="164" t="s">
        <v>1120</v>
      </c>
      <c r="I9" s="164" t="s">
        <v>1120</v>
      </c>
      <c r="J9" s="164" t="s">
        <v>1120</v>
      </c>
      <c r="K9" s="164" t="s">
        <v>1120</v>
      </c>
      <c r="L9" s="164" t="s">
        <v>1120</v>
      </c>
      <c r="O9" s="164" t="s">
        <v>1120</v>
      </c>
      <c r="P9" s="164" t="s">
        <v>1120</v>
      </c>
      <c r="Q9" s="164" t="s">
        <v>1120</v>
      </c>
      <c r="R9" s="164" t="s">
        <v>1120</v>
      </c>
      <c r="S9" s="164" t="s">
        <v>1120</v>
      </c>
      <c r="T9" s="164" t="s">
        <v>1120</v>
      </c>
      <c r="U9" s="164" t="s">
        <v>1120</v>
      </c>
      <c r="V9" s="164" t="s">
        <v>1120</v>
      </c>
      <c r="W9" s="164" t="s">
        <v>1120</v>
      </c>
      <c r="X9" s="164" t="s">
        <v>1120</v>
      </c>
      <c r="Y9" s="164" t="s">
        <v>1120</v>
      </c>
      <c r="AA9" s="164" t="s">
        <v>1120</v>
      </c>
      <c r="AB9" s="164" t="s">
        <v>1120</v>
      </c>
      <c r="AC9" s="164" t="s">
        <v>1120</v>
      </c>
      <c r="AD9" s="164" t="s">
        <v>1120</v>
      </c>
      <c r="AE9" s="164" t="s">
        <v>1120</v>
      </c>
    </row>
    <row r="10" spans="1:31">
      <c r="A10" s="9" t="s">
        <v>52</v>
      </c>
      <c r="B10" s="164" t="s">
        <v>1121</v>
      </c>
      <c r="C10" s="164" t="s">
        <v>1121</v>
      </c>
      <c r="D10" s="164" t="s">
        <v>1121</v>
      </c>
      <c r="E10" s="164" t="s">
        <v>1121</v>
      </c>
      <c r="F10" s="164" t="s">
        <v>1121</v>
      </c>
      <c r="G10" s="164" t="s">
        <v>1121</v>
      </c>
      <c r="H10" s="164" t="s">
        <v>1121</v>
      </c>
      <c r="I10" s="164" t="s">
        <v>1121</v>
      </c>
      <c r="J10" s="164" t="s">
        <v>1121</v>
      </c>
      <c r="K10" s="164" t="s">
        <v>1121</v>
      </c>
      <c r="L10" s="164" t="s">
        <v>1121</v>
      </c>
      <c r="O10" s="164" t="s">
        <v>1121</v>
      </c>
      <c r="P10" s="164" t="s">
        <v>1121</v>
      </c>
      <c r="Q10" s="164" t="s">
        <v>1121</v>
      </c>
      <c r="R10" s="164" t="s">
        <v>1121</v>
      </c>
      <c r="S10" s="164" t="s">
        <v>1121</v>
      </c>
      <c r="T10" s="164" t="s">
        <v>1121</v>
      </c>
      <c r="U10" s="164" t="s">
        <v>1121</v>
      </c>
      <c r="V10" s="164" t="s">
        <v>1121</v>
      </c>
      <c r="W10" s="164" t="s">
        <v>1121</v>
      </c>
      <c r="X10" s="164" t="s">
        <v>1121</v>
      </c>
      <c r="Y10" s="164" t="s">
        <v>1121</v>
      </c>
      <c r="AA10" s="164" t="s">
        <v>1121</v>
      </c>
      <c r="AB10" s="164" t="s">
        <v>1121</v>
      </c>
      <c r="AC10" s="164" t="s">
        <v>1121</v>
      </c>
      <c r="AD10" s="164" t="s">
        <v>1121</v>
      </c>
      <c r="AE10" s="164" t="s">
        <v>1121</v>
      </c>
    </row>
    <row r="11" spans="1:31">
      <c r="A11" s="9" t="s">
        <v>54</v>
      </c>
      <c r="B11" s="164" t="s">
        <v>1254</v>
      </c>
      <c r="C11" s="164" t="s">
        <v>1254</v>
      </c>
      <c r="D11" s="164" t="s">
        <v>1254</v>
      </c>
      <c r="E11" s="164" t="s">
        <v>1254</v>
      </c>
      <c r="F11" s="164" t="s">
        <v>1254</v>
      </c>
      <c r="G11" s="164" t="s">
        <v>1254</v>
      </c>
      <c r="H11" s="164" t="s">
        <v>1254</v>
      </c>
      <c r="I11" s="164" t="s">
        <v>1254</v>
      </c>
      <c r="J11" s="164" t="s">
        <v>1254</v>
      </c>
      <c r="K11" s="164" t="s">
        <v>1254</v>
      </c>
      <c r="L11" s="164" t="s">
        <v>1254</v>
      </c>
      <c r="O11" s="164" t="s">
        <v>1254</v>
      </c>
      <c r="P11" s="164" t="s">
        <v>1254</v>
      </c>
      <c r="Q11" s="164" t="s">
        <v>1254</v>
      </c>
      <c r="R11" s="164" t="s">
        <v>1254</v>
      </c>
      <c r="S11" s="164" t="s">
        <v>1254</v>
      </c>
      <c r="T11" s="164" t="s">
        <v>1254</v>
      </c>
      <c r="U11" s="164" t="s">
        <v>1254</v>
      </c>
      <c r="V11" s="164" t="s">
        <v>1254</v>
      </c>
      <c r="W11" s="164" t="s">
        <v>1254</v>
      </c>
      <c r="X11" s="164" t="s">
        <v>1254</v>
      </c>
      <c r="Y11" s="164" t="s">
        <v>1254</v>
      </c>
      <c r="AA11" s="164" t="s">
        <v>1254</v>
      </c>
      <c r="AB11" s="164" t="s">
        <v>1254</v>
      </c>
      <c r="AC11" s="164" t="s">
        <v>1254</v>
      </c>
      <c r="AD11" s="164" t="s">
        <v>1254</v>
      </c>
      <c r="AE11" s="164" t="s">
        <v>1254</v>
      </c>
    </row>
    <row r="12" spans="1:31">
      <c r="A12" s="9" t="s">
        <v>55</v>
      </c>
      <c r="B12" s="164" t="s">
        <v>1255</v>
      </c>
      <c r="C12" s="164" t="s">
        <v>1255</v>
      </c>
      <c r="D12" s="164" t="s">
        <v>1255</v>
      </c>
      <c r="E12" s="164" t="s">
        <v>1255</v>
      </c>
      <c r="F12" s="164" t="s">
        <v>1255</v>
      </c>
      <c r="G12" s="164" t="s">
        <v>1255</v>
      </c>
      <c r="H12" s="164" t="s">
        <v>1255</v>
      </c>
      <c r="I12" s="164" t="s">
        <v>1255</v>
      </c>
      <c r="J12" s="164" t="s">
        <v>1255</v>
      </c>
      <c r="K12" s="164" t="s">
        <v>1255</v>
      </c>
      <c r="L12" s="164" t="s">
        <v>1255</v>
      </c>
      <c r="O12" s="164" t="s">
        <v>1255</v>
      </c>
      <c r="P12" s="164" t="s">
        <v>1255</v>
      </c>
      <c r="Q12" s="164" t="s">
        <v>1255</v>
      </c>
      <c r="R12" s="164" t="s">
        <v>1255</v>
      </c>
      <c r="S12" s="164" t="s">
        <v>1255</v>
      </c>
      <c r="T12" s="164" t="s">
        <v>1255</v>
      </c>
      <c r="U12" s="164" t="s">
        <v>1255</v>
      </c>
      <c r="V12" s="164" t="s">
        <v>1255</v>
      </c>
      <c r="W12" s="164" t="s">
        <v>1255</v>
      </c>
      <c r="X12" s="164" t="s">
        <v>1255</v>
      </c>
      <c r="Y12" s="164" t="s">
        <v>1255</v>
      </c>
      <c r="AA12" s="164" t="s">
        <v>1255</v>
      </c>
      <c r="AB12" s="164" t="s">
        <v>1255</v>
      </c>
      <c r="AC12" s="164" t="s">
        <v>1255</v>
      </c>
      <c r="AD12" s="164" t="s">
        <v>1255</v>
      </c>
      <c r="AE12" s="164" t="s">
        <v>1255</v>
      </c>
    </row>
    <row r="13" spans="1:31">
      <c r="A13" s="9" t="s">
        <v>56</v>
      </c>
      <c r="B13" s="164" t="s">
        <v>375</v>
      </c>
      <c r="C13" s="164" t="s">
        <v>375</v>
      </c>
      <c r="D13" s="164" t="s">
        <v>375</v>
      </c>
      <c r="E13" s="164" t="s">
        <v>375</v>
      </c>
      <c r="F13" s="164" t="s">
        <v>375</v>
      </c>
      <c r="G13" s="164" t="s">
        <v>375</v>
      </c>
      <c r="H13" s="164" t="s">
        <v>375</v>
      </c>
      <c r="I13" s="164" t="s">
        <v>375</v>
      </c>
      <c r="J13" s="164" t="s">
        <v>375</v>
      </c>
      <c r="K13" s="164" t="s">
        <v>375</v>
      </c>
      <c r="L13" s="164" t="s">
        <v>375</v>
      </c>
      <c r="O13" s="164" t="s">
        <v>375</v>
      </c>
      <c r="P13" s="164" t="s">
        <v>375</v>
      </c>
      <c r="Q13" s="164" t="s">
        <v>375</v>
      </c>
      <c r="R13" s="164" t="s">
        <v>375</v>
      </c>
      <c r="S13" s="164" t="s">
        <v>375</v>
      </c>
      <c r="T13" s="164" t="s">
        <v>375</v>
      </c>
      <c r="U13" s="164" t="s">
        <v>375</v>
      </c>
      <c r="V13" s="164" t="s">
        <v>375</v>
      </c>
      <c r="W13" s="164" t="s">
        <v>375</v>
      </c>
      <c r="X13" s="164" t="s">
        <v>375</v>
      </c>
      <c r="Y13" s="164" t="s">
        <v>375</v>
      </c>
      <c r="AA13" s="164" t="s">
        <v>375</v>
      </c>
      <c r="AB13" s="164" t="s">
        <v>375</v>
      </c>
      <c r="AC13" s="164" t="s">
        <v>375</v>
      </c>
      <c r="AD13" s="164" t="s">
        <v>375</v>
      </c>
      <c r="AE13" s="164" t="s">
        <v>375</v>
      </c>
    </row>
    <row r="14" spans="1:31">
      <c r="A14" s="9" t="s">
        <v>58</v>
      </c>
      <c r="B14" s="3" t="s">
        <v>59</v>
      </c>
      <c r="C14" s="3" t="s">
        <v>59</v>
      </c>
      <c r="D14" s="3" t="s">
        <v>59</v>
      </c>
      <c r="E14" s="3" t="s">
        <v>59</v>
      </c>
      <c r="F14" s="3" t="s">
        <v>59</v>
      </c>
      <c r="G14" s="3" t="s">
        <v>59</v>
      </c>
      <c r="H14" s="3" t="s">
        <v>59</v>
      </c>
      <c r="I14" s="3" t="s">
        <v>59</v>
      </c>
      <c r="J14" s="3" t="s">
        <v>59</v>
      </c>
      <c r="K14" s="3" t="s">
        <v>59</v>
      </c>
      <c r="L14" s="3" t="s">
        <v>59</v>
      </c>
      <c r="O14" s="3" t="s">
        <v>534</v>
      </c>
      <c r="P14" s="3" t="s">
        <v>534</v>
      </c>
      <c r="Q14" s="3" t="s">
        <v>534</v>
      </c>
      <c r="R14" s="3" t="s">
        <v>534</v>
      </c>
      <c r="S14" s="3" t="s">
        <v>534</v>
      </c>
      <c r="T14" s="3" t="s">
        <v>59</v>
      </c>
      <c r="U14" s="3" t="s">
        <v>534</v>
      </c>
      <c r="V14" s="3" t="s">
        <v>534</v>
      </c>
      <c r="W14" s="3" t="s">
        <v>534</v>
      </c>
      <c r="X14" s="3" t="s">
        <v>534</v>
      </c>
      <c r="Y14" s="3" t="s">
        <v>534</v>
      </c>
      <c r="AA14" s="3" t="s">
        <v>59</v>
      </c>
      <c r="AB14" s="3" t="s">
        <v>59</v>
      </c>
      <c r="AC14" s="3" t="s">
        <v>59</v>
      </c>
      <c r="AD14" s="3" t="s">
        <v>59</v>
      </c>
      <c r="AE14" s="3" t="s">
        <v>59</v>
      </c>
    </row>
    <row r="15" spans="1:31">
      <c r="A15" s="182" t="s">
        <v>1256</v>
      </c>
      <c r="B15" s="182"/>
      <c r="C15" s="182"/>
      <c r="D15" s="182"/>
      <c r="E15" s="182"/>
      <c r="F15" s="182"/>
      <c r="G15" s="182"/>
      <c r="H15" s="182"/>
      <c r="I15" s="182"/>
      <c r="J15" s="182"/>
      <c r="K15" s="182"/>
      <c r="L15" s="182"/>
      <c r="O15" s="182"/>
      <c r="P15" s="182"/>
      <c r="Q15" s="182"/>
      <c r="R15" s="182"/>
      <c r="S15" s="182"/>
      <c r="T15" s="182"/>
      <c r="U15" s="182"/>
      <c r="V15" s="182"/>
      <c r="W15" s="182"/>
      <c r="X15" s="182"/>
      <c r="Y15" s="182"/>
      <c r="AA15" s="182"/>
      <c r="AB15" s="182"/>
      <c r="AC15" s="182"/>
      <c r="AD15" s="182"/>
      <c r="AE15" s="182"/>
    </row>
    <row r="16" spans="1:31">
      <c r="A16" s="4" t="s">
        <v>1257</v>
      </c>
      <c r="B16" s="4"/>
      <c r="C16" s="4" t="s">
        <v>1258</v>
      </c>
      <c r="D16" s="4" t="s">
        <v>1259</v>
      </c>
      <c r="E16" s="4" t="s">
        <v>1259</v>
      </c>
      <c r="F16" s="4" t="s">
        <v>1259</v>
      </c>
      <c r="G16" s="4" t="s">
        <v>1260</v>
      </c>
      <c r="H16" s="4" t="s">
        <v>1260</v>
      </c>
      <c r="I16" s="4" t="s">
        <v>1261</v>
      </c>
      <c r="J16" s="4" t="s">
        <v>1262</v>
      </c>
      <c r="K16" s="4" t="s">
        <v>1263</v>
      </c>
      <c r="L16" s="4" t="s">
        <v>1263</v>
      </c>
      <c r="O16" s="4"/>
      <c r="P16" s="4" t="s">
        <v>1258</v>
      </c>
      <c r="Q16" s="4" t="s">
        <v>1264</v>
      </c>
      <c r="R16" s="4" t="s">
        <v>1264</v>
      </c>
      <c r="S16" s="4" t="s">
        <v>1264</v>
      </c>
      <c r="T16" s="4" t="s">
        <v>1259</v>
      </c>
      <c r="U16" s="4" t="s">
        <v>1264</v>
      </c>
      <c r="V16" s="4"/>
      <c r="W16" s="4" t="s">
        <v>1259</v>
      </c>
      <c r="X16" s="4" t="s">
        <v>1265</v>
      </c>
      <c r="Y16" s="4" t="s">
        <v>1265</v>
      </c>
      <c r="AA16" s="4"/>
      <c r="AB16" s="4" t="s">
        <v>1258</v>
      </c>
      <c r="AC16" s="4" t="s">
        <v>1259</v>
      </c>
      <c r="AD16" s="4" t="s">
        <v>1259</v>
      </c>
      <c r="AE16" s="4" t="s">
        <v>1259</v>
      </c>
    </row>
    <row r="17" spans="1:31">
      <c r="A17" s="4" t="s">
        <v>1266</v>
      </c>
      <c r="B17" s="4"/>
      <c r="C17" s="4" t="s">
        <v>1267</v>
      </c>
      <c r="D17" s="4" t="s">
        <v>1267</v>
      </c>
      <c r="E17" s="4" t="s">
        <v>1267</v>
      </c>
      <c r="F17" s="4" t="s">
        <v>1267</v>
      </c>
      <c r="G17" s="4" t="s">
        <v>1267</v>
      </c>
      <c r="H17" s="4" t="s">
        <v>1267</v>
      </c>
      <c r="I17" s="4" t="s">
        <v>1267</v>
      </c>
      <c r="J17" s="4" t="s">
        <v>1267</v>
      </c>
      <c r="K17" s="4" t="s">
        <v>1263</v>
      </c>
      <c r="L17" s="4" t="s">
        <v>1267</v>
      </c>
      <c r="O17" s="4"/>
      <c r="P17" s="4" t="s">
        <v>1267</v>
      </c>
      <c r="Q17" s="4" t="s">
        <v>1267</v>
      </c>
      <c r="R17" s="4" t="s">
        <v>1267</v>
      </c>
      <c r="S17" s="4" t="s">
        <v>1267</v>
      </c>
      <c r="T17" s="4" t="s">
        <v>1267</v>
      </c>
      <c r="U17" s="4" t="s">
        <v>1267</v>
      </c>
      <c r="V17" s="4"/>
      <c r="W17" s="4" t="s">
        <v>1267</v>
      </c>
      <c r="X17" s="4" t="s">
        <v>1267</v>
      </c>
      <c r="Y17" s="4" t="s">
        <v>1267</v>
      </c>
      <c r="AA17" s="4"/>
      <c r="AB17" s="4" t="s">
        <v>1267</v>
      </c>
      <c r="AC17" s="4" t="s">
        <v>1267</v>
      </c>
      <c r="AD17" s="4" t="s">
        <v>1267</v>
      </c>
      <c r="AE17" s="4" t="s">
        <v>1267</v>
      </c>
    </row>
    <row ht="29" r="18" spans="1:31">
      <c r="A18" s="4" t="s">
        <v>1268</v>
      </c>
      <c r="B18" s="4"/>
      <c r="C18" s="4" t="s">
        <v>1269</v>
      </c>
      <c r="D18" s="4" t="s">
        <v>1269</v>
      </c>
      <c r="E18" s="4" t="s">
        <v>1269</v>
      </c>
      <c r="F18" s="4" t="s">
        <v>1269</v>
      </c>
      <c r="G18" s="4" t="s">
        <v>1269</v>
      </c>
      <c r="H18" s="4" t="s">
        <v>1270</v>
      </c>
      <c r="I18" s="4" t="s">
        <v>1269</v>
      </c>
      <c r="J18" s="4" t="s">
        <v>1269</v>
      </c>
      <c r="K18" s="4" t="s">
        <v>1271</v>
      </c>
      <c r="L18" s="4" t="s">
        <v>1269</v>
      </c>
      <c r="O18" s="4"/>
      <c r="P18" s="4" t="s">
        <v>1269</v>
      </c>
      <c r="Q18" s="4" t="s">
        <v>1269</v>
      </c>
      <c r="R18" s="4" t="s">
        <v>1269</v>
      </c>
      <c r="S18" s="4" t="s">
        <v>1272</v>
      </c>
      <c r="T18" s="4" t="s">
        <v>1269</v>
      </c>
      <c r="U18" s="4" t="s">
        <v>1270</v>
      </c>
      <c r="V18" s="4"/>
      <c r="W18" s="4" t="s">
        <v>1269</v>
      </c>
      <c r="X18" s="4" t="s">
        <v>1269</v>
      </c>
      <c r="Y18" s="4" t="s">
        <v>1269</v>
      </c>
      <c r="AA18" s="4"/>
      <c r="AB18" s="4" t="s">
        <v>1269</v>
      </c>
      <c r="AC18" s="4" t="s">
        <v>1269</v>
      </c>
      <c r="AD18" s="4" t="s">
        <v>1269</v>
      </c>
      <c r="AE18" s="4" t="s">
        <v>1269</v>
      </c>
    </row>
    <row r="19" spans="1:31">
      <c r="A19" s="4" t="s">
        <v>1273</v>
      </c>
      <c r="B19" s="4" t="s">
        <v>1274</v>
      </c>
      <c r="C19" s="4" t="s">
        <v>1274</v>
      </c>
      <c r="D19" s="4" t="s">
        <v>1274</v>
      </c>
      <c r="E19" s="4" t="s">
        <v>1274</v>
      </c>
      <c r="F19" s="4" t="s">
        <v>1274</v>
      </c>
      <c r="G19" s="4" t="s">
        <v>1274</v>
      </c>
      <c r="H19" s="4" t="s">
        <v>1274</v>
      </c>
      <c r="I19" s="4" t="s">
        <v>1274</v>
      </c>
      <c r="J19" s="4" t="s">
        <v>1274</v>
      </c>
      <c r="K19" s="4" t="s">
        <v>1274</v>
      </c>
      <c r="L19" s="4" t="s">
        <v>1274</v>
      </c>
      <c r="O19" s="4" t="s">
        <v>1274</v>
      </c>
      <c r="P19" s="4" t="s">
        <v>1274</v>
      </c>
      <c r="Q19" s="4" t="s">
        <v>1274</v>
      </c>
      <c r="R19" s="4" t="s">
        <v>1274</v>
      </c>
      <c r="S19" s="4" t="s">
        <v>1274</v>
      </c>
      <c r="T19" s="4" t="s">
        <v>1274</v>
      </c>
      <c r="U19" s="4" t="s">
        <v>1274</v>
      </c>
      <c r="V19" s="4" t="s">
        <v>1274</v>
      </c>
      <c r="W19" s="4" t="s">
        <v>1274</v>
      </c>
      <c r="X19" s="4" t="s">
        <v>1274</v>
      </c>
      <c r="Y19" s="4" t="s">
        <v>1274</v>
      </c>
      <c r="AA19" s="4" t="s">
        <v>1274</v>
      </c>
      <c r="AB19" s="4" t="s">
        <v>1274</v>
      </c>
      <c r="AC19" s="4" t="s">
        <v>1274</v>
      </c>
      <c r="AD19" s="4" t="s">
        <v>1274</v>
      </c>
      <c r="AE19" s="4" t="s">
        <v>1274</v>
      </c>
    </row>
    <row ht="43.5" r="20" spans="1:31">
      <c r="A20" s="4" t="s">
        <v>1275</v>
      </c>
      <c r="B20" s="4"/>
      <c r="C20" s="4"/>
      <c r="D20" s="4" t="s">
        <v>1276</v>
      </c>
      <c r="E20" s="4" t="s">
        <v>1276</v>
      </c>
      <c r="F20" s="4" t="s">
        <v>1276</v>
      </c>
      <c r="G20" s="4" t="s">
        <v>1276</v>
      </c>
      <c r="H20" s="4" t="s">
        <v>1276</v>
      </c>
      <c r="I20" s="4" t="s">
        <v>1276</v>
      </c>
      <c r="J20" s="4" t="s">
        <v>1276</v>
      </c>
      <c r="K20" s="4" t="s">
        <v>1276</v>
      </c>
      <c r="L20" s="4" t="s">
        <v>1276</v>
      </c>
      <c r="O20" s="4"/>
      <c r="P20" s="4"/>
      <c r="Q20" s="4" t="s">
        <v>1276</v>
      </c>
      <c r="R20" s="4" t="s">
        <v>1276</v>
      </c>
      <c r="S20" s="4" t="s">
        <v>1276</v>
      </c>
      <c r="T20" s="4" t="s">
        <v>1276</v>
      </c>
      <c r="U20" s="4"/>
      <c r="V20" s="4"/>
      <c r="W20" s="4"/>
      <c r="X20" s="4" t="s">
        <v>1276</v>
      </c>
      <c r="Y20" s="4"/>
      <c r="AA20" s="4"/>
      <c r="AB20" s="4"/>
      <c r="AC20" s="4" t="s">
        <v>1276</v>
      </c>
      <c r="AD20" s="4" t="s">
        <v>1276</v>
      </c>
      <c r="AE20" s="4" t="s">
        <v>1276</v>
      </c>
    </row>
    <row r="21" spans="1:31">
      <c r="A21" s="4" t="s">
        <v>1277</v>
      </c>
      <c r="B21" s="4" t="s">
        <v>1278</v>
      </c>
      <c r="C21" s="4" t="s">
        <v>1278</v>
      </c>
      <c r="D21" s="4" t="s">
        <v>1278</v>
      </c>
      <c r="E21" s="4" t="s">
        <v>1278</v>
      </c>
      <c r="F21" s="4" t="s">
        <v>1279</v>
      </c>
      <c r="G21" s="4" t="s">
        <v>1278</v>
      </c>
      <c r="H21" s="4" t="s">
        <v>1278</v>
      </c>
      <c r="I21" s="4" t="s">
        <v>1278</v>
      </c>
      <c r="J21" s="4" t="s">
        <v>1278</v>
      </c>
      <c r="K21" s="4" t="s">
        <v>1278</v>
      </c>
      <c r="L21" s="4" t="s">
        <v>1278</v>
      </c>
      <c r="O21" s="4" t="s">
        <v>1278</v>
      </c>
      <c r="P21" s="4" t="s">
        <v>1278</v>
      </c>
      <c r="Q21" s="4" t="s">
        <v>1278</v>
      </c>
      <c r="R21" s="4" t="s">
        <v>1278</v>
      </c>
      <c r="S21" s="4" t="s">
        <v>1279</v>
      </c>
      <c r="T21" s="4" t="s">
        <v>1278</v>
      </c>
      <c r="U21" s="4" t="s">
        <v>1278</v>
      </c>
      <c r="V21" s="4" t="s">
        <v>1278</v>
      </c>
      <c r="W21" s="4" t="s">
        <v>1278</v>
      </c>
      <c r="X21" s="4" t="s">
        <v>1278</v>
      </c>
      <c r="Y21" s="4" t="s">
        <v>1278</v>
      </c>
      <c r="AA21" s="4" t="s">
        <v>1278</v>
      </c>
      <c r="AB21" s="4" t="s">
        <v>1278</v>
      </c>
      <c r="AC21" s="4" t="s">
        <v>1278</v>
      </c>
      <c r="AD21" s="4" t="s">
        <v>1278</v>
      </c>
      <c r="AE21" s="4" t="s">
        <v>1279</v>
      </c>
    </row>
    <row ht="43.5" r="22" spans="1:31">
      <c r="A22" s="12" t="s">
        <v>1280</v>
      </c>
      <c r="B22" s="12"/>
      <c r="C22" s="4" t="s">
        <v>1281</v>
      </c>
      <c r="D22" s="4"/>
      <c r="E22" s="4" t="s">
        <v>1282</v>
      </c>
      <c r="F22" s="4" t="s">
        <v>1282</v>
      </c>
      <c r="G22" s="4" t="s">
        <v>1283</v>
      </c>
      <c r="H22" s="4" t="s">
        <v>1283</v>
      </c>
      <c r="I22" s="4" t="s">
        <v>1283</v>
      </c>
      <c r="J22" s="4" t="s">
        <v>1283</v>
      </c>
      <c r="K22" s="4" t="s">
        <v>1284</v>
      </c>
      <c r="L22" s="4" t="s">
        <v>1284</v>
      </c>
      <c r="O22" s="12"/>
      <c r="P22" s="4" t="s">
        <v>1281</v>
      </c>
      <c r="Q22" s="4"/>
      <c r="R22" s="4" t="s">
        <v>1282</v>
      </c>
      <c r="S22" s="4" t="s">
        <v>1282</v>
      </c>
      <c r="T22" s="4" t="s">
        <v>1283</v>
      </c>
      <c r="U22" s="4"/>
      <c r="V22" s="12"/>
      <c r="W22" s="4" t="s">
        <v>1281</v>
      </c>
      <c r="X22" s="4" t="s">
        <v>1283</v>
      </c>
      <c r="Y22" s="4"/>
      <c r="AA22" s="12"/>
      <c r="AB22" s="4" t="s">
        <v>1281</v>
      </c>
      <c r="AC22" s="4"/>
      <c r="AD22" s="4" t="s">
        <v>1282</v>
      </c>
      <c r="AE22" s="4" t="s">
        <v>1282</v>
      </c>
    </row>
    <row ht="29" r="23" spans="1:31">
      <c r="A23" s="12" t="s">
        <v>1285</v>
      </c>
      <c r="B23" s="12"/>
      <c r="C23" s="4" t="s">
        <v>1286</v>
      </c>
      <c r="D23" s="4"/>
      <c r="E23" s="4" t="s">
        <v>1286</v>
      </c>
      <c r="F23" s="4" t="s">
        <v>1286</v>
      </c>
      <c r="G23" s="4" t="s">
        <v>1287</v>
      </c>
      <c r="H23" s="4" t="s">
        <v>1287</v>
      </c>
      <c r="I23" s="4" t="s">
        <v>1287</v>
      </c>
      <c r="J23" s="4" t="s">
        <v>1287</v>
      </c>
      <c r="K23" s="4" t="s">
        <v>1287</v>
      </c>
      <c r="L23" s="4" t="s">
        <v>1287</v>
      </c>
      <c r="O23" s="12"/>
      <c r="P23" s="4" t="s">
        <v>1286</v>
      </c>
      <c r="Q23" s="4"/>
      <c r="R23" s="4" t="s">
        <v>1286</v>
      </c>
      <c r="S23" s="4" t="s">
        <v>1286</v>
      </c>
      <c r="T23" s="4" t="s">
        <v>1288</v>
      </c>
      <c r="U23" s="4"/>
      <c r="V23" s="12"/>
      <c r="W23" s="4" t="s">
        <v>1286</v>
      </c>
      <c r="X23" s="4" t="s">
        <v>1287</v>
      </c>
      <c r="Y23" s="4"/>
      <c r="AA23" s="12"/>
      <c r="AB23" s="4" t="s">
        <v>1286</v>
      </c>
      <c r="AC23" s="4"/>
      <c r="AD23" s="4" t="s">
        <v>1286</v>
      </c>
      <c r="AE23" s="4" t="s">
        <v>1286</v>
      </c>
    </row>
    <row r="24" spans="1:31">
      <c r="A24" s="12" t="s">
        <v>1289</v>
      </c>
      <c r="B24" s="12"/>
      <c r="C24" s="4" t="s">
        <v>1290</v>
      </c>
      <c r="D24" s="4"/>
      <c r="E24" s="4" t="s">
        <v>1290</v>
      </c>
      <c r="F24" s="4" t="s">
        <v>1290</v>
      </c>
      <c r="G24" s="4" t="s">
        <v>1290</v>
      </c>
      <c r="H24" s="4" t="s">
        <v>1290</v>
      </c>
      <c r="I24" s="4" t="s">
        <v>1290</v>
      </c>
      <c r="J24" s="4" t="s">
        <v>1290</v>
      </c>
      <c r="K24" s="4" t="s">
        <v>1290</v>
      </c>
      <c r="L24" s="4" t="s">
        <v>1290</v>
      </c>
      <c r="O24" s="12"/>
      <c r="P24" s="4" t="s">
        <v>1290</v>
      </c>
      <c r="Q24" s="4"/>
      <c r="R24" s="4" t="s">
        <v>1290</v>
      </c>
      <c r="S24" s="4" t="s">
        <v>1290</v>
      </c>
      <c r="T24" s="4" t="s">
        <v>1291</v>
      </c>
      <c r="U24" s="4"/>
      <c r="V24" s="12"/>
      <c r="W24" s="4" t="s">
        <v>1290</v>
      </c>
      <c r="X24" s="4" t="s">
        <v>1290</v>
      </c>
      <c r="Y24" s="4"/>
      <c r="AA24" s="12"/>
      <c r="AB24" s="4" t="s">
        <v>1290</v>
      </c>
      <c r="AC24" s="4"/>
      <c r="AD24" s="4" t="s">
        <v>1290</v>
      </c>
      <c r="AE24" s="4" t="s">
        <v>1290</v>
      </c>
    </row>
    <row ht="87" r="25" spans="1:31">
      <c r="A25" s="12" t="s">
        <v>1292</v>
      </c>
      <c r="B25" s="12"/>
      <c r="C25" s="4" t="s">
        <v>1293</v>
      </c>
      <c r="D25" s="4"/>
      <c r="E25" s="4" t="s">
        <v>1293</v>
      </c>
      <c r="F25" s="4" t="s">
        <v>1293</v>
      </c>
      <c r="G25" s="4" t="s">
        <v>1293</v>
      </c>
      <c r="H25" s="4" t="s">
        <v>1293</v>
      </c>
      <c r="I25" s="4" t="s">
        <v>1293</v>
      </c>
      <c r="J25" s="4" t="s">
        <v>1293</v>
      </c>
      <c r="K25" s="4" t="s">
        <v>1293</v>
      </c>
      <c r="L25" s="4" t="s">
        <v>1293</v>
      </c>
      <c r="O25" s="12"/>
      <c r="P25" s="4" t="s">
        <v>1293</v>
      </c>
      <c r="Q25" s="4"/>
      <c r="R25" s="4" t="s">
        <v>1293</v>
      </c>
      <c r="S25" s="4" t="s">
        <v>1293</v>
      </c>
      <c r="T25" s="4" t="s">
        <v>1294</v>
      </c>
      <c r="U25" s="4"/>
      <c r="V25" s="12"/>
      <c r="W25" s="4" t="s">
        <v>1293</v>
      </c>
      <c r="X25" s="4" t="s">
        <v>1293</v>
      </c>
      <c r="Y25" s="4"/>
      <c r="AA25" s="12"/>
      <c r="AB25" s="4" t="s">
        <v>1293</v>
      </c>
      <c r="AC25" s="4"/>
      <c r="AD25" s="4" t="s">
        <v>1293</v>
      </c>
      <c r="AE25" s="4" t="s">
        <v>1293</v>
      </c>
    </row>
    <row r="26" spans="1:31">
      <c r="A26" s="12" t="s">
        <v>1295</v>
      </c>
      <c r="B26" s="12"/>
      <c r="C26" s="4" t="s">
        <v>1296</v>
      </c>
      <c r="D26" s="4"/>
      <c r="E26" s="4" t="s">
        <v>1296</v>
      </c>
      <c r="F26" s="4" t="s">
        <v>1296</v>
      </c>
      <c r="G26" s="4" t="s">
        <v>1296</v>
      </c>
      <c r="H26" s="4" t="s">
        <v>1296</v>
      </c>
      <c r="I26" s="4" t="s">
        <v>1296</v>
      </c>
      <c r="J26" s="4" t="s">
        <v>1296</v>
      </c>
      <c r="K26" s="4" t="s">
        <v>1296</v>
      </c>
      <c r="L26" s="4" t="s">
        <v>1290</v>
      </c>
      <c r="O26" s="12"/>
      <c r="P26" s="4" t="s">
        <v>1296</v>
      </c>
      <c r="Q26" s="4"/>
      <c r="R26" s="4" t="s">
        <v>1296</v>
      </c>
      <c r="S26" s="4" t="s">
        <v>1296</v>
      </c>
      <c r="T26" s="4" t="s">
        <v>1296</v>
      </c>
      <c r="U26" s="4" t="s">
        <v>1296</v>
      </c>
      <c r="V26" s="12"/>
      <c r="W26" s="4" t="s">
        <v>1296</v>
      </c>
      <c r="X26" s="4" t="s">
        <v>1296</v>
      </c>
      <c r="Y26" s="4" t="s">
        <v>1296</v>
      </c>
      <c r="AA26" s="12"/>
      <c r="AB26" s="4" t="s">
        <v>1296</v>
      </c>
      <c r="AC26" s="4"/>
      <c r="AD26" s="4" t="s">
        <v>1296</v>
      </c>
      <c r="AE26" s="4" t="s">
        <v>1296</v>
      </c>
    </row>
    <row r="27" spans="1:31">
      <c r="A27" s="12" t="s">
        <v>1297</v>
      </c>
      <c r="B27" s="4"/>
      <c r="C27" s="4" t="s">
        <v>59</v>
      </c>
      <c r="D27" s="4" t="s">
        <v>59</v>
      </c>
      <c r="E27" s="4" t="s">
        <v>59</v>
      </c>
      <c r="F27" s="4" t="s">
        <v>59</v>
      </c>
      <c r="G27" s="4" t="s">
        <v>59</v>
      </c>
      <c r="H27" s="4" t="s">
        <v>59</v>
      </c>
      <c r="I27" s="4" t="s">
        <v>59</v>
      </c>
      <c r="J27" s="4" t="s">
        <v>59</v>
      </c>
      <c r="K27" s="4" t="s">
        <v>59</v>
      </c>
      <c r="L27" s="4" t="s">
        <v>59</v>
      </c>
      <c r="O27" s="4"/>
      <c r="P27" s="4" t="s">
        <v>534</v>
      </c>
      <c r="Q27" s="4" t="s">
        <v>534</v>
      </c>
      <c r="R27" s="4" t="s">
        <v>534</v>
      </c>
      <c r="S27" s="4" t="s">
        <v>534</v>
      </c>
      <c r="T27" s="4" t="s">
        <v>534</v>
      </c>
      <c r="U27" s="4" t="s">
        <v>534</v>
      </c>
      <c r="V27" s="4"/>
      <c r="W27" s="4" t="s">
        <v>534</v>
      </c>
      <c r="X27" s="4" t="s">
        <v>534</v>
      </c>
      <c r="Y27" s="4" t="s">
        <v>534</v>
      </c>
      <c r="AA27" s="4"/>
      <c r="AB27" s="4" t="s">
        <v>59</v>
      </c>
      <c r="AC27" s="4" t="s">
        <v>59</v>
      </c>
      <c r="AD27" s="4" t="s">
        <v>59</v>
      </c>
      <c r="AE27" s="4" t="s">
        <v>59</v>
      </c>
    </row>
    <row r="28" spans="1:31">
      <c r="A28" s="10" t="s">
        <v>1298</v>
      </c>
      <c r="B28" s="10"/>
      <c r="C28" s="4" t="s">
        <v>1299</v>
      </c>
      <c r="D28" s="4"/>
      <c r="E28" s="4" t="s">
        <v>1299</v>
      </c>
      <c r="F28" s="4" t="s">
        <v>1299</v>
      </c>
      <c r="G28" s="4" t="s">
        <v>1300</v>
      </c>
      <c r="H28" s="4" t="s">
        <v>1300</v>
      </c>
      <c r="I28" s="4" t="s">
        <v>1299</v>
      </c>
      <c r="J28" s="4" t="s">
        <v>1299</v>
      </c>
      <c r="K28" s="4" t="s">
        <v>1300</v>
      </c>
      <c r="L28" s="4" t="s">
        <v>1300</v>
      </c>
      <c r="O28" s="10"/>
      <c r="P28" s="4" t="s">
        <v>1299</v>
      </c>
      <c r="Q28" s="4"/>
      <c r="R28" s="4" t="s">
        <v>1299</v>
      </c>
      <c r="S28" s="4" t="s">
        <v>1299</v>
      </c>
      <c r="T28" s="4" t="s">
        <v>1300</v>
      </c>
      <c r="U28" s="4" t="s">
        <v>1300</v>
      </c>
      <c r="V28" s="10"/>
      <c r="W28" s="4" t="s">
        <v>1299</v>
      </c>
      <c r="X28" s="4" t="s">
        <v>1299</v>
      </c>
      <c r="Y28" s="4" t="s">
        <v>1300</v>
      </c>
      <c r="AA28" s="10"/>
      <c r="AB28" s="4" t="s">
        <v>1299</v>
      </c>
      <c r="AC28" s="4"/>
      <c r="AD28" s="4" t="s">
        <v>1299</v>
      </c>
      <c r="AE28" s="4" t="s">
        <v>1299</v>
      </c>
    </row>
    <row r="29" spans="1:31">
      <c r="A29" s="10" t="s">
        <v>1301</v>
      </c>
      <c r="B29" s="10"/>
      <c r="C29" s="4" t="s">
        <v>1300</v>
      </c>
      <c r="D29" s="4"/>
      <c r="E29" s="4" t="s">
        <v>1302</v>
      </c>
      <c r="F29" s="4" t="s">
        <v>1302</v>
      </c>
      <c r="G29" s="4" t="s">
        <v>1300</v>
      </c>
      <c r="H29" s="4" t="s">
        <v>1300</v>
      </c>
      <c r="I29" s="4" t="s">
        <v>1302</v>
      </c>
      <c r="J29" s="4" t="s">
        <v>1302</v>
      </c>
      <c r="K29" s="4" t="s">
        <v>1302</v>
      </c>
      <c r="L29" s="4" t="s">
        <v>1302</v>
      </c>
      <c r="O29" s="10"/>
      <c r="P29" s="4" t="s">
        <v>1300</v>
      </c>
      <c r="Q29" s="4"/>
      <c r="R29" s="4" t="s">
        <v>1302</v>
      </c>
      <c r="S29" s="4" t="s">
        <v>1302</v>
      </c>
      <c r="T29" s="4" t="s">
        <v>1300</v>
      </c>
      <c r="U29" s="4" t="s">
        <v>1302</v>
      </c>
      <c r="V29" s="10"/>
      <c r="W29" s="4" t="s">
        <v>1300</v>
      </c>
      <c r="X29" s="4" t="s">
        <v>1302</v>
      </c>
      <c r="Y29" s="4" t="s">
        <v>1300</v>
      </c>
      <c r="AA29" s="10"/>
      <c r="AB29" s="4" t="s">
        <v>1300</v>
      </c>
      <c r="AC29" s="4"/>
      <c r="AD29" s="4" t="s">
        <v>1302</v>
      </c>
      <c r="AE29" s="4" t="s">
        <v>1302</v>
      </c>
    </row>
    <row ht="43.5" r="30" spans="1:31">
      <c r="A30" s="10" t="s">
        <v>1303</v>
      </c>
      <c r="B30" s="10"/>
      <c r="C30" s="4" t="s">
        <v>1304</v>
      </c>
      <c r="D30" s="4"/>
      <c r="E30" s="4" t="s">
        <v>1305</v>
      </c>
      <c r="F30" s="4" t="s">
        <v>1305</v>
      </c>
      <c r="G30" s="4" t="s">
        <v>1306</v>
      </c>
      <c r="H30" s="4" t="s">
        <v>1306</v>
      </c>
      <c r="I30" s="4" t="s">
        <v>1306</v>
      </c>
      <c r="J30" s="4" t="s">
        <v>1306</v>
      </c>
      <c r="K30" s="4"/>
      <c r="L30" s="4"/>
      <c r="O30" s="10"/>
      <c r="P30" s="4" t="s">
        <v>1304</v>
      </c>
      <c r="Q30" s="4"/>
      <c r="R30" s="4" t="s">
        <v>1305</v>
      </c>
      <c r="S30" s="4" t="s">
        <v>1305</v>
      </c>
      <c r="T30" s="4" t="s">
        <v>1305</v>
      </c>
      <c r="U30" s="4"/>
      <c r="V30" s="10"/>
      <c r="W30" s="4" t="s">
        <v>1304</v>
      </c>
      <c r="X30" s="4" t="s">
        <v>1306</v>
      </c>
      <c r="Y30" s="4" t="s">
        <v>1306</v>
      </c>
      <c r="AA30" s="10"/>
      <c r="AB30" s="4" t="s">
        <v>1304</v>
      </c>
      <c r="AC30" s="4"/>
      <c r="AD30" s="4" t="s">
        <v>1305</v>
      </c>
      <c r="AE30" s="4" t="s">
        <v>1305</v>
      </c>
    </row>
    <row r="31" spans="1:31">
      <c r="A31" s="182" t="s">
        <v>1307</v>
      </c>
      <c r="B31" s="182"/>
      <c r="C31" s="182"/>
      <c r="D31" s="182"/>
      <c r="E31" s="182"/>
      <c r="F31" s="182"/>
      <c r="G31" s="182"/>
      <c r="H31" s="182"/>
      <c r="I31" s="182"/>
      <c r="J31" s="182"/>
      <c r="K31" s="182"/>
      <c r="L31" s="182"/>
      <c r="O31" s="182"/>
      <c r="P31" s="182"/>
      <c r="Q31" s="182"/>
      <c r="R31" s="182"/>
      <c r="S31" s="182"/>
      <c r="T31" s="182"/>
      <c r="U31" s="182"/>
      <c r="V31" s="182"/>
      <c r="W31" s="182"/>
      <c r="X31" s="182"/>
      <c r="Y31" s="182"/>
      <c r="AA31" s="182"/>
      <c r="AB31" s="182"/>
      <c r="AC31" s="182"/>
      <c r="AD31" s="182"/>
      <c r="AE31" s="182"/>
    </row>
    <row r="32" spans="1:31">
      <c r="A32" s="4" t="s">
        <v>1308</v>
      </c>
      <c r="B32" s="4"/>
      <c r="C32" s="4" t="str">
        <f ref="C32:L32" si="0" t="shared">C16</f>
        <v>QETEST-00101</v>
      </c>
      <c r="D32" s="4" t="str">
        <f si="0" t="shared"/>
        <v>QETESTSIT-14112302</v>
      </c>
      <c r="E32" s="4" t="str">
        <f si="0" t="shared"/>
        <v>QETESTSIT-14112302</v>
      </c>
      <c r="F32" s="4" t="str">
        <f>E16</f>
        <v>QETESTSIT-14112302</v>
      </c>
      <c r="G32" s="4" t="str">
        <f si="0" t="shared"/>
        <v>QETESTSIT-14112304</v>
      </c>
      <c r="H32" s="4" t="str">
        <f si="0" t="shared"/>
        <v>QETESTSIT-14112304</v>
      </c>
      <c r="I32" s="4" t="str">
        <f si="0" t="shared"/>
        <v>QETESTSIT-14112306</v>
      </c>
      <c r="J32" s="4" t="str">
        <f si="0" t="shared"/>
        <v>QETESTSIT-14112305</v>
      </c>
      <c r="K32" s="4" t="s">
        <v>1263</v>
      </c>
      <c r="L32" s="4" t="s">
        <v>1263</v>
      </c>
      <c r="O32" s="4"/>
      <c r="P32" s="4" t="str">
        <f ref="P32:R32" si="1" t="shared">P16</f>
        <v>QETEST-00101</v>
      </c>
      <c r="Q32" s="4" t="str">
        <f si="1" t="shared"/>
        <v>QETESTSIT-180320247</v>
      </c>
      <c r="R32" s="4" t="str">
        <f si="1" t="shared"/>
        <v>QETESTSIT-180320247</v>
      </c>
      <c r="S32" s="4" t="str">
        <f>R16</f>
        <v>QETESTSIT-180320247</v>
      </c>
      <c r="T32" s="4" t="str">
        <f>T16</f>
        <v>QETESTSIT-14112302</v>
      </c>
      <c r="U32" s="4" t="s">
        <v>1264</v>
      </c>
      <c r="V32" s="4"/>
      <c r="W32" s="4" t="str">
        <f>W16</f>
        <v>QETESTSIT-14112302</v>
      </c>
      <c r="X32" s="4" t="str">
        <f>X16</f>
        <v>QETESTSIT-180320248</v>
      </c>
      <c r="Y32" s="4" t="s">
        <v>1265</v>
      </c>
      <c r="AA32" s="4"/>
      <c r="AB32" s="4" t="str">
        <f ref="AB32:AD32" si="2" t="shared">AB16</f>
        <v>QETEST-00101</v>
      </c>
      <c r="AC32" s="4" t="str">
        <f si="2" t="shared"/>
        <v>QETESTSIT-14112302</v>
      </c>
      <c r="AD32" s="4" t="str">
        <f si="2" t="shared"/>
        <v>QETESTSIT-14112302</v>
      </c>
      <c r="AE32" s="4" t="str">
        <f>AD16</f>
        <v>QETESTSIT-14112302</v>
      </c>
    </row>
    <row r="33" spans="1:31">
      <c r="A33" s="4" t="s">
        <v>1309</v>
      </c>
      <c r="B33" s="4"/>
      <c r="C33" s="4" t="s">
        <v>1267</v>
      </c>
      <c r="D33" s="4" t="s">
        <v>1267</v>
      </c>
      <c r="E33" s="4" t="s">
        <v>1267</v>
      </c>
      <c r="F33" s="4" t="s">
        <v>1267</v>
      </c>
      <c r="G33" s="4" t="s">
        <v>1267</v>
      </c>
      <c r="H33" s="4" t="s">
        <v>1267</v>
      </c>
      <c r="I33" s="4" t="s">
        <v>1267</v>
      </c>
      <c r="J33" s="4" t="s">
        <v>1267</v>
      </c>
      <c r="K33" s="4" t="s">
        <v>1263</v>
      </c>
      <c r="L33" s="4" t="s">
        <v>1263</v>
      </c>
      <c r="O33" s="4"/>
      <c r="P33" s="4" t="s">
        <v>1267</v>
      </c>
      <c r="Q33" s="4" t="s">
        <v>1267</v>
      </c>
      <c r="R33" s="4" t="s">
        <v>1267</v>
      </c>
      <c r="S33" s="4" t="s">
        <v>1267</v>
      </c>
      <c r="T33" s="4" t="s">
        <v>1267</v>
      </c>
      <c r="U33" s="4" t="s">
        <v>1267</v>
      </c>
      <c r="V33" s="4"/>
      <c r="W33" s="4" t="s">
        <v>1267</v>
      </c>
      <c r="X33" s="4" t="s">
        <v>1267</v>
      </c>
      <c r="Y33" s="4" t="s">
        <v>1267</v>
      </c>
      <c r="AA33" s="4"/>
      <c r="AB33" s="4" t="s">
        <v>1267</v>
      </c>
      <c r="AC33" s="4" t="s">
        <v>1267</v>
      </c>
      <c r="AD33" s="4" t="s">
        <v>1267</v>
      </c>
      <c r="AE33" s="4" t="s">
        <v>1267</v>
      </c>
    </row>
    <row r="34" spans="1:31">
      <c r="A34" s="4" t="s">
        <v>1310</v>
      </c>
      <c r="B34" s="4"/>
      <c r="C34" s="4" t="s">
        <v>1278</v>
      </c>
      <c r="D34" s="4" t="s">
        <v>1278</v>
      </c>
      <c r="E34" s="4" t="s">
        <v>1278</v>
      </c>
      <c r="F34" s="4" t="s">
        <v>1278</v>
      </c>
      <c r="G34" s="4" t="s">
        <v>1278</v>
      </c>
      <c r="H34" s="4" t="s">
        <v>1278</v>
      </c>
      <c r="I34" s="4" t="s">
        <v>1278</v>
      </c>
      <c r="J34" s="4" t="s">
        <v>1278</v>
      </c>
      <c r="K34" s="4" t="s">
        <v>1278</v>
      </c>
      <c r="L34" s="4" t="s">
        <v>1278</v>
      </c>
      <c r="O34" s="4"/>
      <c r="P34" s="4" t="s">
        <v>1278</v>
      </c>
      <c r="Q34" s="4" t="s">
        <v>1278</v>
      </c>
      <c r="R34" s="4" t="s">
        <v>1278</v>
      </c>
      <c r="S34" s="4" t="s">
        <v>1278</v>
      </c>
      <c r="T34" s="4" t="s">
        <v>1278</v>
      </c>
      <c r="U34" s="4" t="s">
        <v>1278</v>
      </c>
      <c r="V34" s="4"/>
      <c r="W34" s="4" t="s">
        <v>1278</v>
      </c>
      <c r="X34" s="4" t="s">
        <v>1278</v>
      </c>
      <c r="Y34" s="4" t="s">
        <v>1278</v>
      </c>
      <c r="AA34" s="4"/>
      <c r="AB34" s="4" t="s">
        <v>1278</v>
      </c>
      <c r="AC34" s="4" t="s">
        <v>1278</v>
      </c>
      <c r="AD34" s="4" t="s">
        <v>1278</v>
      </c>
      <c r="AE34" s="4" t="s">
        <v>1278</v>
      </c>
    </row>
    <row r="38" spans="1:28">
      <c r="A38" s="58" t="s">
        <v>153</v>
      </c>
      <c r="B38" s="59"/>
      <c r="C38" s="59"/>
      <c r="V38" s="59"/>
      <c r="W38" s="59"/>
      <c r="AA38" s="59"/>
      <c r="AB38" s="59"/>
    </row>
    <row ht="145" r="39" spans="1:28">
      <c r="A39" s="3" t="s">
        <v>0</v>
      </c>
      <c r="B39" s="2" t="s">
        <v>2</v>
      </c>
      <c r="C39" s="61" t="s">
        <v>154</v>
      </c>
      <c r="V39" s="2" t="s">
        <v>2</v>
      </c>
      <c r="W39" s="61" t="s">
        <v>154</v>
      </c>
      <c r="AA39" s="2" t="s">
        <v>2</v>
      </c>
      <c r="AB39" s="61" t="s">
        <v>154</v>
      </c>
    </row>
    <row ht="87" r="40" spans="1:28">
      <c r="A40" s="3" t="s">
        <v>3</v>
      </c>
      <c r="B40" s="3" t="s">
        <v>7</v>
      </c>
      <c r="C40" s="61" t="s">
        <v>155</v>
      </c>
      <c r="V40" s="3" t="s">
        <v>7</v>
      </c>
      <c r="W40" s="61" t="s">
        <v>155</v>
      </c>
      <c r="AA40" s="3" t="s">
        <v>7</v>
      </c>
      <c r="AB40" s="61" t="s">
        <v>155</v>
      </c>
    </row>
    <row r="41" spans="1:28">
      <c r="A41" s="3" t="s">
        <v>15</v>
      </c>
      <c r="B41" s="3" t="s">
        <v>1218</v>
      </c>
      <c r="C41" s="61" t="s">
        <v>156</v>
      </c>
      <c r="V41" s="3" t="s">
        <v>1218</v>
      </c>
      <c r="W41" s="61" t="s">
        <v>156</v>
      </c>
      <c r="AA41" s="3" t="s">
        <v>1218</v>
      </c>
      <c r="AB41" s="61" t="s">
        <v>156</v>
      </c>
    </row>
    <row ht="29" r="42" spans="1:28">
      <c r="A42" s="254" t="s">
        <v>32</v>
      </c>
      <c r="B42" s="2" t="s">
        <v>2</v>
      </c>
      <c r="C42" s="61" t="s">
        <v>157</v>
      </c>
      <c r="V42" s="2" t="s">
        <v>2</v>
      </c>
      <c r="W42" s="61" t="s">
        <v>157</v>
      </c>
      <c r="AA42" s="2" t="s">
        <v>2</v>
      </c>
      <c r="AB42" s="61" t="s">
        <v>157</v>
      </c>
    </row>
    <row ht="29" r="43" spans="1:28">
      <c r="A43" s="3" t="s">
        <v>34</v>
      </c>
      <c r="B43" s="3">
        <f>COUNTIFS($A$14:$A$15,"*$*",B52:B53,"")</f>
        <v>0</v>
      </c>
      <c r="C43" s="61" t="s">
        <v>1161</v>
      </c>
      <c r="V43" s="3">
        <f>COUNTIFS($A$14:$A$15,"*$*",V52:V53,"")</f>
        <v>0</v>
      </c>
      <c r="W43" s="61" t="s">
        <v>1161</v>
      </c>
      <c r="AA43" s="3">
        <f>COUNTIFS($A$14:$A$15,"*$*",AA52:AA53,"")</f>
        <v>0</v>
      </c>
      <c r="AB43" s="61" t="s">
        <v>1161</v>
      </c>
    </row>
    <row ht="130.5" r="44" spans="1:28">
      <c r="A44" s="4" t="s">
        <v>1071</v>
      </c>
      <c r="B44" s="10" t="s">
        <v>1252</v>
      </c>
      <c r="C44" s="61" t="s">
        <v>1311</v>
      </c>
      <c r="V44" s="10" t="s">
        <v>1252</v>
      </c>
      <c r="W44" s="61" t="s">
        <v>1311</v>
      </c>
      <c r="AA44" s="10" t="s">
        <v>1252</v>
      </c>
      <c r="AB44" s="61" t="s">
        <v>1311</v>
      </c>
    </row>
    <row r="45" spans="1:28">
      <c r="A45" s="56" t="s">
        <v>1253</v>
      </c>
      <c r="B45" s="11"/>
      <c r="C45" s="11"/>
      <c r="V45" s="11"/>
      <c r="W45" s="11"/>
      <c r="AA45" s="11"/>
      <c r="AB45" s="11"/>
    </row>
    <row r="46" spans="1:27">
      <c r="A46" s="9" t="s">
        <v>50</v>
      </c>
      <c r="B46" s="164" t="s">
        <v>1312</v>
      </c>
      <c r="V46" s="164" t="s">
        <v>1312</v>
      </c>
      <c r="AA46" s="164" t="s">
        <v>1312</v>
      </c>
    </row>
    <row r="47" spans="1:27">
      <c r="A47" s="9" t="s">
        <v>52</v>
      </c>
      <c r="B47" s="164" t="s">
        <v>1121</v>
      </c>
      <c r="V47" s="164" t="s">
        <v>1121</v>
      </c>
      <c r="AA47" s="164" t="s">
        <v>1121</v>
      </c>
    </row>
    <row r="48" spans="1:27">
      <c r="A48" s="9" t="s">
        <v>54</v>
      </c>
      <c r="B48" s="164" t="s">
        <v>1140</v>
      </c>
      <c r="V48" s="164" t="s">
        <v>1140</v>
      </c>
      <c r="AA48" s="164" t="s">
        <v>1140</v>
      </c>
    </row>
    <row r="49" spans="1:27">
      <c r="A49" s="9" t="s">
        <v>55</v>
      </c>
      <c r="B49" s="164" t="s">
        <v>1255</v>
      </c>
      <c r="V49" s="164" t="s">
        <v>1255</v>
      </c>
      <c r="AA49" s="164" t="s">
        <v>1255</v>
      </c>
    </row>
    <row r="50" spans="1:28">
      <c r="A50" s="9" t="s">
        <v>56</v>
      </c>
      <c r="B50" s="164" t="s">
        <v>1140</v>
      </c>
      <c r="C50" s="61" t="s">
        <v>170</v>
      </c>
      <c r="V50" s="164" t="s">
        <v>1140</v>
      </c>
      <c r="W50" s="61" t="s">
        <v>170</v>
      </c>
      <c r="AA50" s="164" t="s">
        <v>1140</v>
      </c>
      <c r="AB50" s="61" t="s">
        <v>170</v>
      </c>
    </row>
    <row r="51" spans="1:28">
      <c r="A51" s="9" t="s">
        <v>58</v>
      </c>
      <c r="B51" s="3" t="s">
        <v>534</v>
      </c>
      <c r="C51" s="61" t="s">
        <v>171</v>
      </c>
      <c r="V51" s="3" t="s">
        <v>534</v>
      </c>
      <c r="W51" s="61" t="s">
        <v>171</v>
      </c>
      <c r="AA51" s="3" t="s">
        <v>534</v>
      </c>
      <c r="AB51" s="61" t="s">
        <v>171</v>
      </c>
    </row>
    <row r="52" spans="1:28">
      <c r="A52" s="182" t="s">
        <v>1256</v>
      </c>
      <c r="B52" s="118"/>
      <c r="C52" s="118"/>
      <c r="V52" s="118"/>
      <c r="W52" s="118"/>
      <c r="AA52" s="118"/>
      <c r="AB52" s="118"/>
    </row>
    <row ht="29" r="53" spans="1:28">
      <c r="A53" s="4" t="s">
        <v>1257</v>
      </c>
      <c r="B53" s="4" t="s">
        <v>1313</v>
      </c>
      <c r="C53" s="61" t="s">
        <v>1314</v>
      </c>
      <c r="V53" s="4" t="s">
        <v>1313</v>
      </c>
      <c r="W53" s="61" t="s">
        <v>1314</v>
      </c>
      <c r="AA53" s="4" t="s">
        <v>1313</v>
      </c>
      <c r="AB53" s="61" t="s">
        <v>1314</v>
      </c>
    </row>
    <row ht="29" r="54" spans="1:28">
      <c r="A54" s="4" t="s">
        <v>1266</v>
      </c>
      <c r="B54" s="4" t="s">
        <v>1315</v>
      </c>
      <c r="C54" s="61" t="s">
        <v>1316</v>
      </c>
      <c r="V54" s="4" t="s">
        <v>1315</v>
      </c>
      <c r="W54" s="61" t="s">
        <v>1316</v>
      </c>
      <c r="AA54" s="4" t="s">
        <v>1315</v>
      </c>
      <c r="AB54" s="61" t="s">
        <v>1316</v>
      </c>
    </row>
    <row ht="29" r="55" spans="1:28">
      <c r="A55" s="4" t="s">
        <v>1268</v>
      </c>
      <c r="B55" s="4" t="s">
        <v>1317</v>
      </c>
      <c r="C55" s="61" t="s">
        <v>1318</v>
      </c>
      <c r="V55" s="4" t="s">
        <v>1317</v>
      </c>
      <c r="W55" s="61" t="s">
        <v>1318</v>
      </c>
      <c r="AA55" s="4" t="s">
        <v>1317</v>
      </c>
      <c r="AB55" s="61" t="s">
        <v>1318</v>
      </c>
    </row>
    <row ht="29" r="56" spans="1:28">
      <c r="A56" s="4" t="s">
        <v>1273</v>
      </c>
      <c r="B56" s="129" t="s">
        <v>1274</v>
      </c>
      <c r="C56" s="61" t="s">
        <v>1319</v>
      </c>
      <c r="V56" s="129" t="s">
        <v>1274</v>
      </c>
      <c r="W56" s="61" t="s">
        <v>1319</v>
      </c>
      <c r="AA56" s="129" t="s">
        <v>1274</v>
      </c>
      <c r="AB56" s="61" t="s">
        <v>1319</v>
      </c>
    </row>
    <row ht="58" r="57" spans="1:28">
      <c r="A57" s="4" t="s">
        <v>1275</v>
      </c>
      <c r="B57" s="4" t="s">
        <v>1276</v>
      </c>
      <c r="C57" s="4" t="s">
        <v>1320</v>
      </c>
      <c r="V57" s="4" t="s">
        <v>1276</v>
      </c>
      <c r="W57" s="4" t="s">
        <v>1320</v>
      </c>
      <c r="AA57" s="4" t="s">
        <v>1276</v>
      </c>
      <c r="AB57" s="4" t="s">
        <v>1320</v>
      </c>
    </row>
    <row ht="29" r="58" spans="1:28">
      <c r="A58" s="4" t="s">
        <v>1277</v>
      </c>
      <c r="B58" s="4" t="s">
        <v>1278</v>
      </c>
      <c r="C58" s="61" t="s">
        <v>1321</v>
      </c>
      <c r="V58" s="4" t="s">
        <v>1278</v>
      </c>
      <c r="W58" s="61" t="s">
        <v>1321</v>
      </c>
      <c r="AA58" s="4" t="s">
        <v>1278</v>
      </c>
      <c r="AB58" s="61" t="s">
        <v>1321</v>
      </c>
    </row>
    <row ht="116" r="59" spans="1:28">
      <c r="A59" s="12" t="s">
        <v>1322</v>
      </c>
      <c r="B59" s="4" t="s">
        <v>1281</v>
      </c>
      <c r="C59" s="61" t="s">
        <v>1323</v>
      </c>
      <c r="V59" s="4" t="s">
        <v>1281</v>
      </c>
      <c r="W59" s="61" t="s">
        <v>1323</v>
      </c>
      <c r="AA59" s="4" t="s">
        <v>1281</v>
      </c>
      <c r="AB59" s="61" t="s">
        <v>1323</v>
      </c>
    </row>
    <row ht="101.5" r="60" spans="1:28">
      <c r="A60" s="12" t="s">
        <v>1324</v>
      </c>
      <c r="B60" s="4" t="s">
        <v>1286</v>
      </c>
      <c r="C60" s="61" t="s">
        <v>1325</v>
      </c>
      <c r="V60" s="4" t="s">
        <v>1286</v>
      </c>
      <c r="W60" s="61" t="s">
        <v>1325</v>
      </c>
      <c r="AA60" s="4" t="s">
        <v>1286</v>
      </c>
      <c r="AB60" s="61" t="s">
        <v>1325</v>
      </c>
    </row>
    <row ht="101.5" r="61" spans="1:28">
      <c r="A61" s="12" t="s">
        <v>1326</v>
      </c>
      <c r="B61" s="4" t="s">
        <v>1290</v>
      </c>
      <c r="C61" s="61" t="s">
        <v>1327</v>
      </c>
      <c r="V61" s="4" t="s">
        <v>1290</v>
      </c>
      <c r="W61" s="61" t="s">
        <v>1327</v>
      </c>
      <c r="AA61" s="4" t="s">
        <v>1290</v>
      </c>
      <c r="AB61" s="61" t="s">
        <v>1327</v>
      </c>
    </row>
    <row ht="174" r="62" spans="1:28">
      <c r="A62" s="12" t="s">
        <v>1328</v>
      </c>
      <c r="B62" s="4" t="s">
        <v>1293</v>
      </c>
      <c r="C62" s="61" t="s">
        <v>1329</v>
      </c>
      <c r="V62" s="4" t="s">
        <v>1293</v>
      </c>
      <c r="W62" s="61" t="s">
        <v>1329</v>
      </c>
      <c r="AA62" s="4" t="s">
        <v>1293</v>
      </c>
      <c r="AB62" s="61" t="s">
        <v>1329</v>
      </c>
    </row>
    <row ht="116" r="63" spans="1:28">
      <c r="A63" s="12" t="s">
        <v>1330</v>
      </c>
      <c r="B63" s="4" t="s">
        <v>1296</v>
      </c>
      <c r="C63" s="61" t="s">
        <v>1331</v>
      </c>
      <c r="V63" s="4" t="s">
        <v>1296</v>
      </c>
      <c r="W63" s="61" t="s">
        <v>1331</v>
      </c>
      <c r="AA63" s="4" t="s">
        <v>1296</v>
      </c>
      <c r="AB63" s="61" t="s">
        <v>1331</v>
      </c>
    </row>
    <row ht="29" r="64" spans="1:28">
      <c r="A64" s="12" t="s">
        <v>1297</v>
      </c>
      <c r="B64" s="4" t="s">
        <v>1332</v>
      </c>
      <c r="C64" s="61" t="s">
        <v>1333</v>
      </c>
      <c r="V64" s="4" t="s">
        <v>1332</v>
      </c>
      <c r="W64" s="61" t="s">
        <v>1333</v>
      </c>
      <c r="AA64" s="4" t="s">
        <v>1332</v>
      </c>
      <c r="AB64" s="61" t="s">
        <v>1333</v>
      </c>
    </row>
    <row ht="29" r="65" spans="1:28">
      <c r="A65" s="10" t="s">
        <v>1298</v>
      </c>
      <c r="B65" s="4" t="s">
        <v>1299</v>
      </c>
      <c r="C65" s="61" t="s">
        <v>1334</v>
      </c>
      <c r="V65" s="4" t="s">
        <v>1299</v>
      </c>
      <c r="W65" s="61" t="s">
        <v>1334</v>
      </c>
      <c r="AA65" s="4" t="s">
        <v>1299</v>
      </c>
      <c r="AB65" s="61" t="s">
        <v>1334</v>
      </c>
    </row>
    <row ht="101.5" r="66" spans="1:28">
      <c r="A66" s="10" t="s">
        <v>1303</v>
      </c>
      <c r="B66" s="4" t="s">
        <v>1304</v>
      </c>
      <c r="C66" s="61" t="s">
        <v>1335</v>
      </c>
      <c r="V66" s="4" t="s">
        <v>1304</v>
      </c>
      <c r="W66" s="61" t="s">
        <v>1335</v>
      </c>
      <c r="AA66" s="4" t="s">
        <v>1304</v>
      </c>
      <c r="AB66" s="61" t="s">
        <v>1335</v>
      </c>
    </row>
    <row r="67" spans="1:28">
      <c r="A67" s="182" t="s">
        <v>1307</v>
      </c>
      <c r="B67" s="118"/>
      <c r="C67" s="118"/>
      <c r="V67" s="118"/>
      <c r="W67" s="118"/>
      <c r="AA67" s="118"/>
      <c r="AB67" s="118"/>
    </row>
    <row r="68" spans="1:28">
      <c r="A68" s="4" t="s">
        <v>1308</v>
      </c>
      <c r="B68" s="12" t="str">
        <f>B53</f>
        <v>QE-TEMP-1</v>
      </c>
      <c r="C68" s="260" t="s">
        <v>1336</v>
      </c>
      <c r="V68" s="12" t="str">
        <f>V53</f>
        <v>QE-TEMP-1</v>
      </c>
      <c r="W68" s="260" t="s">
        <v>1336</v>
      </c>
      <c r="AA68" s="12" t="str">
        <f>AA53</f>
        <v>QE-TEMP-1</v>
      </c>
      <c r="AB68" s="260" t="s">
        <v>1336</v>
      </c>
    </row>
    <row r="69" spans="1:28">
      <c r="A69" s="4" t="s">
        <v>1309</v>
      </c>
      <c r="B69" s="12" t="str">
        <f>B54</f>
        <v>Dokumen Template QE</v>
      </c>
      <c r="C69" s="260"/>
      <c r="V69" s="12" t="str">
        <f>V54</f>
        <v>Dokumen Template QE</v>
      </c>
      <c r="W69" s="260"/>
      <c r="AA69" s="12" t="str">
        <f>AA54</f>
        <v>Dokumen Template QE</v>
      </c>
      <c r="AB69" s="260"/>
    </row>
    <row r="70" spans="1:28">
      <c r="A70" s="4" t="s">
        <v>1310</v>
      </c>
      <c r="B70" s="12" t="str">
        <f>B58</f>
        <v>Active</v>
      </c>
      <c r="C70" s="260"/>
      <c r="V70" s="12" t="str">
        <f>V58</f>
        <v>Active</v>
      </c>
      <c r="W70" s="260"/>
      <c r="AA70" s="12" t="str">
        <f>AA58</f>
        <v>Active</v>
      </c>
      <c r="AB70" s="260"/>
    </row>
  </sheetData>
  <mergeCells count="3">
    <mergeCell ref="C68:C70"/>
    <mergeCell ref="W68:W70"/>
    <mergeCell ref="AB68:AB70"/>
  </mergeCells>
  <conditionalFormatting sqref="A1">
    <cfRule dxfId="0" priority="560" type="expression">
      <formula>OR(A1="",A1="Unexecuted")</formula>
    </cfRule>
    <cfRule dxfId="1" priority="561" type="expression">
      <formula>A1="WARNING"</formula>
    </cfRule>
    <cfRule dxfId="2" priority="562" type="expression">
      <formula>A1=A4</formula>
    </cfRule>
  </conditionalFormatting>
  <conditionalFormatting sqref="B1">
    <cfRule dxfId="0" priority="361" type="expression">
      <formula>OR(B1="",B1="Unexecuted")</formula>
    </cfRule>
    <cfRule dxfId="1" priority="362" type="expression">
      <formula>B1="WARNING"</formula>
    </cfRule>
    <cfRule dxfId="2" priority="363" type="expression">
      <formula>B1=B4</formula>
    </cfRule>
    <cfRule dxfId="3" priority="364" type="expression">
      <formula>B1&lt;&gt;B4</formula>
    </cfRule>
    <cfRule dxfId="0" priority="365" type="expression">
      <formula>OR(B1="",B1="Unexecuted")</formula>
    </cfRule>
    <cfRule dxfId="1" priority="366" type="expression">
      <formula>B1="WARNING"</formula>
    </cfRule>
    <cfRule dxfId="2" priority="367" type="expression">
      <formula>B1=B4</formula>
    </cfRule>
    <cfRule dxfId="3" priority="368" type="expression">
      <formula>B1&lt;&gt;B4</formula>
    </cfRule>
  </conditionalFormatting>
  <conditionalFormatting sqref="C1">
    <cfRule dxfId="3" priority="296" type="expression">
      <formula>C1&lt;&gt;C4</formula>
    </cfRule>
    <cfRule dxfId="2" priority="295" type="expression">
      <formula>C1=C4</formula>
    </cfRule>
    <cfRule dxfId="1" priority="294" type="expression">
      <formula>C1="WARNING"</formula>
    </cfRule>
    <cfRule dxfId="0" priority="293" type="expression">
      <formula>OR(C1="",C1="Unexecuted")</formula>
    </cfRule>
    <cfRule dxfId="3" priority="292" type="expression">
      <formula>C1&lt;&gt;C4</formula>
    </cfRule>
    <cfRule dxfId="2" priority="291" type="expression">
      <formula>C1=C4</formula>
    </cfRule>
    <cfRule dxfId="1" priority="290" type="expression">
      <formula>C1="WARNING"</formula>
    </cfRule>
    <cfRule dxfId="0" priority="289" type="expression">
      <formula>OR(C1="",C1="Unexecuted")</formula>
    </cfRule>
  </conditionalFormatting>
  <conditionalFormatting sqref="D1">
    <cfRule dxfId="0" priority="345" type="expression">
      <formula>OR(D1="",D1="Unexecuted")</formula>
    </cfRule>
    <cfRule dxfId="1" priority="346" type="expression">
      <formula>D1="WARNING"</formula>
    </cfRule>
    <cfRule dxfId="2" priority="347" type="expression">
      <formula>D1=D4</formula>
    </cfRule>
    <cfRule dxfId="3" priority="348" type="expression">
      <formula>D1&lt;&gt;D4</formula>
    </cfRule>
    <cfRule dxfId="0" priority="349" type="expression">
      <formula>OR(D1="",D1="Unexecuted")</formula>
    </cfRule>
    <cfRule dxfId="1" priority="350" type="expression">
      <formula>D1="WARNING"</formula>
    </cfRule>
    <cfRule dxfId="2" priority="351" type="expression">
      <formula>D1=D4</formula>
    </cfRule>
    <cfRule dxfId="3" priority="352" type="expression">
      <formula>D1&lt;&gt;D4</formula>
    </cfRule>
  </conditionalFormatting>
  <conditionalFormatting sqref="E1">
    <cfRule dxfId="3" priority="288" type="expression">
      <formula>E1&lt;&gt;E4</formula>
    </cfRule>
    <cfRule dxfId="2" priority="287" type="expression">
      <formula>E1=E4</formula>
    </cfRule>
    <cfRule dxfId="1" priority="286" type="expression">
      <formula>E1="WARNING"</formula>
    </cfRule>
    <cfRule dxfId="0" priority="285" type="expression">
      <formula>OR(E1="",E1="Unexecuted")</formula>
    </cfRule>
    <cfRule dxfId="3" priority="284" type="expression">
      <formula>E1&lt;&gt;E4</formula>
    </cfRule>
    <cfRule dxfId="2" priority="283" type="expression">
      <formula>E1=E4</formula>
    </cfRule>
    <cfRule dxfId="1" priority="282" type="expression">
      <formula>E1="WARNING"</formula>
    </cfRule>
    <cfRule dxfId="0" priority="281" type="expression">
      <formula>OR(E1="",E1="Unexecuted")</formula>
    </cfRule>
  </conditionalFormatting>
  <conditionalFormatting sqref="F1">
    <cfRule dxfId="0" priority="485" type="expression">
      <formula>OR(F1="",F1="Unexecuted")</formula>
    </cfRule>
    <cfRule dxfId="1" priority="486" type="expression">
      <formula>F1="WARNING"</formula>
    </cfRule>
    <cfRule dxfId="2" priority="487" type="expression">
      <formula>F1=F4</formula>
    </cfRule>
    <cfRule dxfId="3" priority="488" type="expression">
      <formula>F1&lt;&gt;F4</formula>
    </cfRule>
    <cfRule dxfId="0" priority="481" type="expression">
      <formula>OR(F1="",F1="Unexecuted")</formula>
    </cfRule>
    <cfRule dxfId="1" priority="482" type="expression">
      <formula>F1="WARNING"</formula>
    </cfRule>
    <cfRule dxfId="2" priority="483" type="expression">
      <formula>F1=F4</formula>
    </cfRule>
    <cfRule dxfId="3" priority="484" type="expression">
      <formula>F1&lt;&gt;F4</formula>
    </cfRule>
  </conditionalFormatting>
  <conditionalFormatting sqref="G1">
    <cfRule dxfId="3" priority="56" type="expression">
      <formula>G1&lt;&gt;G4</formula>
    </cfRule>
    <cfRule dxfId="2" priority="55" type="expression">
      <formula>G1=G4</formula>
    </cfRule>
    <cfRule dxfId="1" priority="54" type="expression">
      <formula>G1="WARNING"</formula>
    </cfRule>
    <cfRule dxfId="0" priority="53" type="expression">
      <formula>OR(G1="",G1="Unexecuted")</formula>
    </cfRule>
    <cfRule dxfId="3" priority="52" type="expression">
      <formula>G1&lt;&gt;G4</formula>
    </cfRule>
    <cfRule dxfId="2" priority="51" type="expression">
      <formula>G1=G4</formula>
    </cfRule>
    <cfRule dxfId="1" priority="50" type="expression">
      <formula>G1="WARNING"</formula>
    </cfRule>
    <cfRule dxfId="0" priority="49" type="expression">
      <formula>OR(G1="",G1="Unexecuted")</formula>
    </cfRule>
  </conditionalFormatting>
  <conditionalFormatting sqref="H1">
    <cfRule dxfId="3" priority="72" type="expression">
      <formula>H1&lt;&gt;H4</formula>
    </cfRule>
    <cfRule dxfId="2" priority="71" type="expression">
      <formula>H1=H4</formula>
    </cfRule>
    <cfRule dxfId="1" priority="70" type="expression">
      <formula>H1="WARNING"</formula>
    </cfRule>
    <cfRule dxfId="0" priority="69" type="expression">
      <formula>OR(H1="",H1="Unexecuted")</formula>
    </cfRule>
    <cfRule dxfId="3" priority="68" type="expression">
      <formula>H1&lt;&gt;H4</formula>
    </cfRule>
    <cfRule dxfId="2" priority="67" type="expression">
      <formula>H1=H4</formula>
    </cfRule>
    <cfRule dxfId="1" priority="66" type="expression">
      <formula>H1="WARNING"</formula>
    </cfRule>
    <cfRule dxfId="0" priority="65" type="expression">
      <formula>OR(H1="",H1="Unexecuted")</formula>
    </cfRule>
  </conditionalFormatting>
  <conditionalFormatting sqref="I1">
    <cfRule dxfId="3" priority="24" type="expression">
      <formula>I1&lt;&gt;I4</formula>
    </cfRule>
    <cfRule dxfId="2" priority="23" type="expression">
      <formula>I1=I4</formula>
    </cfRule>
    <cfRule dxfId="1" priority="22" type="expression">
      <formula>I1="WARNING"</formula>
    </cfRule>
    <cfRule dxfId="0" priority="21" type="expression">
      <formula>OR(I1="",I1="Unexecuted")</formula>
    </cfRule>
    <cfRule dxfId="3" priority="20" type="expression">
      <formula>I1&lt;&gt;I4</formula>
    </cfRule>
    <cfRule dxfId="2" priority="19" type="expression">
      <formula>I1=I4</formula>
    </cfRule>
    <cfRule dxfId="1" priority="18" type="expression">
      <formula>I1="WARNING"</formula>
    </cfRule>
    <cfRule dxfId="0" priority="17" type="expression">
      <formula>OR(I1="",I1="Unexecuted")</formula>
    </cfRule>
  </conditionalFormatting>
  <conditionalFormatting sqref="J1">
    <cfRule dxfId="3" priority="40" type="expression">
      <formula>J1&lt;&gt;J4</formula>
    </cfRule>
    <cfRule dxfId="2" priority="39" type="expression">
      <formula>J1=J4</formula>
    </cfRule>
    <cfRule dxfId="1" priority="38" type="expression">
      <formula>J1="WARNING"</formula>
    </cfRule>
    <cfRule dxfId="0" priority="37" type="expression">
      <formula>OR(J1="",J1="Unexecuted")</formula>
    </cfRule>
    <cfRule dxfId="3" priority="36" type="expression">
      <formula>J1&lt;&gt;J4</formula>
    </cfRule>
    <cfRule dxfId="2" priority="35" type="expression">
      <formula>J1=J4</formula>
    </cfRule>
    <cfRule dxfId="1" priority="34" type="expression">
      <formula>J1="WARNING"</formula>
    </cfRule>
    <cfRule dxfId="0" priority="33" type="expression">
      <formula>OR(J1="",J1="Unexecuted")</formula>
    </cfRule>
  </conditionalFormatting>
  <conditionalFormatting sqref="K1">
    <cfRule dxfId="3" priority="248" type="expression">
      <formula>K1&lt;&gt;K4</formula>
    </cfRule>
    <cfRule dxfId="2" priority="247" type="expression">
      <formula>K1=K4</formula>
    </cfRule>
    <cfRule dxfId="1" priority="246" type="expression">
      <formula>K1="WARNING"</formula>
    </cfRule>
    <cfRule dxfId="0" priority="245" type="expression">
      <formula>OR(K1="",K1="Unexecuted")</formula>
    </cfRule>
    <cfRule dxfId="3" priority="244" type="expression">
      <formula>K1&lt;&gt;K4</formula>
    </cfRule>
    <cfRule dxfId="2" priority="243" type="expression">
      <formula>K1=K4</formula>
    </cfRule>
    <cfRule dxfId="1" priority="242" type="expression">
      <formula>K1="WARNING"</formula>
    </cfRule>
    <cfRule dxfId="0" priority="241" type="expression">
      <formula>OR(K1="",K1="Unexecuted")</formula>
    </cfRule>
  </conditionalFormatting>
  <conditionalFormatting sqref="L1">
    <cfRule dxfId="3" priority="8" type="expression">
      <formula>L1&lt;&gt;L4</formula>
    </cfRule>
    <cfRule dxfId="2" priority="7" type="expression">
      <formula>L1=L4</formula>
    </cfRule>
    <cfRule dxfId="1" priority="6" type="expression">
      <formula>L1="WARNING"</formula>
    </cfRule>
    <cfRule dxfId="0" priority="5" type="expression">
      <formula>OR(L1="",L1="Unexecuted")</formula>
    </cfRule>
    <cfRule dxfId="3" priority="4" type="expression">
      <formula>L1&lt;&gt;L4</formula>
    </cfRule>
    <cfRule dxfId="2" priority="3" type="expression">
      <formula>L1=L4</formula>
    </cfRule>
    <cfRule dxfId="1" priority="2" type="expression">
      <formula>L1="WARNING"</formula>
    </cfRule>
    <cfRule dxfId="0" priority="1" type="expression">
      <formula>OR(L1="",L1="Unexecuted")</formula>
    </cfRule>
  </conditionalFormatting>
  <conditionalFormatting sqref="O1">
    <cfRule dxfId="3" priority="224" type="expression">
      <formula>O1&lt;&gt;O4</formula>
    </cfRule>
    <cfRule dxfId="2" priority="223" type="expression">
      <formula>O1=O4</formula>
    </cfRule>
    <cfRule dxfId="1" priority="222" type="expression">
      <formula>O1="WARNING"</formula>
    </cfRule>
    <cfRule dxfId="0" priority="221" type="expression">
      <formula>OR(O1="",O1="Unexecuted")</formula>
    </cfRule>
    <cfRule dxfId="3" priority="220" type="expression">
      <formula>O1&lt;&gt;O4</formula>
    </cfRule>
    <cfRule dxfId="2" priority="219" type="expression">
      <formula>O1=O4</formula>
    </cfRule>
    <cfRule dxfId="1" priority="218" type="expression">
      <formula>O1="WARNING"</formula>
    </cfRule>
    <cfRule dxfId="0" priority="217" type="expression">
      <formula>OR(O1="",O1="Unexecuted")</formula>
    </cfRule>
  </conditionalFormatting>
  <conditionalFormatting sqref="P1">
    <cfRule dxfId="3" priority="208" type="expression">
      <formula>P1&lt;&gt;P4</formula>
    </cfRule>
    <cfRule dxfId="2" priority="207" type="expression">
      <formula>P1=P4</formula>
    </cfRule>
    <cfRule dxfId="1" priority="206" type="expression">
      <formula>P1="WARNING"</formula>
    </cfRule>
    <cfRule dxfId="0" priority="205" type="expression">
      <formula>OR(P1="",P1="Unexecuted")</formula>
    </cfRule>
    <cfRule dxfId="3" priority="204" type="expression">
      <formula>P1&lt;&gt;P4</formula>
    </cfRule>
    <cfRule dxfId="2" priority="203" type="expression">
      <formula>P1=P4</formula>
    </cfRule>
    <cfRule dxfId="1" priority="202" type="expression">
      <formula>P1="WARNING"</formula>
    </cfRule>
    <cfRule dxfId="0" priority="201" type="expression">
      <formula>OR(P1="",P1="Unexecuted")</formula>
    </cfRule>
  </conditionalFormatting>
  <conditionalFormatting sqref="Q1">
    <cfRule dxfId="3" priority="216" type="expression">
      <formula>Q1&lt;&gt;Q4</formula>
    </cfRule>
    <cfRule dxfId="2" priority="215" type="expression">
      <formula>Q1=Q4</formula>
    </cfRule>
    <cfRule dxfId="1" priority="214" type="expression">
      <formula>Q1="WARNING"</formula>
    </cfRule>
    <cfRule dxfId="0" priority="213" type="expression">
      <formula>OR(Q1="",Q1="Unexecuted")</formula>
    </cfRule>
    <cfRule dxfId="3" priority="212" type="expression">
      <formula>Q1&lt;&gt;Q4</formula>
    </cfRule>
    <cfRule dxfId="2" priority="211" type="expression">
      <formula>Q1=Q4</formula>
    </cfRule>
    <cfRule dxfId="1" priority="210" type="expression">
      <formula>Q1="WARNING"</formula>
    </cfRule>
    <cfRule dxfId="0" priority="209" type="expression">
      <formula>OR(Q1="",Q1="Unexecuted")</formula>
    </cfRule>
  </conditionalFormatting>
  <conditionalFormatting sqref="R1">
    <cfRule dxfId="3" priority="200" type="expression">
      <formula>R1&lt;&gt;R4</formula>
    </cfRule>
    <cfRule dxfId="2" priority="199" type="expression">
      <formula>R1=R4</formula>
    </cfRule>
    <cfRule dxfId="1" priority="198" type="expression">
      <formula>R1="WARNING"</formula>
    </cfRule>
    <cfRule dxfId="0" priority="197" type="expression">
      <formula>OR(R1="",R1="Unexecuted")</formula>
    </cfRule>
    <cfRule dxfId="3" priority="196" type="expression">
      <formula>R1&lt;&gt;R4</formula>
    </cfRule>
    <cfRule dxfId="2" priority="195" type="expression">
      <formula>R1=R4</formula>
    </cfRule>
    <cfRule dxfId="1" priority="194" type="expression">
      <formula>R1="WARNING"</formula>
    </cfRule>
    <cfRule dxfId="0" priority="193" type="expression">
      <formula>OR(R1="",R1="Unexecuted")</formula>
    </cfRule>
  </conditionalFormatting>
  <conditionalFormatting sqref="S1">
    <cfRule dxfId="3" priority="232" type="expression">
      <formula>S1&lt;&gt;S4</formula>
    </cfRule>
    <cfRule dxfId="2" priority="231" type="expression">
      <formula>S1=S4</formula>
    </cfRule>
    <cfRule dxfId="1" priority="230" type="expression">
      <formula>S1="WARNING"</formula>
    </cfRule>
    <cfRule dxfId="0" priority="229" type="expression">
      <formula>OR(S1="",S1="Unexecuted")</formula>
    </cfRule>
    <cfRule dxfId="3" priority="228" type="expression">
      <formula>S1&lt;&gt;S4</formula>
    </cfRule>
    <cfRule dxfId="2" priority="227" type="expression">
      <formula>S1=S4</formula>
    </cfRule>
    <cfRule dxfId="1" priority="226" type="expression">
      <formula>S1="WARNING"</formula>
    </cfRule>
    <cfRule dxfId="0" priority="225" type="expression">
      <formula>OR(S1="",S1="Unexecuted")</formula>
    </cfRule>
  </conditionalFormatting>
  <conditionalFormatting sqref="T1">
    <cfRule dxfId="3" priority="192" type="expression">
      <formula>T1&lt;&gt;T4</formula>
    </cfRule>
    <cfRule dxfId="2" priority="191" type="expression">
      <formula>T1=T4</formula>
    </cfRule>
    <cfRule dxfId="1" priority="190" type="expression">
      <formula>T1="WARNING"</formula>
    </cfRule>
    <cfRule dxfId="0" priority="189" type="expression">
      <formula>OR(T1="",T1="Unexecuted")</formula>
    </cfRule>
    <cfRule dxfId="3" priority="188" type="expression">
      <formula>T1&lt;&gt;T4</formula>
    </cfRule>
    <cfRule dxfId="2" priority="187" type="expression">
      <formula>T1=T4</formula>
    </cfRule>
    <cfRule dxfId="1" priority="186" type="expression">
      <formula>T1="WARNING"</formula>
    </cfRule>
    <cfRule dxfId="0" priority="185" type="expression">
      <formula>OR(T1="",T1="Unexecuted")</formula>
    </cfRule>
  </conditionalFormatting>
  <conditionalFormatting sqref="U1">
    <cfRule dxfId="0" priority="177" type="expression">
      <formula>OR(U1="",U1="Unexecuted")</formula>
    </cfRule>
    <cfRule dxfId="1" priority="178" type="expression">
      <formula>U1="WARNING"</formula>
    </cfRule>
    <cfRule dxfId="2" priority="179" type="expression">
      <formula>U1=U4</formula>
    </cfRule>
    <cfRule dxfId="3" priority="180" type="expression">
      <formula>U1&lt;&gt;U4</formula>
    </cfRule>
    <cfRule dxfId="0" priority="181" type="expression">
      <formula>OR(U1="",U1="Unexecuted")</formula>
    </cfRule>
    <cfRule dxfId="1" priority="182" type="expression">
      <formula>U1="WARNING"</formula>
    </cfRule>
    <cfRule dxfId="2" priority="183" type="expression">
      <formula>U1=U4</formula>
    </cfRule>
    <cfRule dxfId="3" priority="184" type="expression">
      <formula>U1&lt;&gt;U4</formula>
    </cfRule>
  </conditionalFormatting>
  <conditionalFormatting sqref="V1">
    <cfRule dxfId="0" priority="133" type="expression">
      <formula>OR(V1="",V1="Unexecuted")</formula>
    </cfRule>
    <cfRule dxfId="1" priority="134" type="expression">
      <formula>V1="WARNING"</formula>
    </cfRule>
    <cfRule dxfId="2" priority="135" type="expression">
      <formula>V1=V4</formula>
    </cfRule>
    <cfRule dxfId="3" priority="136" type="expression">
      <formula>V1&lt;&gt;V4</formula>
    </cfRule>
    <cfRule dxfId="0" priority="137" type="expression">
      <formula>OR(V1="",V1="Unexecuted")</formula>
    </cfRule>
    <cfRule dxfId="1" priority="138" type="expression">
      <formula>V1="WARNING"</formula>
    </cfRule>
    <cfRule dxfId="2" priority="139" type="expression">
      <formula>V1=V4</formula>
    </cfRule>
    <cfRule dxfId="3" priority="140" type="expression">
      <formula>V1&lt;&gt;V4</formula>
    </cfRule>
  </conditionalFormatting>
  <conditionalFormatting sqref="W1">
    <cfRule dxfId="0" priority="125" type="expression">
      <formula>OR(W1="",W1="Unexecuted")</formula>
    </cfRule>
    <cfRule dxfId="1" priority="126" type="expression">
      <formula>W1="WARNING"</formula>
    </cfRule>
    <cfRule dxfId="2" priority="127" type="expression">
      <formula>W1=W4</formula>
    </cfRule>
    <cfRule dxfId="3" priority="128" type="expression">
      <formula>W1&lt;&gt;W4</formula>
    </cfRule>
    <cfRule dxfId="0" priority="129" type="expression">
      <formula>OR(W1="",W1="Unexecuted")</formula>
    </cfRule>
    <cfRule dxfId="1" priority="130" type="expression">
      <formula>W1="WARNING"</formula>
    </cfRule>
    <cfRule dxfId="2" priority="131" type="expression">
      <formula>W1=W4</formula>
    </cfRule>
    <cfRule dxfId="3" priority="132" type="expression">
      <formula>W1&lt;&gt;W4</formula>
    </cfRule>
  </conditionalFormatting>
  <conditionalFormatting sqref="X1">
    <cfRule dxfId="0" priority="169" type="expression">
      <formula>OR(X1="",X1="Unexecuted")</formula>
    </cfRule>
    <cfRule dxfId="1" priority="170" type="expression">
      <formula>X1="WARNING"</formula>
    </cfRule>
    <cfRule dxfId="2" priority="171" type="expression">
      <formula>X1=X4</formula>
    </cfRule>
    <cfRule dxfId="3" priority="172" type="expression">
      <formula>X1&lt;&gt;X4</formula>
    </cfRule>
    <cfRule dxfId="0" priority="173" type="expression">
      <formula>OR(X1="",X1="Unexecuted")</formula>
    </cfRule>
    <cfRule dxfId="1" priority="174" type="expression">
      <formula>X1="WARNING"</formula>
    </cfRule>
    <cfRule dxfId="2" priority="175" type="expression">
      <formula>X1=X4</formula>
    </cfRule>
    <cfRule dxfId="3" priority="176" type="expression">
      <formula>X1&lt;&gt;X4</formula>
    </cfRule>
  </conditionalFormatting>
  <conditionalFormatting sqref="Y1">
    <cfRule dxfId="0" priority="161" type="expression">
      <formula>OR(Y1="",Y1="Unexecuted")</formula>
    </cfRule>
    <cfRule dxfId="1" priority="162" type="expression">
      <formula>Y1="WARNING"</formula>
    </cfRule>
    <cfRule dxfId="2" priority="163" type="expression">
      <formula>Y1=Y4</formula>
    </cfRule>
    <cfRule dxfId="3" priority="164" type="expression">
      <formula>Y1&lt;&gt;Y4</formula>
    </cfRule>
    <cfRule dxfId="0" priority="165" type="expression">
      <formula>OR(Y1="",Y1="Unexecuted")</formula>
    </cfRule>
    <cfRule dxfId="1" priority="166" type="expression">
      <formula>Y1="WARNING"</formula>
    </cfRule>
    <cfRule dxfId="2" priority="167" type="expression">
      <formula>Y1=Y4</formula>
    </cfRule>
    <cfRule dxfId="3" priority="168" type="expression">
      <formula>Y1&lt;&gt;Y4</formula>
    </cfRule>
  </conditionalFormatting>
  <conditionalFormatting sqref="AA1">
    <cfRule dxfId="0" priority="105" type="expression">
      <formula>OR(AA1="",AA1="Unexecuted")</formula>
    </cfRule>
    <cfRule dxfId="1" priority="106" type="expression">
      <formula>AA1="WARNING"</formula>
    </cfRule>
    <cfRule dxfId="2" priority="107" type="expression">
      <formula>AA1=AA4</formula>
    </cfRule>
    <cfRule dxfId="3" priority="108" type="expression">
      <formula>AA1&lt;&gt;AA4</formula>
    </cfRule>
    <cfRule dxfId="0" priority="109" type="expression">
      <formula>OR(AA1="",AA1="Unexecuted")</formula>
    </cfRule>
    <cfRule dxfId="1" priority="110" type="expression">
      <formula>AA1="WARNING"</formula>
    </cfRule>
    <cfRule dxfId="2" priority="111" type="expression">
      <formula>AA1=AA4</formula>
    </cfRule>
    <cfRule dxfId="3" priority="112" type="expression">
      <formula>AA1&lt;&gt;AA4</formula>
    </cfRule>
  </conditionalFormatting>
  <conditionalFormatting sqref="AB1">
    <cfRule dxfId="0" priority="89" type="expression">
      <formula>OR(AB1="",AB1="Unexecuted")</formula>
    </cfRule>
    <cfRule dxfId="1" priority="90" type="expression">
      <formula>AB1="WARNING"</formula>
    </cfRule>
    <cfRule dxfId="2" priority="91" type="expression">
      <formula>AB1=AB4</formula>
    </cfRule>
    <cfRule dxfId="3" priority="92" type="expression">
      <formula>AB1&lt;&gt;AB4</formula>
    </cfRule>
    <cfRule dxfId="0" priority="93" type="expression">
      <formula>OR(AB1="",AB1="Unexecuted")</formula>
    </cfRule>
    <cfRule dxfId="1" priority="94" type="expression">
      <formula>AB1="WARNING"</formula>
    </cfRule>
    <cfRule dxfId="2" priority="95" type="expression">
      <formula>AB1=AB4</formula>
    </cfRule>
    <cfRule dxfId="3" priority="96" type="expression">
      <formula>AB1&lt;&gt;AB4</formula>
    </cfRule>
  </conditionalFormatting>
  <conditionalFormatting sqref="AC1">
    <cfRule dxfId="0" priority="97" type="expression">
      <formula>OR(AC1="",AC1="Unexecuted")</formula>
    </cfRule>
    <cfRule dxfId="1" priority="98" type="expression">
      <formula>AC1="WARNING"</formula>
    </cfRule>
    <cfRule dxfId="2" priority="99" type="expression">
      <formula>AC1=AC4</formula>
    </cfRule>
    <cfRule dxfId="3" priority="100" type="expression">
      <formula>AC1&lt;&gt;AC4</formula>
    </cfRule>
    <cfRule dxfId="0" priority="101" type="expression">
      <formula>OR(AC1="",AC1="Unexecuted")</formula>
    </cfRule>
    <cfRule dxfId="1" priority="102" type="expression">
      <formula>AC1="WARNING"</formula>
    </cfRule>
    <cfRule dxfId="2" priority="103" type="expression">
      <formula>AC1=AC4</formula>
    </cfRule>
    <cfRule dxfId="3" priority="104" type="expression">
      <formula>AC1&lt;&gt;AC4</formula>
    </cfRule>
  </conditionalFormatting>
  <conditionalFormatting sqref="AD1">
    <cfRule dxfId="0" priority="81" type="expression">
      <formula>OR(AD1="",AD1="Unexecuted")</formula>
    </cfRule>
    <cfRule dxfId="1" priority="82" type="expression">
      <formula>AD1="WARNING"</formula>
    </cfRule>
    <cfRule dxfId="2" priority="83" type="expression">
      <formula>AD1=AD4</formula>
    </cfRule>
    <cfRule dxfId="3" priority="84" type="expression">
      <formula>AD1&lt;&gt;AD4</formula>
    </cfRule>
    <cfRule dxfId="0" priority="85" type="expression">
      <formula>OR(AD1="",AD1="Unexecuted")</formula>
    </cfRule>
    <cfRule dxfId="1" priority="86" type="expression">
      <formula>AD1="WARNING"</formula>
    </cfRule>
    <cfRule dxfId="2" priority="87" type="expression">
      <formula>AD1=AD4</formula>
    </cfRule>
    <cfRule dxfId="3" priority="88" type="expression">
      <formula>AD1&lt;&gt;AD4</formula>
    </cfRule>
  </conditionalFormatting>
  <conditionalFormatting sqref="AE1">
    <cfRule dxfId="0" priority="113" type="expression">
      <formula>OR(AE1="",AE1="Unexecuted")</formula>
    </cfRule>
    <cfRule dxfId="1" priority="114" type="expression">
      <formula>AE1="WARNING"</formula>
    </cfRule>
    <cfRule dxfId="2" priority="115" type="expression">
      <formula>AE1=AE4</formula>
    </cfRule>
    <cfRule dxfId="3" priority="116" type="expression">
      <formula>AE1&lt;&gt;AE4</formula>
    </cfRule>
    <cfRule dxfId="0" priority="117" type="expression">
      <formula>OR(AE1="",AE1="Unexecuted")</formula>
    </cfRule>
    <cfRule dxfId="1" priority="118" type="expression">
      <formula>AE1="WARNING"</formula>
    </cfRule>
    <cfRule dxfId="2" priority="119" type="expression">
      <formula>AE1=AE4</formula>
    </cfRule>
    <cfRule dxfId="3" priority="120" type="expression">
      <formula>AE1&lt;&gt;AE4</formula>
    </cfRule>
  </conditionalFormatting>
  <conditionalFormatting sqref="B39">
    <cfRule dxfId="0" priority="493" type="expression">
      <formula>OR(B39="",B39="Unexecuted")</formula>
    </cfRule>
    <cfRule dxfId="1" priority="494" type="expression">
      <formula>B39="WARNING"</formula>
    </cfRule>
    <cfRule dxfId="2" priority="495" type="expression">
      <formula>B39=B42</formula>
    </cfRule>
    <cfRule dxfId="3" priority="496" type="expression">
      <formula>B39&lt;&gt;B42</formula>
    </cfRule>
  </conditionalFormatting>
  <conditionalFormatting sqref="V39">
    <cfRule dxfId="0" priority="141" type="expression">
      <formula>OR(V39="",V39="Unexecuted")</formula>
    </cfRule>
    <cfRule dxfId="1" priority="142" type="expression">
      <formula>V39="WARNING"</formula>
    </cfRule>
    <cfRule dxfId="2" priority="143" type="expression">
      <formula>V39=V42</formula>
    </cfRule>
    <cfRule dxfId="3" priority="144" type="expression">
      <formula>V39&lt;&gt;V42</formula>
    </cfRule>
  </conditionalFormatting>
  <conditionalFormatting sqref="AA39">
    <cfRule dxfId="0" priority="121" type="expression">
      <formula>OR(AA39="",AA39="Unexecuted")</formula>
    </cfRule>
    <cfRule dxfId="1" priority="122" type="expression">
      <formula>AA39="WARNING"</formula>
    </cfRule>
    <cfRule dxfId="2" priority="123" type="expression">
      <formula>AA39=AA42</formula>
    </cfRule>
    <cfRule dxfId="3" priority="124" type="expression">
      <formula>AA39&lt;&gt;AA42</formula>
    </cfRule>
  </conditionalFormatting>
  <conditionalFormatting sqref="A39 M1:N1 Z1 AF1:XFD1">
    <cfRule dxfId="0" priority="497" type="expression">
      <formula>OR(A1="",A1="Unexecuted")</formula>
    </cfRule>
    <cfRule dxfId="1" priority="498" type="expression">
      <formula>A1="WARNING"</formula>
    </cfRule>
    <cfRule dxfId="2" priority="499" type="expression">
      <formula>A1=A4</formula>
    </cfRule>
  </conditionalFormatting>
  <conditionalFormatting sqref="M1:N1 Z1 AF1:XFD1">
    <cfRule dxfId="3" priority="563" type="expression">
      <formula>M1&lt;&gt;M4</formula>
    </cfRule>
  </conditionalFormatting>
  <dataValidations count="9">
    <dataValidation allowBlank="1" showErrorMessage="1" showInputMessage="1" sqref="B7:F7 G7 H7 I7 J7 K7 L7 O7:S7 T7 U7 V7:W7 X7 Y7 AA7:AE7 B44 V44 AA44" type="list">
      <formula1>"New, Edit, Setting, View"</formula1>
    </dataValidation>
    <dataValidation allowBlank="1" showErrorMessage="1" showInputMessage="1" sqref="B9:F9 G9 H9 I9 J9 K9 L9 O9:S9 T9 U9 V9:W9 X9 Y9 AA9:AE9 B46 V46 AA46" type="list">
      <formula1>"admin@tafs.co.id,admin@wom.co.id,ADMIN@ADINS.CO.ID,admin@ADINSQA.co.id"</formula1>
    </dataValidation>
    <dataValidation allowBlank="1" showErrorMessage="1" showInputMessage="1" sqref="B10:F10 G10 H10 I10 J10 K10 L10 O10:S10 T10 U10 V10:W10 X10 Y10 AA10:AE10" type="list">
      <formula1>"Password123!,password, AdIns2022"</formula1>
    </dataValidation>
    <dataValidation allowBlank="1" showErrorMessage="1" showInputMessage="1" sqref="B11 C11 D11 E11 F11 G11 H11 I11 J11 K11 L11 O11 P11 Q11 R11 S11 T11 U11 V11 W11 X11 Y11 AA11 AB11 AC11 AD11 AE11 B48 V48 AA48" type="list">
      <formula1>"Toyota Astra Financial Service,WOM Finance,PT. Adicipta Inovasi Teknologi,ADINSQA"</formula1>
    </dataValidation>
    <dataValidation allowBlank="1" showErrorMessage="1" showInputMessage="1" sqref="B12:F12 G12 H12 I12 J12 K12 L12 O12:S12 T12 U12 V12:W12 X12 Y12 AA12:AE12 B49 V49 AA49" type="list">
      <formula1>"Admin Client,Admin Legal"</formula1>
    </dataValidation>
    <dataValidation allowBlank="1" showErrorMessage="1" showInputMessage="1" sqref="B13:F13 G13 H13 I13 J13 K13 L13 O13:S13 T13 U13 V13:W13 X13 Y13 AA13:AE13" type="list">
      <formula1>"WOMF, TAFS, BFI, ADINS, ADINSQA"</formula1>
    </dataValidation>
    <dataValidation allowBlank="1" showErrorMessage="1" showInputMessage="1" sqref="B14:F14 G14 H14 I14 J14 K14 L14 O14 P14 Q14 R14 S14 T14 U14 V14 W14 X14 Y14 AA14:AE14 B51 V51 AA51" type="list">
      <formula1>"VIDA, PRIVY, DIGISIGN, ADINS"</formula1>
    </dataValidation>
    <dataValidation allowBlank="1" showErrorMessage="1" showInputMessage="1" sqref="B47 V47 AA47" type="list">
      <formula1>"Password123!,password"</formula1>
    </dataValidation>
    <dataValidation allowBlank="1" showErrorMessage="1" showInputMessage="1" sqref="B50 V50 AA50" type="list">
      <formula1>"WOMF, TAFS, BFI, QA, ADINSQA"</formula1>
    </dataValidation>
  </dataValidations>
  <pageMargins bottom="1" footer="0.5" header="0.5" left="0.75" right="0.75" top="1"/>
  <headerFooter/>
</worksheet>
</file>

<file path=xl/worksheets/sheet1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44"/>
  <sheetViews>
    <sheetView workbookViewId="0">
      <selection activeCell="C3" sqref="C3"/>
    </sheetView>
  </sheetViews>
  <sheetFormatPr defaultColWidth="9" defaultRowHeight="14.5" outlineLevelCol="3"/>
  <cols>
    <col min="1" max="1" customWidth="true" width="26.8545454545455" collapsed="true"/>
    <col min="2" max="2" customWidth="true" width="37.7090909090909" collapsed="true"/>
    <col min="3" max="3" customWidth="true" width="34.7090909090909" collapsed="true"/>
    <col min="4" max="4" customWidth="true" width="36.1363636363636" collapsed="true"/>
    <col min="5" max="16384" width="9.0" collapsed="true"/>
  </cols>
  <sheetData>
    <row r="1" spans="1:4">
      <c r="A1" s="3" t="s">
        <v>0</v>
      </c>
      <c r="B1" t="s">
        <v>1</v>
      </c>
      <c r="C1" t="s">
        <v>2</v>
      </c>
      <c r="D1" t="s">
        <v>2</v>
      </c>
    </row>
    <row r="2" spans="1:2">
      <c r="A2" s="3" t="s">
        <v>3</v>
      </c>
      <c r="B2" t="s">
        <v>1337</v>
      </c>
    </row>
    <row r="3" spans="1:4">
      <c r="A3" s="3" t="s">
        <v>15</v>
      </c>
      <c r="B3" s="3" t="s">
        <v>1338</v>
      </c>
      <c r="C3" s="3" t="s">
        <v>1339</v>
      </c>
      <c r="D3" s="3" t="s">
        <v>1340</v>
      </c>
    </row>
    <row r="4" spans="1:4">
      <c r="A4" s="3" t="s">
        <v>32</v>
      </c>
      <c r="B4" t="s">
        <v>2</v>
      </c>
      <c r="C4" t="s">
        <v>2</v>
      </c>
      <c r="D4" t="s">
        <v>2</v>
      </c>
    </row>
    <row r="5" spans="1:4">
      <c r="A5" s="3" t="s">
        <v>34</v>
      </c>
      <c r="B5" s="3">
        <v>0</v>
      </c>
      <c r="C5" s="3">
        <v>0</v>
      </c>
      <c r="D5" s="3">
        <v>0</v>
      </c>
    </row>
    <row r="6" spans="1:4">
      <c r="A6" s="3"/>
      <c r="B6" s="3"/>
      <c r="C6" s="3"/>
      <c r="D6" s="3"/>
    </row>
    <row r="7" spans="1:4">
      <c r="A7" s="3" t="s">
        <v>1341</v>
      </c>
      <c r="B7" s="3" t="s">
        <v>1342</v>
      </c>
      <c r="C7" s="3" t="s">
        <v>1343</v>
      </c>
      <c r="D7" s="3" t="s">
        <v>1344</v>
      </c>
    </row>
    <row r="8" spans="1:4">
      <c r="A8" s="173" t="s">
        <v>1345</v>
      </c>
      <c r="B8" s="178"/>
      <c r="C8" s="178"/>
      <c r="D8" s="178"/>
    </row>
    <row r="9" spans="1:4">
      <c r="A9" s="93" t="s">
        <v>1346</v>
      </c>
      <c r="B9" t="s">
        <v>1347</v>
      </c>
      <c r="C9" t="s">
        <v>1347</v>
      </c>
      <c r="D9" t="s">
        <v>1347</v>
      </c>
    </row>
    <row r="10" spans="1:4">
      <c r="A10" s="93" t="s">
        <v>122</v>
      </c>
      <c r="B10" s="179" t="s">
        <v>123</v>
      </c>
      <c r="C10" s="179" t="s">
        <v>123</v>
      </c>
      <c r="D10" s="179" t="s">
        <v>123</v>
      </c>
    </row>
    <row r="11" spans="1:4">
      <c r="A11" s="93" t="s">
        <v>1348</v>
      </c>
      <c r="B11" s="179" t="s">
        <v>47</v>
      </c>
      <c r="C11" s="179" t="s">
        <v>47</v>
      </c>
      <c r="D11" s="179" t="s">
        <v>47</v>
      </c>
    </row>
    <row r="12" spans="1:4">
      <c r="A12" s="93" t="s">
        <v>1349</v>
      </c>
      <c r="B12" s="179" t="s">
        <v>49</v>
      </c>
      <c r="C12" s="179" t="s">
        <v>49</v>
      </c>
      <c r="D12" s="179" t="s">
        <v>49</v>
      </c>
    </row>
    <row r="13" spans="1:4">
      <c r="A13" s="93" t="s">
        <v>1157</v>
      </c>
      <c r="B13" s="179" t="s">
        <v>57</v>
      </c>
      <c r="C13" s="179" t="s">
        <v>57</v>
      </c>
      <c r="D13" s="179" t="s">
        <v>57</v>
      </c>
    </row>
    <row r="14" spans="1:4">
      <c r="A14" s="93" t="s">
        <v>1350</v>
      </c>
      <c r="B14" s="179" t="s">
        <v>59</v>
      </c>
      <c r="C14" s="179" t="s">
        <v>59</v>
      </c>
      <c r="D14" s="179" t="s">
        <v>59</v>
      </c>
    </row>
    <row r="15" spans="1:4">
      <c r="A15" s="127" t="s">
        <v>1222</v>
      </c>
      <c r="B15" s="132"/>
      <c r="C15" s="132"/>
      <c r="D15" s="132"/>
    </row>
    <row r="16" spans="1:4">
      <c r="A16" s="12" t="s">
        <v>1351</v>
      </c>
      <c r="B16" s="12" t="s">
        <v>1352</v>
      </c>
      <c r="C16" s="12" t="s">
        <v>1352</v>
      </c>
      <c r="D16" s="12" t="s">
        <v>1352</v>
      </c>
    </row>
    <row r="17" spans="1:4">
      <c r="A17" s="12" t="s">
        <v>1353</v>
      </c>
      <c r="B17" s="4" t="s">
        <v>1354</v>
      </c>
      <c r="C17" s="4" t="s">
        <v>1354</v>
      </c>
      <c r="D17" s="4" t="s">
        <v>1354</v>
      </c>
    </row>
    <row r="18" spans="1:4">
      <c r="A18" s="10" t="s">
        <v>1355</v>
      </c>
      <c r="B18" s="308" t="s">
        <v>1356</v>
      </c>
      <c r="C18" s="308" t="s">
        <v>1356</v>
      </c>
      <c r="D18" s="308" t="s">
        <v>1356</v>
      </c>
    </row>
    <row r="19" spans="1:4">
      <c r="A19" s="10" t="s">
        <v>1357</v>
      </c>
      <c r="B19" s="308" t="s">
        <v>1356</v>
      </c>
      <c r="C19" s="308" t="s">
        <v>1356</v>
      </c>
      <c r="D19" s="308" t="s">
        <v>1356</v>
      </c>
    </row>
    <row r="20" spans="1:4">
      <c r="A20" s="10" t="s">
        <v>1358</v>
      </c>
      <c r="B20" s="308" t="s">
        <v>1356</v>
      </c>
      <c r="C20" s="308" t="s">
        <v>1356</v>
      </c>
      <c r="D20" s="308" t="s">
        <v>1356</v>
      </c>
    </row>
    <row r="21" spans="1:4">
      <c r="A21" s="10" t="s">
        <v>1359</v>
      </c>
      <c r="B21" s="308" t="s">
        <v>1356</v>
      </c>
      <c r="C21" s="308" t="s">
        <v>1356</v>
      </c>
      <c r="D21" s="308" t="s">
        <v>1356</v>
      </c>
    </row>
    <row r="22" spans="1:4">
      <c r="A22" s="10" t="s">
        <v>1360</v>
      </c>
      <c r="B22" s="10" t="s">
        <v>1361</v>
      </c>
      <c r="C22" s="10" t="s">
        <v>1361</v>
      </c>
      <c r="D22" s="10" t="s">
        <v>1361</v>
      </c>
    </row>
    <row r="23" spans="1:4">
      <c r="A23" s="10" t="s">
        <v>1362</v>
      </c>
      <c r="B23" s="10" t="s">
        <v>1363</v>
      </c>
      <c r="C23" s="10" t="s">
        <v>1363</v>
      </c>
      <c r="D23" s="10" t="s">
        <v>1363</v>
      </c>
    </row>
    <row r="24" spans="1:4">
      <c r="A24" s="173" t="s">
        <v>1071</v>
      </c>
      <c r="B24" s="232"/>
      <c r="C24" s="232"/>
      <c r="D24" s="232"/>
    </row>
    <row r="25" spans="1:4">
      <c r="A25" s="101" t="s">
        <v>1364</v>
      </c>
      <c r="B25" s="64" t="s">
        <v>111</v>
      </c>
      <c r="C25" s="64" t="s">
        <v>112</v>
      </c>
      <c r="D25" s="64" t="s">
        <v>112</v>
      </c>
    </row>
    <row r="27" spans="1:3">
      <c r="A27" s="58" t="s">
        <v>153</v>
      </c>
      <c r="B27" s="59"/>
      <c r="C27" s="59"/>
    </row>
    <row ht="246.5" r="28" spans="1:3">
      <c r="A28" s="3" t="s">
        <v>0</v>
      </c>
      <c r="B28" s="2" t="s">
        <v>2</v>
      </c>
      <c r="C28" s="61" t="s">
        <v>154</v>
      </c>
    </row>
    <row ht="130.5" r="29" spans="1:3">
      <c r="A29" s="3" t="s">
        <v>3</v>
      </c>
      <c r="B29" s="3" t="s">
        <v>7</v>
      </c>
      <c r="C29" s="61" t="s">
        <v>155</v>
      </c>
    </row>
    <row ht="29" r="30" spans="1:3">
      <c r="A30" s="3" t="s">
        <v>15</v>
      </c>
      <c r="B30" s="3" t="s">
        <v>1218</v>
      </c>
      <c r="C30" s="61" t="s">
        <v>156</v>
      </c>
    </row>
    <row ht="43.5" r="31" spans="1:3">
      <c r="A31" s="254" t="s">
        <v>32</v>
      </c>
      <c r="B31" s="2" t="s">
        <v>2</v>
      </c>
      <c r="C31" s="61" t="s">
        <v>157</v>
      </c>
    </row>
    <row ht="58" r="32" spans="1:3">
      <c r="A32" s="3" t="s">
        <v>34</v>
      </c>
      <c r="B32" s="3">
        <f>COUNTIFS($A$16:$A$17,"*$*",B41:B42,"")</f>
        <v>0</v>
      </c>
      <c r="C32" s="61" t="s">
        <v>1161</v>
      </c>
    </row>
    <row ht="174" r="33" spans="1:3">
      <c r="A33" s="3" t="s">
        <v>1341</v>
      </c>
      <c r="B33" s="3" t="s">
        <v>1344</v>
      </c>
      <c r="C33" s="61" t="s">
        <v>1365</v>
      </c>
    </row>
    <row r="34" spans="1:3">
      <c r="A34" s="127" t="s">
        <v>1222</v>
      </c>
      <c r="B34" s="132"/>
      <c r="C34" s="132"/>
    </row>
    <row ht="43.5" r="35" spans="1:3">
      <c r="A35" s="12" t="s">
        <v>1351</v>
      </c>
      <c r="B35" s="12" t="s">
        <v>1366</v>
      </c>
      <c r="C35" s="61" t="s">
        <v>1367</v>
      </c>
    </row>
    <row ht="43.5" r="36" spans="1:3">
      <c r="A36" s="12" t="s">
        <v>1353</v>
      </c>
      <c r="B36" s="12" t="s">
        <v>1368</v>
      </c>
      <c r="C36" s="61" t="s">
        <v>1369</v>
      </c>
    </row>
    <row ht="58" r="37" spans="1:3">
      <c r="A37" s="10" t="s">
        <v>1355</v>
      </c>
      <c r="B37" s="308" t="s">
        <v>1370</v>
      </c>
      <c r="C37" s="61" t="s">
        <v>1371</v>
      </c>
    </row>
    <row ht="72.5" r="38" spans="1:3">
      <c r="A38" s="10" t="s">
        <v>1357</v>
      </c>
      <c r="B38" s="308" t="s">
        <v>1370</v>
      </c>
      <c r="C38" s="61" t="s">
        <v>1372</v>
      </c>
    </row>
    <row ht="58" r="39" spans="1:3">
      <c r="A39" s="10" t="s">
        <v>1358</v>
      </c>
      <c r="B39" s="308" t="s">
        <v>1370</v>
      </c>
      <c r="C39" s="61" t="s">
        <v>1373</v>
      </c>
    </row>
    <row ht="58" r="40" spans="1:3">
      <c r="A40" s="10" t="s">
        <v>1359</v>
      </c>
      <c r="B40" s="308" t="s">
        <v>1370</v>
      </c>
      <c r="C40" s="61" t="s">
        <v>1374</v>
      </c>
    </row>
    <row ht="43.5" r="41" spans="1:3">
      <c r="A41" s="10" t="s">
        <v>1360</v>
      </c>
      <c r="B41" s="10" t="s">
        <v>1361</v>
      </c>
      <c r="C41" s="61" t="s">
        <v>1375</v>
      </c>
    </row>
    <row ht="43.5" r="42" spans="1:3">
      <c r="A42" s="10" t="s">
        <v>0</v>
      </c>
      <c r="B42" s="10" t="s">
        <v>1363</v>
      </c>
      <c r="C42" s="61" t="s">
        <v>1376</v>
      </c>
    </row>
    <row ht="43.5" r="43" spans="1:3">
      <c r="A43" s="56" t="s">
        <v>1071</v>
      </c>
      <c r="B43" s="11"/>
      <c r="C43" s="99" t="s">
        <v>1377</v>
      </c>
    </row>
    <row ht="43.5" r="44" spans="1:3">
      <c r="A44" s="9" t="s">
        <v>1364</v>
      </c>
      <c r="B44" s="10" t="s">
        <v>111</v>
      </c>
      <c r="C44" s="61" t="s">
        <v>1378</v>
      </c>
    </row>
  </sheetData>
  <conditionalFormatting sqref="B1:D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E1:XFD1">
    <cfRule dxfId="3" priority="15" type="expression">
      <formula>E1&lt;&gt;E4</formula>
    </cfRule>
  </conditionalFormatting>
  <conditionalFormatting sqref="A28">
    <cfRule dxfId="0" priority="5" type="expression">
      <formula>OR(A28="",A28="Unexecuted")</formula>
    </cfRule>
    <cfRule dxfId="1" priority="6" type="expression">
      <formula>A28="WARNING"</formula>
    </cfRule>
    <cfRule dxfId="2" priority="7" type="expression">
      <formula>A28=A31</formula>
    </cfRule>
  </conditionalFormatting>
  <conditionalFormatting sqref="B28">
    <cfRule dxfId="0" priority="1" type="expression">
      <formula>OR(B28="",B28="Unexecuted")</formula>
    </cfRule>
    <cfRule dxfId="1" priority="2" type="expression">
      <formula>B28="WARNING"</formula>
    </cfRule>
    <cfRule dxfId="2" priority="3" type="expression">
      <formula>B28=B31</formula>
    </cfRule>
    <cfRule dxfId="3" priority="4" type="expression">
      <formula>B28&lt;&gt;B31</formula>
    </cfRule>
  </conditionalFormatting>
  <conditionalFormatting sqref="A1 E1:XFD1">
    <cfRule dxfId="0" priority="12" type="expression">
      <formula>OR(A1="",A1="Unexecuted")</formula>
    </cfRule>
    <cfRule dxfId="1" priority="13" type="expression">
      <formula>A1="WARNING"</formula>
    </cfRule>
    <cfRule dxfId="2" priority="14" type="expression">
      <formula>A1=A4</formula>
    </cfRule>
  </conditionalFormatting>
  <dataValidations count="2">
    <dataValidation allowBlank="1" showErrorMessage="1" showInputMessage="1" sqref="B7:D7 B33" type="list">
      <formula1>"View Dokumen, Download, View Signer"</formula1>
    </dataValidation>
    <dataValidation allowBlank="1" showErrorMessage="1" showInputMessage="1" sqref="B20:D20 B44" type="list">
      <formula1>"Yes, No"</formula1>
    </dataValidation>
  </dataValidations>
  <pageMargins bottom="0.75" footer="0.3" header="0.3" left="0.7" right="0.7" top="0.75"/>
  <pageSetup orientation="portrait" paperSize="9"/>
  <headerFooter/>
  <legacyDrawing r:id="rId2"/>
</worksheet>
</file>

<file path=xl/worksheets/sheet1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I53"/>
  <sheetViews>
    <sheetView topLeftCell="A32" workbookViewId="0">
      <selection activeCell="A29" sqref="A29:C39"/>
    </sheetView>
  </sheetViews>
  <sheetFormatPr defaultColWidth="9" defaultRowHeight="14.5" outlineLevelCol="7"/>
  <cols>
    <col min="1" max="1" customWidth="true" width="25.8545454545455" collapsed="true"/>
    <col min="2" max="2" customWidth="true" width="18.5727272727273" collapsed="true"/>
    <col min="3" max="3" customWidth="true" width="51.0" collapsed="true"/>
    <col min="4" max="4" customWidth="true" width="23.2818181818182" collapsed="true"/>
    <col min="5" max="6" customWidth="true" width="19.4272727272727" collapsed="true"/>
    <col min="7" max="8" customWidth="true" width="37.7090909090909" collapsed="true"/>
  </cols>
  <sheetData>
    <row r="1" spans="1:8">
      <c r="A1" s="3" t="s">
        <v>0</v>
      </c>
      <c r="B1" t="s">
        <v>1118</v>
      </c>
      <c r="C1" t="s">
        <v>1</v>
      </c>
      <c r="D1" t="s">
        <v>1</v>
      </c>
      <c r="E1" t="s">
        <v>1</v>
      </c>
      <c r="F1" t="s">
        <v>1</v>
      </c>
      <c r="G1" t="s">
        <v>1</v>
      </c>
      <c r="H1" t="s">
        <v>1</v>
      </c>
    </row>
    <row customFormat="1" r="2" s="2" spans="1:8">
      <c r="A2" s="3" t="s">
        <v>3</v>
      </c>
      <c r="B2" t="s">
        <v>1379</v>
      </c>
      <c r="C2" t="s">
        <v>1380</v>
      </c>
      <c r="D2" s="2" t="s">
        <v>1381</v>
      </c>
      <c r="E2" s="2" t="s">
        <v>1382</v>
      </c>
      <c r="F2" s="2" t="s">
        <v>1383</v>
      </c>
      <c r="G2" t="s">
        <v>1384</v>
      </c>
      <c r="H2" t="s">
        <v>1385</v>
      </c>
    </row>
    <row customFormat="1" ht="43.5" r="3" s="1" spans="1:8">
      <c r="A3" s="4" t="s">
        <v>15</v>
      </c>
      <c r="B3" s="4" t="s">
        <v>1386</v>
      </c>
      <c r="C3" s="4" t="s">
        <v>1386</v>
      </c>
      <c r="D3" s="4" t="s">
        <v>1041</v>
      </c>
      <c r="E3" s="4" t="s">
        <v>1387</v>
      </c>
      <c r="F3" s="4" t="s">
        <v>1388</v>
      </c>
      <c r="G3" s="4" t="s">
        <v>1389</v>
      </c>
      <c r="H3" s="4" t="s">
        <v>1390</v>
      </c>
    </row>
    <row r="4" spans="1:8">
      <c r="A4" s="254" t="s">
        <v>32</v>
      </c>
      <c r="B4" s="258" t="s">
        <v>2</v>
      </c>
      <c r="C4" s="258" t="s">
        <v>2</v>
      </c>
      <c r="D4" t="s">
        <v>33</v>
      </c>
      <c r="E4" t="s">
        <v>33</v>
      </c>
      <c r="F4" t="s">
        <v>33</v>
      </c>
      <c r="G4" t="s">
        <v>33</v>
      </c>
      <c r="H4" t="s">
        <v>33</v>
      </c>
    </row>
    <row r="5" spans="1:8">
      <c r="A5" s="3" t="s">
        <v>34</v>
      </c>
      <c r="B5" s="3">
        <f ref="B5:H5" si="0" t="shared">COUNTIFS($A$13:$A$26,"*$*",B13:B26,"")</f>
        <v>0</v>
      </c>
      <c r="C5" s="3">
        <f si="0" t="shared"/>
        <v>0</v>
      </c>
      <c r="D5" s="3">
        <f si="0" t="shared"/>
        <v>2</v>
      </c>
      <c r="E5" s="3">
        <f si="0" t="shared"/>
        <v>0</v>
      </c>
      <c r="F5" s="3">
        <f si="0" t="shared"/>
        <v>0</v>
      </c>
      <c r="G5" s="3">
        <f si="0" t="shared"/>
        <v>0</v>
      </c>
      <c r="H5" s="3">
        <f si="0" t="shared"/>
        <v>0</v>
      </c>
    </row>
    <row r="6" spans="1:8">
      <c r="A6" s="3"/>
      <c r="B6" s="3"/>
      <c r="C6" s="3"/>
      <c r="D6" s="3"/>
      <c r="E6" s="3"/>
      <c r="F6" s="3"/>
      <c r="G6" s="3"/>
      <c r="H6" s="3"/>
    </row>
    <row r="7" spans="1:8">
      <c r="A7" s="3"/>
      <c r="B7" s="3"/>
      <c r="C7" s="3"/>
      <c r="D7" s="3"/>
      <c r="E7" s="3"/>
      <c r="F7" s="3"/>
      <c r="G7" s="3"/>
      <c r="H7" s="3"/>
    </row>
    <row r="8" spans="1:8">
      <c r="A8" s="111" t="s">
        <v>1391</v>
      </c>
      <c r="B8" s="194"/>
      <c r="C8" s="194"/>
      <c r="D8" s="194"/>
      <c r="E8" s="194"/>
      <c r="F8" s="194"/>
      <c r="G8" s="194"/>
      <c r="H8" s="194"/>
    </row>
    <row r="9" spans="1:8">
      <c r="A9" s="3" t="s">
        <v>1392</v>
      </c>
      <c r="B9" s="3" t="s">
        <v>1393</v>
      </c>
      <c r="C9" s="3" t="s">
        <v>1393</v>
      </c>
      <c r="D9" s="3" t="s">
        <v>1393</v>
      </c>
      <c r="E9" s="3" t="s">
        <v>1393</v>
      </c>
      <c r="F9" s="3" t="s">
        <v>1393</v>
      </c>
      <c r="G9" s="3" t="s">
        <v>1393</v>
      </c>
      <c r="H9" s="3" t="s">
        <v>1393</v>
      </c>
    </row>
    <row r="10" spans="1:8">
      <c r="A10" s="3" t="s">
        <v>1394</v>
      </c>
      <c r="B10" s="3" t="s">
        <v>53</v>
      </c>
      <c r="C10" s="3" t="s">
        <v>53</v>
      </c>
      <c r="D10" s="3" t="s">
        <v>53</v>
      </c>
      <c r="E10" s="3" t="s">
        <v>53</v>
      </c>
      <c r="F10" s="3" t="s">
        <v>53</v>
      </c>
      <c r="G10" s="3" t="s">
        <v>53</v>
      </c>
      <c r="H10" s="3" t="s">
        <v>53</v>
      </c>
    </row>
    <row r="11" spans="1:8">
      <c r="A11" s="3" t="s">
        <v>1395</v>
      </c>
      <c r="B11" s="3" t="s">
        <v>375</v>
      </c>
      <c r="C11" s="3" t="s">
        <v>375</v>
      </c>
      <c r="D11" s="3" t="s">
        <v>375</v>
      </c>
      <c r="E11" s="3" t="s">
        <v>375</v>
      </c>
      <c r="F11" s="3" t="s">
        <v>375</v>
      </c>
      <c r="G11" s="3" t="s">
        <v>375</v>
      </c>
      <c r="H11" s="3" t="s">
        <v>375</v>
      </c>
    </row>
    <row r="12" spans="1:8">
      <c r="A12" s="3" t="s">
        <v>1396</v>
      </c>
      <c r="B12" s="3" t="s">
        <v>1397</v>
      </c>
      <c r="C12" s="3" t="s">
        <v>1397</v>
      </c>
      <c r="D12" s="3" t="s">
        <v>1397</v>
      </c>
      <c r="E12" s="3" t="s">
        <v>1397</v>
      </c>
      <c r="F12" s="3" t="s">
        <v>1397</v>
      </c>
      <c r="G12" s="3" t="s">
        <v>1397</v>
      </c>
      <c r="H12" s="3" t="s">
        <v>1397</v>
      </c>
    </row>
    <row r="13" spans="1:8">
      <c r="A13" s="3" t="s">
        <v>50</v>
      </c>
      <c r="B13" s="12" t="s">
        <v>51</v>
      </c>
      <c r="C13" s="12" t="s">
        <v>51</v>
      </c>
      <c r="D13" s="12" t="s">
        <v>51</v>
      </c>
      <c r="E13" s="12" t="s">
        <v>51</v>
      </c>
      <c r="F13" s="12" t="s">
        <v>51</v>
      </c>
      <c r="G13" s="12" t="s">
        <v>51</v>
      </c>
      <c r="H13" s="12" t="s">
        <v>51</v>
      </c>
    </row>
    <row r="14" spans="1:8">
      <c r="A14" s="3" t="s">
        <v>52</v>
      </c>
      <c r="B14" s="164" t="s">
        <v>53</v>
      </c>
      <c r="C14" s="164" t="s">
        <v>53</v>
      </c>
      <c r="D14" s="164" t="s">
        <v>53</v>
      </c>
      <c r="E14" s="164" t="s">
        <v>53</v>
      </c>
      <c r="F14" s="164" t="s">
        <v>53</v>
      </c>
      <c r="G14" s="164" t="s">
        <v>53</v>
      </c>
      <c r="H14" s="164" t="s">
        <v>53</v>
      </c>
    </row>
    <row r="15" spans="1:8">
      <c r="A15" s="3" t="s">
        <v>54</v>
      </c>
      <c r="B15" s="164" t="s">
        <v>47</v>
      </c>
      <c r="C15" s="164" t="s">
        <v>47</v>
      </c>
      <c r="D15" s="164" t="s">
        <v>47</v>
      </c>
      <c r="E15" s="164" t="s">
        <v>47</v>
      </c>
      <c r="F15" s="164" t="s">
        <v>47</v>
      </c>
      <c r="G15" s="164" t="s">
        <v>47</v>
      </c>
      <c r="H15" s="164" t="s">
        <v>47</v>
      </c>
    </row>
    <row r="16" spans="1:8">
      <c r="A16" s="3" t="s">
        <v>55</v>
      </c>
      <c r="B16" s="164" t="s">
        <v>49</v>
      </c>
      <c r="C16" s="164" t="s">
        <v>49</v>
      </c>
      <c r="D16" s="164" t="s">
        <v>49</v>
      </c>
      <c r="E16" s="164" t="s">
        <v>49</v>
      </c>
      <c r="F16" s="164" t="s">
        <v>49</v>
      </c>
      <c r="G16" s="164" t="s">
        <v>49</v>
      </c>
      <c r="H16" s="164" t="s">
        <v>49</v>
      </c>
    </row>
    <row r="17" spans="1:8">
      <c r="A17" s="9" t="s">
        <v>56</v>
      </c>
      <c r="B17" s="164" t="s">
        <v>57</v>
      </c>
      <c r="C17" s="164" t="s">
        <v>57</v>
      </c>
      <c r="D17" s="164" t="s">
        <v>57</v>
      </c>
      <c r="E17" s="164" t="s">
        <v>57</v>
      </c>
      <c r="F17" s="164" t="s">
        <v>57</v>
      </c>
      <c r="G17" s="164" t="s">
        <v>57</v>
      </c>
      <c r="H17" s="164" t="s">
        <v>57</v>
      </c>
    </row>
    <row r="18" spans="1:8">
      <c r="A18" s="9" t="s">
        <v>58</v>
      </c>
      <c r="B18" s="3" t="s">
        <v>532</v>
      </c>
      <c r="C18" s="3" t="s">
        <v>532</v>
      </c>
      <c r="D18" s="3" t="s">
        <v>534</v>
      </c>
      <c r="E18" s="3" t="s">
        <v>534</v>
      </c>
      <c r="F18" s="3" t="s">
        <v>534</v>
      </c>
      <c r="G18" s="3" t="s">
        <v>534</v>
      </c>
      <c r="H18" s="3" t="s">
        <v>534</v>
      </c>
    </row>
    <row r="19" spans="1:8">
      <c r="A19" s="111" t="s">
        <v>1398</v>
      </c>
      <c r="B19" s="194"/>
      <c r="C19" s="194"/>
      <c r="D19" s="194"/>
      <c r="E19" s="194"/>
      <c r="F19" s="194"/>
      <c r="G19" s="194"/>
      <c r="H19" s="194"/>
    </row>
    <row r="20" spans="1:8">
      <c r="A20" s="12" t="s">
        <v>1399</v>
      </c>
      <c r="B20" s="12" t="s">
        <v>47</v>
      </c>
      <c r="C20" s="12" t="s">
        <v>47</v>
      </c>
      <c r="D20" s="12" t="s">
        <v>47</v>
      </c>
      <c r="E20" s="12" t="s">
        <v>47</v>
      </c>
      <c r="F20" s="12" t="s">
        <v>47</v>
      </c>
      <c r="G20" s="12" t="s">
        <v>47</v>
      </c>
      <c r="H20" s="12" t="s">
        <v>47</v>
      </c>
    </row>
    <row r="21" spans="1:8">
      <c r="A21" s="12" t="s">
        <v>1400</v>
      </c>
      <c r="B21" s="12" t="str">
        <f>B18</f>
        <v>ESIGN/ADINS</v>
      </c>
      <c r="C21" s="12" t="str">
        <f>C18</f>
        <v>ESIGN/ADINS</v>
      </c>
      <c r="D21" s="12" t="s">
        <v>532</v>
      </c>
      <c r="E21" s="12" t="s">
        <v>532</v>
      </c>
      <c r="F21" s="12" t="s">
        <v>532</v>
      </c>
      <c r="G21" s="12" t="s">
        <v>532</v>
      </c>
      <c r="H21" s="12" t="s">
        <v>532</v>
      </c>
    </row>
    <row r="22" spans="1:8">
      <c r="A22" s="10" t="s">
        <v>1401</v>
      </c>
      <c r="B22" s="308" t="s">
        <v>1402</v>
      </c>
      <c r="C22" s="308" t="s">
        <v>1403</v>
      </c>
      <c r="D22" s="308" t="s">
        <v>1404</v>
      </c>
      <c r="E22" s="308" t="s">
        <v>1404</v>
      </c>
      <c r="F22" s="308" t="s">
        <v>1404</v>
      </c>
      <c r="G22" s="308" t="s">
        <v>1404</v>
      </c>
      <c r="H22" s="308" t="s">
        <v>1404</v>
      </c>
    </row>
    <row r="23" spans="1:8">
      <c r="A23" s="10" t="s">
        <v>1405</v>
      </c>
      <c r="B23" s="10">
        <v>1</v>
      </c>
      <c r="C23" s="10">
        <v>1</v>
      </c>
      <c r="D23" s="10"/>
      <c r="E23" s="10">
        <v>1</v>
      </c>
      <c r="F23" s="10">
        <v>1</v>
      </c>
      <c r="G23" s="10">
        <v>1</v>
      </c>
      <c r="H23" s="10">
        <v>-10</v>
      </c>
    </row>
    <row r="24" spans="1:8">
      <c r="A24" s="10" t="s">
        <v>1406</v>
      </c>
      <c r="B24" s="10">
        <v>20230905001</v>
      </c>
      <c r="C24" s="10">
        <v>20230905002</v>
      </c>
      <c r="D24" s="10"/>
      <c r="E24" s="308" t="s">
        <v>1407</v>
      </c>
      <c r="F24" s="308" t="s">
        <v>1408</v>
      </c>
      <c r="G24" s="308" t="s">
        <v>1409</v>
      </c>
      <c r="H24" s="308" t="s">
        <v>1410</v>
      </c>
    </row>
    <row r="25" spans="1:8">
      <c r="A25" s="10" t="s">
        <v>1411</v>
      </c>
      <c r="B25" s="308" t="s">
        <v>1412</v>
      </c>
      <c r="C25" s="308" t="s">
        <v>1413</v>
      </c>
      <c r="D25" s="308" t="s">
        <v>1414</v>
      </c>
      <c r="E25" s="308" t="s">
        <v>1414</v>
      </c>
      <c r="F25" s="308" t="s">
        <v>1414</v>
      </c>
      <c r="G25" s="308" t="s">
        <v>1414</v>
      </c>
      <c r="H25" s="308" t="s">
        <v>1414</v>
      </c>
    </row>
    <row r="26" spans="1:8">
      <c r="A26" s="10" t="s">
        <v>1415</v>
      </c>
      <c r="B26" s="310" t="s">
        <v>1416</v>
      </c>
      <c r="C26" s="310" t="s">
        <v>1416</v>
      </c>
      <c r="D26" s="310" t="s">
        <v>1417</v>
      </c>
      <c r="E26" s="310" t="s">
        <v>1418</v>
      </c>
      <c r="F26" s="310" t="s">
        <v>1419</v>
      </c>
      <c r="G26" s="310" t="s">
        <v>1420</v>
      </c>
      <c r="H26" s="310" t="s">
        <v>1420</v>
      </c>
    </row>
    <row r="29" spans="1:3">
      <c r="A29" s="58" t="s">
        <v>153</v>
      </c>
      <c r="B29" s="59"/>
      <c r="C29" s="59"/>
    </row>
    <row ht="217.5" r="30" spans="1:3">
      <c r="A30" s="3" t="s">
        <v>0</v>
      </c>
      <c r="B30" s="2" t="s">
        <v>2</v>
      </c>
      <c r="C30" s="61" t="s">
        <v>154</v>
      </c>
    </row>
    <row ht="101.5" r="31" spans="1:3">
      <c r="A31" s="3" t="s">
        <v>3</v>
      </c>
      <c r="B31" s="3" t="s">
        <v>7</v>
      </c>
      <c r="C31" s="61" t="s">
        <v>155</v>
      </c>
    </row>
    <row r="32" spans="1:3">
      <c r="A32" s="3" t="s">
        <v>15</v>
      </c>
      <c r="B32" s="3" t="s">
        <v>1218</v>
      </c>
      <c r="C32" s="61" t="s">
        <v>156</v>
      </c>
    </row>
    <row ht="29" r="33" spans="1:3">
      <c r="A33" s="254" t="s">
        <v>32</v>
      </c>
      <c r="B33" s="2" t="s">
        <v>2</v>
      </c>
      <c r="C33" s="61" t="s">
        <v>157</v>
      </c>
    </row>
    <row ht="43.5" r="34" spans="1:3">
      <c r="A34" s="3" t="s">
        <v>34</v>
      </c>
      <c r="B34" s="3">
        <f>COUNTIFS($A$14:$A$15,"*$*",B42:B43,"")</f>
        <v>0</v>
      </c>
      <c r="C34" s="61" t="s">
        <v>1161</v>
      </c>
    </row>
    <row r="35" spans="1:3">
      <c r="A35" s="111" t="s">
        <v>1391</v>
      </c>
      <c r="B35" s="194"/>
      <c r="C35" s="194"/>
    </row>
    <row ht="29" r="36" spans="1:3">
      <c r="A36" s="3" t="s">
        <v>1392</v>
      </c>
      <c r="B36" s="3" t="s">
        <v>1393</v>
      </c>
      <c r="C36" s="61" t="s">
        <v>1421</v>
      </c>
    </row>
    <row r="37" spans="1:3">
      <c r="A37" s="3" t="s">
        <v>1394</v>
      </c>
      <c r="B37" s="3" t="s">
        <v>53</v>
      </c>
      <c r="C37" s="61" t="s">
        <v>1422</v>
      </c>
    </row>
    <row ht="29" r="38" spans="1:3">
      <c r="A38" s="3" t="s">
        <v>1395</v>
      </c>
      <c r="B38" s="3" t="s">
        <v>375</v>
      </c>
      <c r="C38" s="61" t="s">
        <v>1423</v>
      </c>
    </row>
    <row ht="29" r="39" spans="1:3">
      <c r="A39" s="3" t="s">
        <v>1396</v>
      </c>
      <c r="B39" s="3" t="s">
        <v>1397</v>
      </c>
      <c r="C39" s="61" t="s">
        <v>1424</v>
      </c>
    </row>
    <row r="40" spans="1:3">
      <c r="A40" s="3" t="s">
        <v>50</v>
      </c>
      <c r="B40" s="12" t="s">
        <v>51</v>
      </c>
      <c r="C40" s="61" t="s">
        <v>166</v>
      </c>
    </row>
    <row r="41" spans="1:3">
      <c r="A41" s="3" t="s">
        <v>52</v>
      </c>
      <c r="B41" s="164" t="s">
        <v>53</v>
      </c>
      <c r="C41" s="61" t="s">
        <v>167</v>
      </c>
    </row>
    <row r="42" spans="1:3">
      <c r="A42" s="3" t="s">
        <v>54</v>
      </c>
      <c r="B42" s="164" t="s">
        <v>47</v>
      </c>
      <c r="C42" s="61" t="s">
        <v>168</v>
      </c>
    </row>
    <row r="43" spans="1:3">
      <c r="A43" s="3" t="s">
        <v>55</v>
      </c>
      <c r="B43" s="164" t="s">
        <v>49</v>
      </c>
      <c r="C43" s="61" t="s">
        <v>169</v>
      </c>
    </row>
    <row r="44" spans="1:3">
      <c r="A44" s="9" t="s">
        <v>56</v>
      </c>
      <c r="B44" s="164" t="s">
        <v>57</v>
      </c>
      <c r="C44" s="61" t="s">
        <v>170</v>
      </c>
    </row>
    <row r="45" spans="1:3">
      <c r="A45" s="9" t="s">
        <v>58</v>
      </c>
      <c r="B45" s="3" t="s">
        <v>532</v>
      </c>
      <c r="C45" s="61" t="s">
        <v>171</v>
      </c>
    </row>
    <row r="46" spans="1:3">
      <c r="A46" s="111" t="s">
        <v>1398</v>
      </c>
      <c r="B46" s="194"/>
      <c r="C46" s="194"/>
    </row>
    <row r="47" spans="1:3">
      <c r="A47" s="12" t="s">
        <v>1399</v>
      </c>
      <c r="B47" s="12" t="s">
        <v>47</v>
      </c>
      <c r="C47" s="61" t="s">
        <v>1425</v>
      </c>
    </row>
    <row r="48" spans="1:3">
      <c r="A48" s="12" t="s">
        <v>1400</v>
      </c>
      <c r="B48" s="12" t="str">
        <f>B45</f>
        <v>ESIGN/ADINS</v>
      </c>
      <c r="C48" s="61" t="s">
        <v>1426</v>
      </c>
    </row>
    <row r="49" spans="1:3">
      <c r="A49" s="10" t="s">
        <v>1401</v>
      </c>
      <c r="B49" s="308" t="s">
        <v>1402</v>
      </c>
      <c r="C49" s="61" t="s">
        <v>1427</v>
      </c>
    </row>
    <row ht="29" r="50" spans="1:3">
      <c r="A50" s="10" t="s">
        <v>1405</v>
      </c>
      <c r="B50" s="10">
        <v>1</v>
      </c>
      <c r="C50" s="61" t="s">
        <v>1428</v>
      </c>
    </row>
    <row r="51" spans="1:3">
      <c r="A51" s="10" t="s">
        <v>1406</v>
      </c>
      <c r="B51" s="10">
        <v>20230905001</v>
      </c>
      <c r="C51" s="61" t="s">
        <v>1429</v>
      </c>
    </row>
    <row r="52" spans="1:3">
      <c r="A52" s="10" t="s">
        <v>1411</v>
      </c>
      <c r="B52" s="308" t="s">
        <v>1412</v>
      </c>
      <c r="C52" s="61" t="s">
        <v>1430</v>
      </c>
    </row>
    <row ht="29" r="53" spans="1:3">
      <c r="A53" s="10" t="s">
        <v>1415</v>
      </c>
      <c r="B53" s="310" t="s">
        <v>1416</v>
      </c>
      <c r="C53" s="61" t="s">
        <v>1431</v>
      </c>
    </row>
  </sheetData>
  <conditionalFormatting sqref="B1:C1">
    <cfRule dxfId="0" priority="20" type="expression">
      <formula>OR(B1="",B1="Unexecuted")</formula>
    </cfRule>
    <cfRule dxfId="1" priority="21" type="expression">
      <formula>B1="WARNING"</formula>
    </cfRule>
    <cfRule dxfId="2" priority="22" type="expression">
      <formula>B1=B4</formula>
    </cfRule>
    <cfRule dxfId="3" priority="23" type="expression">
      <formula>B1&lt;&gt;B4</formula>
    </cfRule>
  </conditionalFormatting>
  <conditionalFormatting sqref="D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E1">
    <cfRule dxfId="0"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0" priority="36" type="expression">
      <formula>OR(F1="",F1="Unexecuted")</formula>
    </cfRule>
    <cfRule dxfId="1" priority="37" type="expression">
      <formula>F1="WARNING"</formula>
    </cfRule>
    <cfRule dxfId="2" priority="38" type="expression">
      <formula>F1=F4</formula>
    </cfRule>
    <cfRule dxfId="3" priority="39" type="expression">
      <formula>F1&lt;&gt;F4</formula>
    </cfRule>
  </conditionalFormatting>
  <conditionalFormatting sqref="G1">
    <cfRule dxfId="0" priority="60" type="expression">
      <formula>OR(G1="",G1="Unexecuted")</formula>
    </cfRule>
    <cfRule dxfId="1" priority="61" type="expression">
      <formula>G1="WARNING"</formula>
    </cfRule>
    <cfRule dxfId="2" priority="62" type="expression">
      <formula>G1=G4</formula>
    </cfRule>
    <cfRule dxfId="3" priority="63" type="expression">
      <formula>G1&lt;&gt;G4</formula>
    </cfRule>
  </conditionalFormatting>
  <conditionalFormatting sqref="H1">
    <cfRule dxfId="0" priority="12" type="expression">
      <formula>OR(H1="",H1="Unexecuted")</formula>
    </cfRule>
    <cfRule dxfId="1" priority="13" type="expression">
      <formula>H1="WARNING"</formula>
    </cfRule>
    <cfRule dxfId="2" priority="14" type="expression">
      <formula>H1=H4</formula>
    </cfRule>
    <cfRule dxfId="3" priority="15" type="expression">
      <formula>H1&lt;&gt;H4</formula>
    </cfRule>
  </conditionalFormatting>
  <conditionalFormatting sqref="I1:XFD1">
    <cfRule dxfId="3" priority="203" type="expression">
      <formula>I1&lt;&gt;I4</formula>
    </cfRule>
  </conditionalFormatting>
  <conditionalFormatting sqref="A30">
    <cfRule dxfId="0" priority="5" type="expression">
      <formula>OR(A30="",A30="Unexecuted")</formula>
    </cfRule>
    <cfRule dxfId="1" priority="6" type="expression">
      <formula>A30="WARNING"</formula>
    </cfRule>
    <cfRule dxfId="2" priority="7" type="expression">
      <formula>A30=A33</formula>
    </cfRule>
  </conditionalFormatting>
  <conditionalFormatting sqref="B30">
    <cfRule dxfId="0" priority="1" type="expression">
      <formula>OR(B30="",B30="Unexecuted")</formula>
    </cfRule>
    <cfRule dxfId="1" priority="2" type="expression">
      <formula>B30="WARNING"</formula>
    </cfRule>
    <cfRule dxfId="2" priority="3" type="expression">
      <formula>B30=B33</formula>
    </cfRule>
    <cfRule dxfId="3" priority="4" type="expression">
      <formula>B30&lt;&gt;B33</formula>
    </cfRule>
  </conditionalFormatting>
  <conditionalFormatting sqref="A1 I1:XFD1">
    <cfRule dxfId="0" priority="200" type="expression">
      <formula>OR(A1="",A1="Unexecuted")</formula>
    </cfRule>
    <cfRule dxfId="1" priority="201" type="expression">
      <formula>A1="WARNING"</formula>
    </cfRule>
    <cfRule dxfId="2" priority="202" type="expression">
      <formula>A1=A4</formula>
    </cfRule>
  </conditionalFormatting>
  <dataValidations count="7">
    <dataValidation allowBlank="1" showErrorMessage="1" showInputMessage="1" sqref="B7:F7" type="list">
      <formula1>"View Dokumen, Download, View Signer"</formula1>
    </dataValidation>
    <dataValidation allowBlank="1" showErrorMessage="1" showInputMessage="1" sqref="B13:H13 B40" type="list">
      <formula1>"admin@tafs.co.id,admin@wom.co.id,ADMIN@ADINS.CO.ID"</formula1>
    </dataValidation>
    <dataValidation allowBlank="1" showErrorMessage="1" showInputMessage="1" sqref="B14:H14 B41" type="list">
      <formula1>"Password123!,password"</formula1>
    </dataValidation>
    <dataValidation allowBlank="1" showErrorMessage="1" showInputMessage="1" sqref="B15:H15 B42" type="list">
      <formula1>"Toyota Astra Financial Service,WOM Finance,ADINS"</formula1>
    </dataValidation>
    <dataValidation allowBlank="1" showErrorMessage="1" showInputMessage="1" sqref="B16:H16 B43" type="list">
      <formula1>"Admin Client,Admin Legal"</formula1>
    </dataValidation>
    <dataValidation allowBlank="1" showErrorMessage="1" showInputMessage="1" sqref="B17:H17 B44" type="list">
      <formula1>"WOMF, TAFS, BFI"</formula1>
    </dataValidation>
    <dataValidation allowBlank="1" showErrorMessage="1" showInputMessage="1" sqref="B18:H18 B45" type="list">
      <formula1>"VIDA, PRIVY, DIGISIGN, ESIGN/ADINS"</formula1>
    </dataValidation>
  </dataValidations>
  <pageMargins bottom="0.75" footer="0.3" header="0.3" left="0.7" right="0.7" top="0.75"/>
  <headerFooter/>
  <legacyDrawing r:id="rId2"/>
</worksheet>
</file>

<file path=xl/worksheets/sheet1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K89"/>
  <sheetViews>
    <sheetView topLeftCell="A79" workbookViewId="0">
      <selection activeCell="E80" sqref="E80"/>
    </sheetView>
  </sheetViews>
  <sheetFormatPr defaultColWidth="9" defaultRowHeight="14.5"/>
  <cols>
    <col min="1" max="1" customWidth="true" width="24.4272727272727" collapsed="true"/>
    <col min="2" max="2" customWidth="true" width="23.2818181818182" collapsed="true"/>
    <col min="3" max="3" customWidth="true" width="40.4272727272727" collapsed="true"/>
    <col min="4" max="4" customWidth="true" width="23.2818181818182" collapsed="true"/>
    <col min="5" max="6" customWidth="true" width="35.2818181818182" collapsed="true"/>
    <col min="7" max="7" customWidth="true" width="23.2818181818182" collapsed="true"/>
    <col min="8" max="10" customWidth="true" width="35.2818181818182" collapsed="true"/>
  </cols>
  <sheetData>
    <row r="1" spans="1:10">
      <c r="A1" s="3" t="s">
        <v>0</v>
      </c>
      <c r="B1" t="s">
        <v>2</v>
      </c>
      <c r="C1" t="s">
        <v>1</v>
      </c>
      <c r="D1" t="s">
        <v>1</v>
      </c>
      <c r="E1" t="s">
        <v>1</v>
      </c>
      <c r="F1" t="s">
        <v>2</v>
      </c>
      <c r="G1" t="s">
        <v>2</v>
      </c>
      <c r="H1" t="s">
        <v>2</v>
      </c>
      <c r="I1" t="s">
        <v>1</v>
      </c>
      <c r="J1" t="s">
        <v>2</v>
      </c>
    </row>
    <row r="2" spans="1:10">
      <c r="A2" s="3" t="s">
        <v>3</v>
      </c>
      <c r="B2" t="s">
        <v>7</v>
      </c>
      <c r="C2" t="s">
        <v>1432</v>
      </c>
      <c r="D2" t="s">
        <v>1433</v>
      </c>
      <c r="E2" t="s">
        <v>1434</v>
      </c>
      <c r="F2" s="3" t="s">
        <v>7</v>
      </c>
      <c r="G2" s="3" t="s">
        <v>7</v>
      </c>
      <c r="H2" s="3" t="s">
        <v>7</v>
      </c>
      <c r="I2" t="s">
        <v>1435</v>
      </c>
      <c r="J2" s="3" t="s">
        <v>7</v>
      </c>
    </row>
    <row r="3" spans="1:10">
      <c r="A3" s="3" t="s">
        <v>15</v>
      </c>
      <c r="B3" s="3" t="s">
        <v>1436</v>
      </c>
      <c r="C3" s="3" t="s">
        <v>1437</v>
      </c>
      <c r="D3" s="3" t="s">
        <v>1437</v>
      </c>
      <c r="E3" s="3" t="s">
        <v>1041</v>
      </c>
      <c r="F3" s="3" t="s">
        <v>1438</v>
      </c>
      <c r="G3" s="3" t="s">
        <v>1041</v>
      </c>
      <c r="H3" s="3" t="s">
        <v>1439</v>
      </c>
      <c r="I3" s="3" t="s">
        <v>1041</v>
      </c>
      <c r="J3" s="3" t="s">
        <v>1440</v>
      </c>
    </row>
    <row r="4" spans="1:10">
      <c r="A4" s="254" t="s">
        <v>32</v>
      </c>
      <c r="B4" s="12" t="s">
        <v>2</v>
      </c>
      <c r="C4" s="12" t="s">
        <v>1</v>
      </c>
      <c r="D4" s="12" t="s">
        <v>1</v>
      </c>
      <c r="E4" s="12" t="s">
        <v>1</v>
      </c>
      <c r="F4" s="12" t="s">
        <v>2</v>
      </c>
      <c r="G4" s="12" t="s">
        <v>1</v>
      </c>
      <c r="H4" t="s">
        <v>2</v>
      </c>
      <c r="I4" s="12" t="s">
        <v>1</v>
      </c>
      <c r="J4" s="12" t="s">
        <v>2</v>
      </c>
    </row>
    <row r="5" spans="1:10">
      <c r="A5" s="3" t="s">
        <v>34</v>
      </c>
      <c r="B5" s="3">
        <f>IF(B13="New",COUNTIFS($A$18:$A$29,"*$*",B18:B29,""),IF(B13="Service",COUNTIFS($A$15:$A$16,"*$*",B15:B16,""),IF(B13="Edit",COUNTIFS($A$15:$A$27,"*$*",B15:B27,""),0)))</f>
        <v>0</v>
      </c>
      <c r="C5" s="3">
        <f>IF(C13="New",COUNTIFS($A$18:$A$29,"*$*",C18:C29,""),IF(C13="Service",COUNTIFS($A$15:$A$16,"*$*",C15:C16,""),IF(C13="Edit",COUNTIFS($A$15:$A$27,"*$*",C15:C27,""),0)))</f>
        <v>0</v>
      </c>
      <c r="D5" s="3">
        <f>IF(D13="New",COUNTIFS($A$18:$A$29,"*$*",D18:D29,""),IF(D13="Service",COUNTIFS($A$15:$A$16,"*$*",D15:D16,""),IF(D13="Edit",COUNTIFS($A$15:$A$27,"*$*",D15:D27,""),0)))</f>
        <v>0</v>
      </c>
      <c r="E5" s="3">
        <f ref="E5:J5" si="0" t="shared">IF(E13="New",COUNTIFS($A$18:$A$29,"*$*",E18:E29,""),IF(E13="Service",COUNTIFS($A$15:$A$16,"*$*",E15:E16,""),IF(E13="Edit",COUNTIFS($A$15:$A$27,"*$*",E15:E27,""),0)))</f>
        <v>2</v>
      </c>
      <c r="F5" s="3">
        <f si="0" t="shared"/>
        <v>0</v>
      </c>
      <c r="G5" s="3">
        <f si="0" t="shared"/>
        <v>0</v>
      </c>
      <c r="H5" s="3">
        <f si="0" t="shared"/>
        <v>0</v>
      </c>
      <c r="I5" s="3">
        <f si="0" t="shared"/>
        <v>0</v>
      </c>
      <c r="J5" s="3">
        <f si="0" t="shared"/>
        <v>0</v>
      </c>
    </row>
    <row r="6" spans="1:10">
      <c r="A6" s="3"/>
      <c r="B6" s="3"/>
      <c r="C6" s="3"/>
      <c r="D6" s="3"/>
      <c r="E6" s="3"/>
      <c r="F6" s="3"/>
      <c r="G6" s="3"/>
      <c r="H6" s="3"/>
      <c r="I6" s="3"/>
      <c r="J6" s="3"/>
    </row>
    <row r="7" spans="1:10">
      <c r="A7" s="111" t="s">
        <v>1391</v>
      </c>
      <c r="B7" s="194"/>
      <c r="C7" s="194"/>
      <c r="D7" s="194"/>
      <c r="E7" s="194"/>
      <c r="F7" s="194"/>
      <c r="G7" s="194"/>
      <c r="H7" s="194"/>
      <c r="I7" s="194"/>
      <c r="J7" s="194"/>
    </row>
    <row r="8" spans="1:10">
      <c r="A8" s="3" t="s">
        <v>50</v>
      </c>
      <c r="B8" s="3" t="s">
        <v>1393</v>
      </c>
      <c r="C8" s="3" t="s">
        <v>1393</v>
      </c>
      <c r="D8" s="3" t="s">
        <v>1393</v>
      </c>
      <c r="E8" s="3" t="s">
        <v>1393</v>
      </c>
      <c r="F8" s="3" t="s">
        <v>1393</v>
      </c>
      <c r="G8" s="3" t="s">
        <v>1393</v>
      </c>
      <c r="H8" s="3" t="s">
        <v>1393</v>
      </c>
      <c r="I8" s="3" t="s">
        <v>1393</v>
      </c>
      <c r="J8" s="3" t="s">
        <v>1393</v>
      </c>
    </row>
    <row r="9" spans="1:10">
      <c r="A9" s="3" t="s">
        <v>52</v>
      </c>
      <c r="B9" s="3" t="s">
        <v>53</v>
      </c>
      <c r="C9" s="3" t="s">
        <v>53</v>
      </c>
      <c r="D9" s="3" t="s">
        <v>53</v>
      </c>
      <c r="E9" s="3" t="s">
        <v>53</v>
      </c>
      <c r="F9" s="3" t="s">
        <v>53</v>
      </c>
      <c r="G9" s="3" t="s">
        <v>53</v>
      </c>
      <c r="H9" s="3" t="s">
        <v>53</v>
      </c>
      <c r="I9" s="3" t="s">
        <v>53</v>
      </c>
      <c r="J9" s="3" t="s">
        <v>53</v>
      </c>
    </row>
    <row r="10" spans="1:10">
      <c r="A10" s="3" t="s">
        <v>54</v>
      </c>
      <c r="B10" s="3" t="s">
        <v>375</v>
      </c>
      <c r="C10" s="3" t="s">
        <v>375</v>
      </c>
      <c r="D10" s="3" t="s">
        <v>375</v>
      </c>
      <c r="E10" s="3" t="s">
        <v>375</v>
      </c>
      <c r="F10" s="3" t="s">
        <v>375</v>
      </c>
      <c r="G10" s="3" t="s">
        <v>375</v>
      </c>
      <c r="H10" s="3" t="s">
        <v>375</v>
      </c>
      <c r="I10" s="3" t="s">
        <v>375</v>
      </c>
      <c r="J10" s="3" t="s">
        <v>375</v>
      </c>
    </row>
    <row r="11" spans="1:10">
      <c r="A11" s="3" t="s">
        <v>55</v>
      </c>
      <c r="B11" s="3" t="s">
        <v>1397</v>
      </c>
      <c r="C11" s="3" t="s">
        <v>1397</v>
      </c>
      <c r="D11" s="3" t="s">
        <v>1397</v>
      </c>
      <c r="E11" s="3" t="s">
        <v>1397</v>
      </c>
      <c r="F11" s="3" t="s">
        <v>1397</v>
      </c>
      <c r="G11" s="3" t="s">
        <v>1397</v>
      </c>
      <c r="H11" s="3" t="s">
        <v>1397</v>
      </c>
      <c r="I11" s="3" t="s">
        <v>1397</v>
      </c>
      <c r="J11" s="3" t="s">
        <v>1397</v>
      </c>
    </row>
    <row r="12" spans="1:10">
      <c r="A12" s="111" t="s">
        <v>1441</v>
      </c>
      <c r="B12" s="194"/>
      <c r="C12" s="194"/>
      <c r="D12" s="194"/>
      <c r="E12" s="194"/>
      <c r="F12" s="194"/>
      <c r="G12" s="194"/>
      <c r="H12" s="194"/>
      <c r="I12" s="194"/>
      <c r="J12" s="194"/>
    </row>
    <row r="13" spans="1:10">
      <c r="A13" s="3" t="s">
        <v>1071</v>
      </c>
      <c r="B13" s="3" t="s">
        <v>1252</v>
      </c>
      <c r="C13" s="3" t="s">
        <v>1252</v>
      </c>
      <c r="D13" s="3" t="s">
        <v>1252</v>
      </c>
      <c r="E13" s="3" t="s">
        <v>1252</v>
      </c>
      <c r="F13" s="3" t="s">
        <v>1442</v>
      </c>
      <c r="G13" s="3" t="s">
        <v>1442</v>
      </c>
      <c r="H13" s="3" t="s">
        <v>1072</v>
      </c>
      <c r="I13" s="3" t="s">
        <v>1072</v>
      </c>
      <c r="J13" s="3" t="s">
        <v>1442</v>
      </c>
    </row>
    <row r="14" spans="1:10">
      <c r="A14" s="111" t="s">
        <v>1443</v>
      </c>
      <c r="B14" s="194"/>
      <c r="C14" s="194"/>
      <c r="D14" s="194"/>
      <c r="E14" s="194"/>
      <c r="F14" s="194"/>
      <c r="G14" s="194"/>
      <c r="H14" s="194"/>
      <c r="I14" s="194"/>
      <c r="J14" s="194"/>
    </row>
    <row r="15" spans="1:10">
      <c r="A15" s="12" t="s">
        <v>1444</v>
      </c>
      <c r="B15" s="12"/>
      <c r="C15" s="12"/>
      <c r="D15" s="12"/>
      <c r="E15" s="3"/>
      <c r="F15" s="12" t="s">
        <v>1445</v>
      </c>
      <c r="G15" s="12" t="s">
        <v>1445</v>
      </c>
      <c r="H15" s="12" t="s">
        <v>1445</v>
      </c>
      <c r="I15" s="12" t="s">
        <v>1446</v>
      </c>
      <c r="J15" s="12" t="s">
        <v>1447</v>
      </c>
    </row>
    <row r="16" spans="1:10">
      <c r="A16" s="3" t="s">
        <v>1448</v>
      </c>
      <c r="B16" s="3"/>
      <c r="C16" s="3"/>
      <c r="D16" s="3"/>
      <c r="E16" s="3"/>
      <c r="F16" s="3" t="s">
        <v>1278</v>
      </c>
      <c r="G16" s="3" t="s">
        <v>1278</v>
      </c>
      <c r="H16" s="3" t="s">
        <v>1278</v>
      </c>
      <c r="I16" s="3" t="s">
        <v>1278</v>
      </c>
      <c r="J16" s="3" t="s">
        <v>1278</v>
      </c>
    </row>
    <row r="17" spans="1:10">
      <c r="A17" s="111" t="s">
        <v>1157</v>
      </c>
      <c r="B17" s="194"/>
      <c r="C17" s="194"/>
      <c r="D17" s="194"/>
      <c r="E17" s="194"/>
      <c r="F17" s="194"/>
      <c r="G17" s="194"/>
      <c r="H17" s="194"/>
      <c r="I17" s="194"/>
      <c r="J17" s="194"/>
    </row>
    <row r="18" spans="1:10">
      <c r="A18" s="12" t="s">
        <v>1444</v>
      </c>
      <c r="B18" s="12" t="s">
        <v>1449</v>
      </c>
      <c r="C18" s="12" t="s">
        <v>1450</v>
      </c>
      <c r="D18" s="12" t="s">
        <v>1451</v>
      </c>
      <c r="E18" s="12" t="s">
        <v>47</v>
      </c>
      <c r="F18" s="12"/>
      <c r="G18" s="12"/>
      <c r="H18" s="12" t="s">
        <v>1445</v>
      </c>
      <c r="I18" s="12" t="s">
        <v>1445</v>
      </c>
      <c r="J18" s="12" t="s">
        <v>47</v>
      </c>
    </row>
    <row r="19" spans="1:10">
      <c r="A19" s="12" t="s">
        <v>1452</v>
      </c>
      <c r="B19" s="12" t="s">
        <v>1453</v>
      </c>
      <c r="C19" s="12" t="s">
        <v>1454</v>
      </c>
      <c r="D19" s="12" t="s">
        <v>1455</v>
      </c>
      <c r="E19" s="12" t="s">
        <v>532</v>
      </c>
      <c r="F19" s="12"/>
      <c r="G19" s="12"/>
      <c r="H19" s="12" t="s">
        <v>1454</v>
      </c>
      <c r="I19" s="12" t="s">
        <v>1456</v>
      </c>
      <c r="J19" s="12" t="s">
        <v>57</v>
      </c>
    </row>
    <row r="20" spans="1:10">
      <c r="A20" s="10" t="s">
        <v>1457</v>
      </c>
      <c r="B20" s="308" t="s">
        <v>1458</v>
      </c>
      <c r="C20" s="308" t="s">
        <v>1459</v>
      </c>
      <c r="D20" s="308" t="s">
        <v>1459</v>
      </c>
      <c r="E20" s="308" t="s">
        <v>1404</v>
      </c>
      <c r="F20" s="10"/>
      <c r="G20" s="10"/>
      <c r="H20" s="308" t="s">
        <v>1460</v>
      </c>
      <c r="I20" s="308" t="s">
        <v>1460</v>
      </c>
      <c r="J20" s="308" t="s">
        <v>1461</v>
      </c>
    </row>
    <row r="21" spans="1:10">
      <c r="A21" s="10" t="s">
        <v>1462</v>
      </c>
      <c r="B21" s="10" t="s">
        <v>111</v>
      </c>
      <c r="C21" s="10" t="s">
        <v>111</v>
      </c>
      <c r="D21" s="10" t="s">
        <v>111</v>
      </c>
      <c r="E21" s="308" t="s">
        <v>111</v>
      </c>
      <c r="F21" s="308" t="s">
        <v>111</v>
      </c>
      <c r="G21" s="308" t="s">
        <v>111</v>
      </c>
      <c r="H21" s="308" t="s">
        <v>111</v>
      </c>
      <c r="I21" s="308" t="s">
        <v>111</v>
      </c>
      <c r="J21" s="308" t="s">
        <v>111</v>
      </c>
    </row>
    <row r="22" spans="1:10">
      <c r="A22" s="10" t="s">
        <v>1463</v>
      </c>
      <c r="B22" t="s">
        <v>1464</v>
      </c>
      <c r="C22" t="s">
        <v>1465</v>
      </c>
      <c r="D22" t="s">
        <v>1466</v>
      </c>
      <c r="E22" t="s">
        <v>1467</v>
      </c>
      <c r="F22" s="12"/>
      <c r="G22" s="10"/>
      <c r="H22" t="s">
        <v>1468</v>
      </c>
      <c r="I22" t="s">
        <v>1469</v>
      </c>
      <c r="J22" s="12" t="s">
        <v>1470</v>
      </c>
    </row>
    <row r="23" spans="1:10">
      <c r="A23" s="111" t="s">
        <v>1471</v>
      </c>
      <c r="B23" s="194"/>
      <c r="C23" s="194"/>
      <c r="D23" s="194"/>
      <c r="E23" s="194"/>
      <c r="F23" s="194"/>
      <c r="G23" s="194"/>
      <c r="H23" s="194"/>
      <c r="I23" s="194"/>
      <c r="J23" s="194"/>
    </row>
    <row r="24" spans="1:10">
      <c r="A24" s="12" t="s">
        <v>1472</v>
      </c>
      <c r="B24" s="10" t="s">
        <v>1473</v>
      </c>
      <c r="C24" s="10" t="s">
        <v>1474</v>
      </c>
      <c r="D24" s="10" t="s">
        <v>1474</v>
      </c>
      <c r="E24" s="12"/>
      <c r="F24" s="12"/>
      <c r="G24" s="12"/>
      <c r="H24" s="10" t="s">
        <v>1474</v>
      </c>
      <c r="I24" s="12">
        <v>1</v>
      </c>
      <c r="J24" s="12">
        <v>5000</v>
      </c>
    </row>
    <row r="25" spans="1:10">
      <c r="A25" s="12" t="s">
        <v>1471</v>
      </c>
      <c r="B25" s="10" t="s">
        <v>1475</v>
      </c>
      <c r="C25" s="10" t="s">
        <v>1476</v>
      </c>
      <c r="D25" s="10" t="s">
        <v>1476</v>
      </c>
      <c r="E25" s="12"/>
      <c r="F25" s="12"/>
      <c r="G25" s="12"/>
      <c r="H25" s="10" t="s">
        <v>1477</v>
      </c>
      <c r="I25" s="12"/>
      <c r="J25" s="12"/>
    </row>
    <row r="26" spans="1:10">
      <c r="A26" s="111" t="s">
        <v>1478</v>
      </c>
      <c r="B26" s="194"/>
      <c r="C26" s="194"/>
      <c r="D26" s="194"/>
      <c r="E26" s="194"/>
      <c r="F26" s="194"/>
      <c r="G26" s="194"/>
      <c r="H26" s="194"/>
      <c r="I26" s="194"/>
      <c r="J26" s="194"/>
    </row>
    <row r="27" spans="1:10">
      <c r="A27" s="12" t="s">
        <v>40</v>
      </c>
      <c r="B27" s="13" t="s">
        <v>1479</v>
      </c>
      <c r="C27" s="13" t="s">
        <v>1479</v>
      </c>
      <c r="D27" s="13" t="s">
        <v>1479</v>
      </c>
      <c r="E27" s="12"/>
      <c r="F27" s="12"/>
      <c r="G27" s="12"/>
      <c r="H27" s="13" t="s">
        <v>1480</v>
      </c>
      <c r="I27" s="13" t="s">
        <v>1481</v>
      </c>
      <c r="J27" s="13" t="s">
        <v>1482</v>
      </c>
    </row>
    <row r="28" spans="1:10">
      <c r="A28" s="12" t="s">
        <v>1483</v>
      </c>
      <c r="B28" s="13" t="s">
        <v>1484</v>
      </c>
      <c r="C28" s="13" t="s">
        <v>1485</v>
      </c>
      <c r="D28" s="13" t="s">
        <v>1486</v>
      </c>
      <c r="E28" s="12"/>
      <c r="F28" s="13"/>
      <c r="G28" s="12"/>
      <c r="H28" s="13"/>
      <c r="I28" s="13"/>
      <c r="J28" s="13"/>
    </row>
    <row r="29" spans="1:10">
      <c r="A29" s="12" t="s">
        <v>1487</v>
      </c>
      <c r="B29" s="12" t="s">
        <v>53</v>
      </c>
      <c r="C29" s="12" t="s">
        <v>53</v>
      </c>
      <c r="D29" s="12" t="s">
        <v>53</v>
      </c>
      <c r="E29" s="12"/>
      <c r="F29" s="12"/>
      <c r="G29" s="12"/>
      <c r="H29" s="12"/>
      <c r="I29" s="12"/>
      <c r="J29" s="12"/>
    </row>
    <row r="30" spans="1:10">
      <c r="A30" s="111" t="s">
        <v>1488</v>
      </c>
      <c r="B30" s="194"/>
      <c r="C30" s="194"/>
      <c r="D30" s="194"/>
      <c r="E30" s="194"/>
      <c r="F30" s="194"/>
      <c r="G30" s="194"/>
      <c r="H30" s="194"/>
      <c r="I30" s="194"/>
      <c r="J30" s="194"/>
    </row>
    <row r="31" spans="1:10">
      <c r="A31" s="9" t="s">
        <v>1489</v>
      </c>
      <c r="B31" s="12"/>
      <c r="C31" s="12"/>
      <c r="D31" s="12"/>
      <c r="E31" s="12"/>
      <c r="F31" s="12" t="s">
        <v>1490</v>
      </c>
      <c r="G31" s="12"/>
      <c r="H31" s="12"/>
      <c r="I31" s="12"/>
      <c r="J31" s="12"/>
    </row>
    <row r="32" spans="1:10">
      <c r="A32" s="9" t="s">
        <v>1491</v>
      </c>
      <c r="B32" s="12"/>
      <c r="C32" s="12"/>
      <c r="D32" s="12"/>
      <c r="E32" s="12"/>
      <c r="F32" s="12" t="s">
        <v>1492</v>
      </c>
      <c r="G32" s="12"/>
      <c r="H32" s="12"/>
      <c r="I32" s="12"/>
      <c r="J32" s="12"/>
    </row>
    <row r="33" spans="1:10">
      <c r="A33" s="9" t="s">
        <v>1493</v>
      </c>
      <c r="B33" s="12"/>
      <c r="C33" s="12"/>
      <c r="D33" s="12"/>
      <c r="E33" s="12"/>
      <c r="F33" s="12" t="s">
        <v>1490</v>
      </c>
      <c r="G33" s="12"/>
      <c r="H33" s="12"/>
      <c r="I33" s="12"/>
      <c r="J33" s="12" t="s">
        <v>1494</v>
      </c>
    </row>
    <row r="34" spans="1:10">
      <c r="A34" s="9" t="s">
        <v>1495</v>
      </c>
      <c r="B34" s="12"/>
      <c r="C34" s="12"/>
      <c r="D34" s="12"/>
      <c r="E34" s="12"/>
      <c r="F34" s="12" t="s">
        <v>1496</v>
      </c>
      <c r="G34" s="12"/>
      <c r="H34" s="12"/>
      <c r="I34" s="12"/>
      <c r="J34" s="12" t="s">
        <v>1497</v>
      </c>
    </row>
    <row r="36" spans="1:5">
      <c r="A36" s="255" t="s">
        <v>1498</v>
      </c>
      <c r="B36" s="256"/>
      <c r="C36" s="256"/>
      <c r="D36" s="256"/>
      <c r="E36" s="257"/>
    </row>
    <row r="37" spans="1:5">
      <c r="A37" s="12" t="s">
        <v>1472</v>
      </c>
      <c r="B37" s="12" t="s">
        <v>1499</v>
      </c>
      <c r="C37" s="12" t="s">
        <v>1499</v>
      </c>
      <c r="D37" s="12" t="s">
        <v>1499</v>
      </c>
      <c r="E37" s="12" t="s">
        <v>1350</v>
      </c>
    </row>
    <row r="38" spans="1:5">
      <c r="A38" s="12" t="s">
        <v>1500</v>
      </c>
      <c r="B38" s="12" t="s">
        <v>1404</v>
      </c>
      <c r="C38" s="12" t="s">
        <v>1404</v>
      </c>
      <c r="D38" s="12" t="s">
        <v>1404</v>
      </c>
      <c r="E38" s="12" t="s">
        <v>1501</v>
      </c>
    </row>
    <row r="39" spans="1:5">
      <c r="A39" s="12" t="s">
        <v>1502</v>
      </c>
      <c r="B39" s="12" t="s">
        <v>1503</v>
      </c>
      <c r="C39" s="12" t="s">
        <v>1503</v>
      </c>
      <c r="D39" s="12" t="s">
        <v>1503</v>
      </c>
      <c r="E39" s="12" t="s">
        <v>59</v>
      </c>
    </row>
    <row r="40" spans="1:5">
      <c r="A40" s="12" t="s">
        <v>1504</v>
      </c>
      <c r="B40" s="12" t="s">
        <v>1505</v>
      </c>
      <c r="C40" s="12" t="s">
        <v>1505</v>
      </c>
      <c r="D40" s="12" t="s">
        <v>1505</v>
      </c>
      <c r="E40" s="12" t="s">
        <v>1506</v>
      </c>
    </row>
    <row r="41" spans="1:5">
      <c r="A41" s="12" t="s">
        <v>1507</v>
      </c>
      <c r="B41" s="12" t="s">
        <v>1508</v>
      </c>
      <c r="C41" s="12" t="s">
        <v>1508</v>
      </c>
      <c r="D41" s="12" t="s">
        <v>1508</v>
      </c>
      <c r="E41" s="12" t="s">
        <v>1509</v>
      </c>
    </row>
    <row r="42" spans="1:5">
      <c r="A42" s="12" t="s">
        <v>1510</v>
      </c>
      <c r="B42" s="12" t="s">
        <v>1511</v>
      </c>
      <c r="C42" s="12" t="s">
        <v>1511</v>
      </c>
      <c r="D42" s="12" t="s">
        <v>1511</v>
      </c>
      <c r="E42" s="12" t="s">
        <v>1512</v>
      </c>
    </row>
    <row r="43" spans="1:5">
      <c r="A43" s="12" t="s">
        <v>1513</v>
      </c>
      <c r="B43" s="12" t="s">
        <v>1514</v>
      </c>
      <c r="C43" s="12" t="s">
        <v>1514</v>
      </c>
      <c r="D43" s="12" t="s">
        <v>1514</v>
      </c>
      <c r="E43" s="12" t="s">
        <v>900</v>
      </c>
    </row>
    <row r="44" spans="1:5">
      <c r="A44" s="12" t="s">
        <v>1515</v>
      </c>
      <c r="B44" s="12" t="s">
        <v>1516</v>
      </c>
      <c r="C44" s="12" t="s">
        <v>1516</v>
      </c>
      <c r="D44" s="12" t="s">
        <v>1516</v>
      </c>
      <c r="E44" s="12" t="s">
        <v>1517</v>
      </c>
    </row>
    <row r="45" spans="1:5">
      <c r="A45" s="12" t="s">
        <v>1518</v>
      </c>
      <c r="B45" s="12" t="s">
        <v>1519</v>
      </c>
      <c r="C45" s="12" t="s">
        <v>1519</v>
      </c>
      <c r="D45" s="12" t="s">
        <v>1519</v>
      </c>
      <c r="E45" s="12" t="s">
        <v>1520</v>
      </c>
    </row>
    <row r="46" spans="1:5">
      <c r="A46" s="12" t="s">
        <v>1521</v>
      </c>
      <c r="B46" s="12" t="s">
        <v>1522</v>
      </c>
      <c r="C46" s="12" t="s">
        <v>1522</v>
      </c>
      <c r="D46" s="12" t="s">
        <v>1522</v>
      </c>
      <c r="E46" s="12" t="s">
        <v>1523</v>
      </c>
    </row>
    <row r="47" spans="1:5">
      <c r="A47" s="12" t="s">
        <v>1524</v>
      </c>
      <c r="B47" s="12" t="s">
        <v>1525</v>
      </c>
      <c r="C47" s="12" t="s">
        <v>1525</v>
      </c>
      <c r="D47" s="12" t="s">
        <v>1525</v>
      </c>
      <c r="E47" s="12"/>
    </row>
    <row r="48" spans="1:5">
      <c r="A48" s="12" t="s">
        <v>1526</v>
      </c>
      <c r="B48" s="12" t="s">
        <v>1527</v>
      </c>
      <c r="C48" s="12" t="s">
        <v>1527</v>
      </c>
      <c r="D48" s="12" t="s">
        <v>1527</v>
      </c>
      <c r="E48" s="12"/>
    </row>
    <row r="49" spans="1:5">
      <c r="A49" s="12" t="s">
        <v>1528</v>
      </c>
      <c r="B49" s="12" t="s">
        <v>1529</v>
      </c>
      <c r="C49" s="12" t="s">
        <v>1529</v>
      </c>
      <c r="D49" s="12" t="s">
        <v>1529</v>
      </c>
      <c r="E49" s="12"/>
    </row>
    <row r="50" spans="1:5">
      <c r="A50" s="12" t="s">
        <v>133</v>
      </c>
      <c r="B50" s="12" t="s">
        <v>1530</v>
      </c>
      <c r="C50" s="12" t="s">
        <v>1530</v>
      </c>
      <c r="D50" s="12" t="s">
        <v>1530</v>
      </c>
      <c r="E50" s="12"/>
    </row>
    <row r="51" spans="1:5">
      <c r="A51" s="12" t="s">
        <v>1531</v>
      </c>
      <c r="B51" s="12" t="s">
        <v>1532</v>
      </c>
      <c r="C51" s="12" t="s">
        <v>1532</v>
      </c>
      <c r="D51" s="12" t="s">
        <v>1532</v>
      </c>
      <c r="E51" s="12"/>
    </row>
    <row r="52" spans="1:5">
      <c r="A52" s="12" t="s">
        <v>1533</v>
      </c>
      <c r="B52" s="12" t="s">
        <v>1534</v>
      </c>
      <c r="C52" s="12" t="s">
        <v>1534</v>
      </c>
      <c r="D52" s="12" t="s">
        <v>1534</v>
      </c>
      <c r="E52" s="12"/>
    </row>
    <row r="53" spans="1:5">
      <c r="A53" s="12" t="s">
        <v>1535</v>
      </c>
      <c r="B53" s="12" t="s">
        <v>1402</v>
      </c>
      <c r="C53" s="12" t="s">
        <v>1402</v>
      </c>
      <c r="D53" s="12" t="s">
        <v>1402</v>
      </c>
      <c r="E53" s="12"/>
    </row>
    <row r="56" spans="1:3">
      <c r="A56" s="58" t="s">
        <v>153</v>
      </c>
      <c r="B56" s="59"/>
      <c r="C56" s="59"/>
    </row>
    <row ht="217.5" r="57" spans="1:3">
      <c r="A57" s="3" t="s">
        <v>0</v>
      </c>
      <c r="B57" s="2" t="s">
        <v>2</v>
      </c>
      <c r="C57" s="61" t="s">
        <v>154</v>
      </c>
    </row>
    <row ht="130.5" r="58" spans="1:3">
      <c r="A58" s="3" t="s">
        <v>3</v>
      </c>
      <c r="B58" s="3" t="s">
        <v>7</v>
      </c>
      <c r="C58" s="61" t="s">
        <v>155</v>
      </c>
    </row>
    <row ht="29" r="59" spans="1:3">
      <c r="A59" s="3" t="s">
        <v>15</v>
      </c>
      <c r="B59" s="3" t="s">
        <v>1218</v>
      </c>
      <c r="C59" s="61" t="s">
        <v>156</v>
      </c>
    </row>
    <row ht="29" r="60" spans="1:3">
      <c r="A60" s="254" t="s">
        <v>32</v>
      </c>
      <c r="B60" s="2" t="s">
        <v>2</v>
      </c>
      <c r="C60" s="61" t="s">
        <v>157</v>
      </c>
    </row>
    <row ht="58" r="61" spans="1:3">
      <c r="A61" s="3" t="s">
        <v>34</v>
      </c>
      <c r="B61" s="3">
        <f>COUNTIFS($A$14:$A$15,"*$*",B69:B70,"")</f>
        <v>1</v>
      </c>
      <c r="C61" s="61" t="s">
        <v>1161</v>
      </c>
    </row>
    <row r="62" spans="1:3">
      <c r="A62" s="111" t="s">
        <v>1391</v>
      </c>
      <c r="B62" s="194"/>
      <c r="C62" s="183"/>
    </row>
    <row ht="29" r="63" spans="1:3">
      <c r="A63" s="3" t="s">
        <v>50</v>
      </c>
      <c r="B63" s="3" t="s">
        <v>1393</v>
      </c>
      <c r="C63" s="61" t="s">
        <v>1421</v>
      </c>
    </row>
    <row ht="29" r="64" spans="1:3">
      <c r="A64" s="3" t="s">
        <v>52</v>
      </c>
      <c r="B64" s="3" t="s">
        <v>53</v>
      </c>
      <c r="C64" s="61" t="s">
        <v>1422</v>
      </c>
    </row>
    <row ht="29" r="65" spans="1:3">
      <c r="A65" s="3" t="s">
        <v>54</v>
      </c>
      <c r="B65" s="3" t="s">
        <v>375</v>
      </c>
      <c r="C65" s="61" t="s">
        <v>1423</v>
      </c>
    </row>
    <row ht="29" r="66" spans="1:3">
      <c r="A66" s="3" t="s">
        <v>55</v>
      </c>
      <c r="B66" s="3" t="s">
        <v>1397</v>
      </c>
      <c r="C66" s="61" t="s">
        <v>1424</v>
      </c>
    </row>
    <row r="67" spans="1:3">
      <c r="A67" s="111" t="s">
        <v>1441</v>
      </c>
      <c r="B67" s="194"/>
      <c r="C67" s="194"/>
    </row>
    <row ht="145" r="68" spans="1:3">
      <c r="A68" s="3" t="s">
        <v>1071</v>
      </c>
      <c r="B68" s="3" t="s">
        <v>1072</v>
      </c>
      <c r="C68" s="61" t="s">
        <v>1536</v>
      </c>
    </row>
    <row r="69" spans="1:3">
      <c r="A69" s="111" t="s">
        <v>1443</v>
      </c>
      <c r="B69" s="194"/>
      <c r="C69" s="194"/>
    </row>
    <row ht="43.5" r="70" spans="1:3">
      <c r="A70" s="12" t="s">
        <v>1444</v>
      </c>
      <c r="B70" s="12"/>
      <c r="C70" s="62" t="s">
        <v>1537</v>
      </c>
    </row>
    <row ht="29" r="71" spans="1:3">
      <c r="A71" s="3" t="s">
        <v>1448</v>
      </c>
      <c r="B71" s="3"/>
      <c r="C71" s="62" t="s">
        <v>1538</v>
      </c>
    </row>
    <row r="72" spans="1:3">
      <c r="A72" s="111" t="s">
        <v>1157</v>
      </c>
      <c r="B72" s="194"/>
      <c r="C72" s="194"/>
    </row>
    <row ht="29" r="73" spans="1:3">
      <c r="A73" s="12" t="s">
        <v>1444</v>
      </c>
      <c r="B73" s="12" t="s">
        <v>1449</v>
      </c>
      <c r="C73" s="62" t="s">
        <v>1539</v>
      </c>
    </row>
    <row ht="29" r="74" spans="1:3">
      <c r="A74" s="12" t="s">
        <v>1452</v>
      </c>
      <c r="B74" s="12" t="s">
        <v>1453</v>
      </c>
      <c r="C74" s="62" t="s">
        <v>1540</v>
      </c>
    </row>
    <row ht="29" r="75" spans="1:3">
      <c r="A75" s="10" t="s">
        <v>1457</v>
      </c>
      <c r="B75" s="308" t="s">
        <v>1458</v>
      </c>
      <c r="C75" s="97" t="s">
        <v>1541</v>
      </c>
    </row>
    <row ht="43.5" r="76" spans="1:3">
      <c r="A76" s="10" t="s">
        <v>1462</v>
      </c>
      <c r="B76" s="10" t="s">
        <v>111</v>
      </c>
      <c r="C76" s="97" t="s">
        <v>1542</v>
      </c>
    </row>
    <row ht="72.5" r="77" spans="1:3">
      <c r="A77" s="10" t="s">
        <v>1463</v>
      </c>
      <c r="B77" t="s">
        <v>1464</v>
      </c>
      <c r="C77" s="97" t="s">
        <v>1543</v>
      </c>
    </row>
    <row r="78" spans="1:3">
      <c r="A78" s="111" t="s">
        <v>1471</v>
      </c>
      <c r="B78" s="194"/>
      <c r="C78" s="194"/>
    </row>
    <row ht="116" r="79" spans="1:3">
      <c r="A79" s="12" t="s">
        <v>1472</v>
      </c>
      <c r="B79" s="10" t="s">
        <v>1473</v>
      </c>
      <c r="C79" s="61" t="s">
        <v>1544</v>
      </c>
    </row>
    <row ht="159.5" r="80" spans="1:3">
      <c r="A80" s="12" t="s">
        <v>1471</v>
      </c>
      <c r="B80" s="10" t="s">
        <v>1475</v>
      </c>
      <c r="C80" s="61" t="s">
        <v>1545</v>
      </c>
    </row>
    <row r="81" spans="1:3">
      <c r="A81" s="111" t="s">
        <v>1478</v>
      </c>
      <c r="B81" s="194"/>
      <c r="C81" s="194"/>
    </row>
    <row ht="116" r="82" spans="1:3">
      <c r="A82" s="12" t="s">
        <v>40</v>
      </c>
      <c r="B82" s="13" t="s">
        <v>1479</v>
      </c>
      <c r="C82" s="61" t="s">
        <v>1546</v>
      </c>
    </row>
    <row ht="29" r="83" spans="1:3">
      <c r="A83" s="12" t="s">
        <v>1483</v>
      </c>
      <c r="B83" s="13" t="s">
        <v>1484</v>
      </c>
      <c r="C83" s="97" t="s">
        <v>1547</v>
      </c>
    </row>
    <row ht="43.5" r="84" spans="1:3">
      <c r="A84" s="12" t="s">
        <v>1487</v>
      </c>
      <c r="B84" s="12" t="s">
        <v>53</v>
      </c>
      <c r="C84" s="97" t="s">
        <v>1548</v>
      </c>
    </row>
    <row r="85" spans="1:3">
      <c r="A85" s="111" t="s">
        <v>1488</v>
      </c>
      <c r="B85" s="194"/>
      <c r="C85" s="194"/>
    </row>
    <row ht="116" r="86" spans="1:3">
      <c r="A86" s="9" t="s">
        <v>1489</v>
      </c>
      <c r="B86" s="12" t="s">
        <v>1490</v>
      </c>
      <c r="C86" s="61" t="s">
        <v>1549</v>
      </c>
    </row>
    <row ht="145" r="87" spans="1:3">
      <c r="A87" s="9" t="s">
        <v>1491</v>
      </c>
      <c r="B87" s="12" t="s">
        <v>1492</v>
      </c>
      <c r="C87" s="61" t="s">
        <v>1550</v>
      </c>
    </row>
    <row ht="116" r="88" spans="1:3">
      <c r="A88" s="9" t="s">
        <v>1493</v>
      </c>
      <c r="B88" s="12" t="s">
        <v>1490</v>
      </c>
      <c r="C88" s="61" t="s">
        <v>1551</v>
      </c>
    </row>
    <row ht="145" r="89" spans="1:3">
      <c r="A89" s="9" t="s">
        <v>1495</v>
      </c>
      <c r="B89" s="12" t="s">
        <v>1496</v>
      </c>
      <c r="C89" s="61" t="s">
        <v>1552</v>
      </c>
    </row>
  </sheetData>
  <mergeCells count="1">
    <mergeCell ref="A36:E36"/>
  </mergeCells>
  <conditionalFormatting sqref="B1">
    <cfRule dxfId="0" priority="19" type="expression">
      <formula>OR(B1="",B1="Unexecuted")</formula>
    </cfRule>
    <cfRule dxfId="1" priority="20" type="expression">
      <formula>B1="WARNING"</formula>
    </cfRule>
    <cfRule dxfId="2" priority="21" type="expression">
      <formula>B1=B4</formula>
    </cfRule>
    <cfRule dxfId="3" priority="22"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
    <cfRule dxfId="0" priority="35" type="expression">
      <formula>OR(D1="",D1="Unexecuted")</formula>
    </cfRule>
    <cfRule dxfId="1" priority="36" type="expression">
      <formula>D1="WARNING"</formula>
    </cfRule>
    <cfRule dxfId="2" priority="37" type="expression">
      <formula>D1=D4</formula>
    </cfRule>
    <cfRule dxfId="3" priority="38" type="expression">
      <formula>D1&lt;&gt;D4</formula>
    </cfRule>
  </conditionalFormatting>
  <conditionalFormatting sqref="E1">
    <cfRule dxfId="0" priority="15" type="expression">
      <formula>OR(E1="",E1="Unexecuted")</formula>
    </cfRule>
    <cfRule dxfId="1" priority="16" type="expression">
      <formula>E1="WARNING"</formula>
    </cfRule>
    <cfRule dxfId="2" priority="17" type="expression">
      <formula>E1=E4</formula>
    </cfRule>
    <cfRule dxfId="3" priority="18" type="expression">
      <formula>E1&lt;&gt;E4</formula>
    </cfRule>
  </conditionalFormatting>
  <conditionalFormatting sqref="F1">
    <cfRule dxfId="0" priority="99" type="expression">
      <formula>OR(F1="",F1="Unexecuted")</formula>
    </cfRule>
    <cfRule dxfId="1" priority="100" type="expression">
      <formula>F1="WARNING"</formula>
    </cfRule>
    <cfRule dxfId="2" priority="101" type="expression">
      <formula>F1=F4</formula>
    </cfRule>
    <cfRule dxfId="3" priority="102" type="expression">
      <formula>F1&lt;&gt;F4</formula>
    </cfRule>
  </conditionalFormatting>
  <conditionalFormatting sqref="G1">
    <cfRule dxfId="0" priority="139" type="expression">
      <formula>OR(G1="",G1="Unexecuted")</formula>
    </cfRule>
    <cfRule dxfId="1" priority="140" type="expression">
      <formula>G1="WARNING"</formula>
    </cfRule>
    <cfRule dxfId="2" priority="141" type="expression">
      <formula>G1=G4</formula>
    </cfRule>
    <cfRule dxfId="3" priority="142" type="expression">
      <formula>G1&lt;&gt;G4</formula>
    </cfRule>
  </conditionalFormatting>
  <conditionalFormatting sqref="I1">
    <cfRule dxfId="0" priority="147" type="expression">
      <formula>OR(I1="",I1="Unexecuted")</formula>
    </cfRule>
    <cfRule dxfId="1" priority="148" type="expression">
      <formula>I1="WARNING"</formula>
    </cfRule>
    <cfRule dxfId="2" priority="149" type="expression">
      <formula>I1=I4</formula>
    </cfRule>
    <cfRule dxfId="3" priority="150" type="expression">
      <formula>I1&lt;&gt;I4</formula>
    </cfRule>
  </conditionalFormatting>
  <conditionalFormatting sqref="J1">
    <cfRule dxfId="0" priority="143" type="expression">
      <formula>OR(J1="",J1="Unexecuted")</formula>
    </cfRule>
    <cfRule dxfId="1" priority="144" type="expression">
      <formula>J1="WARNING"</formula>
    </cfRule>
    <cfRule dxfId="2" priority="145" type="expression">
      <formula>J1=J4</formula>
    </cfRule>
    <cfRule dxfId="3" priority="146" type="expression">
      <formula>J1&lt;&gt;J4</formula>
    </cfRule>
  </conditionalFormatting>
  <conditionalFormatting sqref="A22:B22">
    <cfRule dxfId="4" priority="156" type="expression">
      <formula>A$21="Yes"</formula>
    </cfRule>
  </conditionalFormatting>
  <conditionalFormatting sqref="D22">
    <cfRule dxfId="4" priority="39" type="expression">
      <formula>D$21="Yes"</formula>
    </cfRule>
  </conditionalFormatting>
  <conditionalFormatting sqref="A57">
    <cfRule dxfId="0" priority="11" type="expression">
      <formula>OR(A57="",A57="Unexecuted")</formula>
    </cfRule>
    <cfRule dxfId="1" priority="12" type="expression">
      <formula>A57="WARNING"</formula>
    </cfRule>
    <cfRule dxfId="2" priority="13" type="expression">
      <formula>A57=A60</formula>
    </cfRule>
  </conditionalFormatting>
  <conditionalFormatting sqref="B57">
    <cfRule dxfId="0" priority="7" type="expression">
      <formula>OR(B57="",B57="Unexecuted")</formula>
    </cfRule>
    <cfRule dxfId="1" priority="8" type="expression">
      <formula>B57="WARNING"</formula>
    </cfRule>
    <cfRule dxfId="2" priority="9" type="expression">
      <formula>B57=B60</formula>
    </cfRule>
    <cfRule dxfId="3" priority="10" type="expression">
      <formula>B57&lt;&gt;B60</formula>
    </cfRule>
  </conditionalFormatting>
  <conditionalFormatting sqref="A77:B77">
    <cfRule dxfId="4" priority="1" type="expression">
      <formula>A$21="Yes"</formula>
    </cfRule>
  </conditionalFormatting>
  <conditionalFormatting sqref="C18:C22">
    <cfRule dxfId="4" priority="53" type="expression">
      <formula>C$13="Service"</formula>
    </cfRule>
  </conditionalFormatting>
  <conditionalFormatting sqref="C24:C25">
    <cfRule dxfId="4" priority="52" type="expression">
      <formula>C$13="Service"</formula>
    </cfRule>
  </conditionalFormatting>
  <conditionalFormatting sqref="C27:C29">
    <cfRule dxfId="4" priority="51" type="expression">
      <formula>C$13="Service"</formula>
    </cfRule>
  </conditionalFormatting>
  <conditionalFormatting sqref="D15:D16">
    <cfRule dxfId="4" priority="44" type="expression">
      <formula>D$13="New"</formula>
    </cfRule>
  </conditionalFormatting>
  <conditionalFormatting sqref="D18:D22">
    <cfRule dxfId="4" priority="43" type="expression">
      <formula>D$13="Service"</formula>
    </cfRule>
  </conditionalFormatting>
  <conditionalFormatting sqref="D24:D25">
    <cfRule dxfId="4" priority="42" type="expression">
      <formula>D$13="Service"</formula>
    </cfRule>
  </conditionalFormatting>
  <conditionalFormatting sqref="D27:D29">
    <cfRule dxfId="4" priority="41" type="expression">
      <formula>D$13="Service"</formula>
    </cfRule>
  </conditionalFormatting>
  <conditionalFormatting sqref="D31:D34">
    <cfRule dxfId="4" priority="40" type="expression">
      <formula>OR(D$13="Edit",D$13="New")</formula>
    </cfRule>
  </conditionalFormatting>
  <conditionalFormatting sqref="H15:H16">
    <cfRule dxfId="4" priority="151" type="expression">
      <formula>H$13="New"</formula>
    </cfRule>
  </conditionalFormatting>
  <conditionalFormatting sqref="A1 H1 K1:XFD1">
    <cfRule dxfId="0" priority="152" type="expression">
      <formula>OR(A1="",A1="Unexecuted")</formula>
    </cfRule>
    <cfRule dxfId="1" priority="153" type="expression">
      <formula>A1="WARNING"</formula>
    </cfRule>
    <cfRule dxfId="2" priority="154" type="expression">
      <formula>A1=A4</formula>
    </cfRule>
  </conditionalFormatting>
  <conditionalFormatting sqref="H1 K1:XFD1">
    <cfRule dxfId="3" priority="155" type="expression">
      <formula>H1&lt;&gt;H4</formula>
    </cfRule>
  </conditionalFormatting>
  <conditionalFormatting sqref="A15:B16">
    <cfRule dxfId="4" priority="161" type="expression">
      <formula>A$13="New"</formula>
    </cfRule>
  </conditionalFormatting>
  <conditionalFormatting sqref="C15:C16 E15:G16 J15:XFD15 I16:XFD16">
    <cfRule dxfId="4" priority="54" type="expression">
      <formula>C$13="New"</formula>
    </cfRule>
  </conditionalFormatting>
  <conditionalFormatting sqref="I15 E18:XFD22 E24:XFD25 E27:XFD29">
    <cfRule dxfId="4" priority="14" type="expression">
      <formula>E$13="Service"</formula>
    </cfRule>
  </conditionalFormatting>
  <conditionalFormatting sqref="A18:B22">
    <cfRule dxfId="4" priority="160" type="expression">
      <formula>A$13="Service"</formula>
    </cfRule>
  </conditionalFormatting>
  <conditionalFormatting sqref="C22 E22:XFD22">
    <cfRule dxfId="4" priority="49" type="expression">
      <formula>C$21="Yes"</formula>
    </cfRule>
  </conditionalFormatting>
  <conditionalFormatting sqref="A24:B25">
    <cfRule dxfId="4" priority="159" type="expression">
      <formula>A$13="Service"</formula>
    </cfRule>
  </conditionalFormatting>
  <conditionalFormatting sqref="A27:B29">
    <cfRule dxfId="4" priority="158" type="expression">
      <formula>A$13="Service"</formula>
    </cfRule>
  </conditionalFormatting>
  <conditionalFormatting sqref="A31:B34">
    <cfRule dxfId="4" priority="157" type="expression">
      <formula>OR(A$13="Edit",A$13="New")</formula>
    </cfRule>
  </conditionalFormatting>
  <conditionalFormatting sqref="C31:C34 E31:XFD34">
    <cfRule dxfId="4" priority="50" type="expression">
      <formula>OR(C$13="Edit",C$13="New")</formula>
    </cfRule>
  </conditionalFormatting>
  <conditionalFormatting sqref="A70:B71">
    <cfRule dxfId="4" priority="6" type="expression">
      <formula>A$13="New"</formula>
    </cfRule>
  </conditionalFormatting>
  <conditionalFormatting sqref="A73:B77">
    <cfRule dxfId="4" priority="5" type="expression">
      <formula>A$13="Service"</formula>
    </cfRule>
  </conditionalFormatting>
  <conditionalFormatting sqref="A79:B80">
    <cfRule dxfId="4" priority="4" type="expression">
      <formula>A$13="Service"</formula>
    </cfRule>
  </conditionalFormatting>
  <conditionalFormatting sqref="A82:B84">
    <cfRule dxfId="4" priority="3" type="expression">
      <formula>A$13="Service"</formula>
    </cfRule>
  </conditionalFormatting>
  <conditionalFormatting sqref="A86:B89">
    <cfRule dxfId="4" priority="2" type="expression">
      <formula>OR(A$13="Edit",A$13="New")</formula>
    </cfRule>
  </conditionalFormatting>
  <dataValidations count="4">
    <dataValidation allowBlank="1" showErrorMessage="1" showInputMessage="1" sqref="B13:D13 F13:J13 B68" type="list">
      <formula1>"Edit, Service, New"</formula1>
    </dataValidation>
    <dataValidation allowBlank="1" showErrorMessage="1" showInputMessage="1" sqref="E13 E15:E16" type="list">
      <formula1>"Edit, New"</formula1>
    </dataValidation>
    <dataValidation allowBlank="1" showErrorMessage="1" showInputMessage="1" sqref="B16:D16 F16:J16 B71" type="list">
      <formula1>"Active, Inactive"</formula1>
    </dataValidation>
    <dataValidation allowBlank="1" showErrorMessage="1" showInputMessage="1" sqref="B21:J21 B76" type="list">
      <formula1>"Yes, No"</formula1>
    </dataValidation>
  </dataValidations>
  <hyperlinks>
    <hyperlink display="a2@gmail.com" r:id="rId1" ref="B28" tooltip="mailto:a2@gmail.com"/>
    <hyperlink display="fendy@gmail.com" r:id="rId2" ref="B27" tooltip="mailto:fendy@gmail.com"/>
    <hyperlink display="fendy@ad-ins.com;fendy@gmail.com;ayaya@gmail.com" r:id="rId3" ref="H27" tooltip="mailto:fendy@ad-ins.com;fendy@gmail.com;ayaya@gmail.com"/>
    <hyperlink display="fendy@ad-ins.com;fendy@gmail.com" r:id="rId4" ref="I27"/>
    <hyperlink display="ANDY@AD-INS.COM;EDUARDUS.AT@AD-INS.COM" r:id="rId5" ref="J27"/>
    <hyperlink display="wiky.hendra@student.umn.ac.id" r:id="rId6" ref="C28" tooltip="mailto:wiky.hendra@student.umn.ac.id"/>
    <hyperlink display="fendy@gmail.com" r:id="rId2" ref="C27" tooltip="mailto:fendy@gmail.com"/>
    <hyperlink display="wiky.hendra@ad-ins.com" r:id="rId7" ref="D28" tooltip="mailto:wiky.hendra@ad-ins.com"/>
    <hyperlink display="fendy@gmail.com" r:id="rId2" ref="D27" tooltip="mailto:fendy@gmail.com"/>
    <hyperlink display="a2@gmail.com" r:id="rId1" ref="B83" tooltip="mailto:a2@gmail.com"/>
    <hyperlink display="fendy@gmail.com" r:id="rId2" ref="B82"/>
  </hyperlinks>
  <pageMargins bottom="0.75" footer="0.3" header="0.3" left="0.7" right="0.7" top="0.75"/>
  <pageSetup orientation="portrait" paperSize="9"/>
  <headerFooter/>
</worksheet>
</file>

<file path=xl/worksheets/sheet1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186"/>
  <sheetViews>
    <sheetView topLeftCell="A178" workbookViewId="0">
      <selection activeCell="A95" sqref="A95:C186"/>
    </sheetView>
  </sheetViews>
  <sheetFormatPr defaultColWidth="8.70909090909091" defaultRowHeight="14.5" outlineLevelCol="3"/>
  <cols>
    <col min="1" max="1" customWidth="true" width="24.7090909090909" collapsed="true"/>
    <col min="2" max="2" style="233" width="44.2818181818182" collapsed="true"/>
    <col min="3" max="4" customWidth="true" width="46.8545454545455" collapsed="true"/>
  </cols>
  <sheetData>
    <row r="1" spans="1:4">
      <c r="A1" s="3" t="s">
        <v>0</v>
      </c>
      <c r="B1" t="s">
        <v>2</v>
      </c>
      <c r="D1" t="s">
        <v>219</v>
      </c>
    </row>
    <row r="2" spans="1:4">
      <c r="A2" s="3" t="s">
        <v>3</v>
      </c>
      <c r="B2" t="s">
        <v>7</v>
      </c>
      <c r="D2" t="s">
        <v>7</v>
      </c>
    </row>
    <row r="3" spans="1:4">
      <c r="A3" s="3" t="s">
        <v>15</v>
      </c>
      <c r="B3" s="20" t="s">
        <v>1553</v>
      </c>
      <c r="C3" s="20"/>
      <c r="D3" s="20" t="s">
        <v>1554</v>
      </c>
    </row>
    <row r="4" spans="1:4">
      <c r="A4" s="164" t="s">
        <v>32</v>
      </c>
      <c r="B4" s="20" t="s">
        <v>2</v>
      </c>
      <c r="C4" s="20"/>
      <c r="D4" s="20" t="s">
        <v>2</v>
      </c>
    </row>
    <row r="5" spans="1:4">
      <c r="A5" s="164" t="s">
        <v>34</v>
      </c>
      <c r="B5" s="20">
        <f>COUNTIFS($A10:$A50,"*$*",B10:B50,"")</f>
        <v>0</v>
      </c>
      <c r="C5" s="20"/>
      <c r="D5" s="20">
        <f>COUNTIFS($A10:$A50,"*$*",D10:D50,"")</f>
        <v>0</v>
      </c>
    </row>
    <row customHeight="1" ht="15" r="6" spans="1:2">
      <c r="A6" s="164" t="s">
        <v>1555</v>
      </c>
      <c r="B6" t="s">
        <v>1556</v>
      </c>
    </row>
    <row r="7" spans="1:4">
      <c r="A7" s="27"/>
      <c r="B7" s="12"/>
      <c r="C7" s="12"/>
      <c r="D7" s="12"/>
    </row>
    <row r="8" spans="1:4">
      <c r="A8" s="234"/>
      <c r="B8" s="34"/>
      <c r="C8" s="34"/>
      <c r="D8" s="34"/>
    </row>
    <row r="9" spans="1:4">
      <c r="A9" s="24" t="s">
        <v>374</v>
      </c>
      <c r="B9" s="24" t="s">
        <v>377</v>
      </c>
      <c r="C9" s="24"/>
      <c r="D9" s="24" t="s">
        <v>377</v>
      </c>
    </row>
    <row r="10" spans="1:4">
      <c r="A10" s="111" t="s">
        <v>378</v>
      </c>
      <c r="B10" s="194"/>
      <c r="C10" s="194"/>
      <c r="D10" s="194"/>
    </row>
    <row r="11" spans="1:4">
      <c r="A11" s="24" t="s">
        <v>379</v>
      </c>
      <c r="B11" s="24" t="s">
        <v>1557</v>
      </c>
      <c r="C11" s="24"/>
      <c r="D11" s="24" t="s">
        <v>780</v>
      </c>
    </row>
    <row r="12" spans="1:4">
      <c r="A12" s="24" t="s">
        <v>465</v>
      </c>
      <c r="B12" s="26" t="s">
        <v>1558</v>
      </c>
      <c r="C12" s="26"/>
      <c r="D12" s="26" t="s">
        <v>1559</v>
      </c>
    </row>
    <row r="13" spans="1:4">
      <c r="A13" s="24" t="s">
        <v>483</v>
      </c>
      <c r="B13" s="24" t="s">
        <v>486</v>
      </c>
      <c r="C13" s="24"/>
      <c r="D13" s="24" t="s">
        <v>1560</v>
      </c>
    </row>
    <row r="14" spans="1:4">
      <c r="A14" s="24" t="s">
        <v>493</v>
      </c>
      <c r="B14" s="24" t="s">
        <v>496</v>
      </c>
      <c r="C14" s="24"/>
      <c r="D14" s="24" t="s">
        <v>785</v>
      </c>
    </row>
    <row r="15" spans="1:4">
      <c r="A15" s="24" t="s">
        <v>498</v>
      </c>
      <c r="B15" s="24" t="s">
        <v>501</v>
      </c>
      <c r="C15" s="24"/>
      <c r="D15" s="24" t="s">
        <v>786</v>
      </c>
    </row>
    <row r="16" spans="1:4">
      <c r="A16" s="24" t="s">
        <v>504</v>
      </c>
      <c r="B16" s="24" t="s">
        <v>507</v>
      </c>
      <c r="C16" s="24"/>
      <c r="D16" s="24" t="s">
        <v>787</v>
      </c>
    </row>
    <row r="17" spans="1:4">
      <c r="A17" s="24" t="s">
        <v>510</v>
      </c>
      <c r="B17" s="24" t="s">
        <v>513</v>
      </c>
      <c r="C17" s="24"/>
      <c r="D17" s="24" t="s">
        <v>788</v>
      </c>
    </row>
    <row r="18" spans="1:4">
      <c r="A18" s="24" t="s">
        <v>514</v>
      </c>
      <c r="B18" s="24" t="s">
        <v>517</v>
      </c>
      <c r="C18" s="24"/>
      <c r="D18" s="24" t="s">
        <v>789</v>
      </c>
    </row>
    <row r="19" spans="1:4">
      <c r="A19" s="24" t="s">
        <v>519</v>
      </c>
      <c r="B19" s="24" t="s">
        <v>1561</v>
      </c>
      <c r="C19" s="24"/>
      <c r="D19" s="24" t="s">
        <v>790</v>
      </c>
    </row>
    <row ht="29" r="20" spans="1:4">
      <c r="A20" s="24" t="s">
        <v>526</v>
      </c>
      <c r="B20" s="27" t="s">
        <v>527</v>
      </c>
      <c r="C20" s="27"/>
      <c r="D20" s="27" t="s">
        <v>528</v>
      </c>
    </row>
    <row r="21" spans="1:4">
      <c r="A21" s="24" t="s">
        <v>529</v>
      </c>
      <c r="B21" s="24" t="s">
        <v>533</v>
      </c>
      <c r="C21" s="24"/>
      <c r="D21" s="24" t="s">
        <v>792</v>
      </c>
    </row>
    <row r="22" spans="1:4">
      <c r="A22" s="24" t="s">
        <v>535</v>
      </c>
      <c r="B22" s="133" t="s">
        <v>755</v>
      </c>
      <c r="C22" s="133"/>
      <c r="D22" s="133" t="s">
        <v>793</v>
      </c>
    </row>
    <row r="23" spans="1:4">
      <c r="A23" s="24" t="s">
        <v>539</v>
      </c>
      <c r="B23" s="133" t="s">
        <v>755</v>
      </c>
      <c r="C23" s="133"/>
      <c r="D23" s="133" t="s">
        <v>794</v>
      </c>
    </row>
    <row r="24" spans="1:4">
      <c r="A24" s="111" t="s">
        <v>543</v>
      </c>
      <c r="B24" s="111"/>
      <c r="C24" s="111"/>
      <c r="D24" s="111"/>
    </row>
    <row ht="29" r="25" spans="1:4">
      <c r="A25" s="24" t="s">
        <v>545</v>
      </c>
      <c r="B25" s="27" t="s">
        <v>1562</v>
      </c>
      <c r="C25" s="27"/>
      <c r="D25" s="27" t="s">
        <v>1563</v>
      </c>
    </row>
    <row ht="29" r="26" spans="1:4">
      <c r="A26" s="24" t="s">
        <v>556</v>
      </c>
      <c r="B26" s="27" t="s">
        <v>853</v>
      </c>
      <c r="C26" s="27"/>
      <c r="D26" s="27" t="s">
        <v>797</v>
      </c>
    </row>
    <row ht="29" r="27" spans="1:4">
      <c r="A27" s="24" t="s">
        <v>571</v>
      </c>
      <c r="B27" s="27" t="s">
        <v>1564</v>
      </c>
      <c r="C27" s="27"/>
      <c r="D27" s="27" t="s">
        <v>798</v>
      </c>
    </row>
    <row ht="29" r="28" spans="1:4">
      <c r="A28" s="24" t="s">
        <v>578</v>
      </c>
      <c r="B28" s="27" t="s">
        <v>1565</v>
      </c>
      <c r="C28" s="27"/>
      <c r="D28" s="27" t="s">
        <v>799</v>
      </c>
    </row>
    <row ht="29" r="29" spans="1:4">
      <c r="A29" s="24" t="s">
        <v>595</v>
      </c>
      <c r="B29" s="27" t="s">
        <v>1566</v>
      </c>
      <c r="C29" s="27"/>
      <c r="D29" s="27" t="s">
        <v>800</v>
      </c>
    </row>
    <row ht="29" r="30" spans="1:4">
      <c r="A30" s="24" t="s">
        <v>603</v>
      </c>
      <c r="B30" s="27" t="s">
        <v>1567</v>
      </c>
      <c r="C30" s="27"/>
      <c r="D30" s="27" t="s">
        <v>801</v>
      </c>
    </row>
    <row ht="29" r="31" spans="1:4">
      <c r="A31" s="24" t="s">
        <v>611</v>
      </c>
      <c r="B31" s="27" t="s">
        <v>1568</v>
      </c>
      <c r="C31" s="27"/>
      <c r="D31" s="27" t="s">
        <v>802</v>
      </c>
    </row>
    <row ht="29" r="32" spans="1:4">
      <c r="A32" s="24" t="s">
        <v>619</v>
      </c>
      <c r="B32" s="27" t="s">
        <v>1569</v>
      </c>
      <c r="C32" s="27"/>
      <c r="D32" s="27" t="s">
        <v>803</v>
      </c>
    </row>
    <row ht="29" r="33" spans="1:4">
      <c r="A33" s="24" t="s">
        <v>627</v>
      </c>
      <c r="B33" s="27" t="s">
        <v>1570</v>
      </c>
      <c r="C33" s="27"/>
      <c r="D33" s="27" t="s">
        <v>804</v>
      </c>
    </row>
    <row ht="29" r="34" spans="1:4">
      <c r="A34" s="24" t="s">
        <v>640</v>
      </c>
      <c r="B34" s="27" t="s">
        <v>1571</v>
      </c>
      <c r="C34" s="27"/>
      <c r="D34" s="27" t="s">
        <v>805</v>
      </c>
    </row>
    <row ht="29" r="35" spans="1:4">
      <c r="A35" s="24" t="s">
        <v>658</v>
      </c>
      <c r="B35" s="27" t="s">
        <v>1572</v>
      </c>
      <c r="C35" s="27"/>
      <c r="D35" s="27" t="s">
        <v>806</v>
      </c>
    </row>
    <row ht="29" r="36" spans="1:4">
      <c r="A36" s="24" t="s">
        <v>679</v>
      </c>
      <c r="B36" s="27" t="s">
        <v>1573</v>
      </c>
      <c r="C36" s="27"/>
      <c r="D36" s="27" t="s">
        <v>807</v>
      </c>
    </row>
    <row ht="29" r="37" spans="1:4">
      <c r="A37" s="24" t="s">
        <v>688</v>
      </c>
      <c r="B37" s="27" t="s">
        <v>1574</v>
      </c>
      <c r="C37" s="27"/>
      <c r="D37" s="27" t="s">
        <v>808</v>
      </c>
    </row>
    <row ht="29" r="38" spans="1:4">
      <c r="A38" s="24" t="s">
        <v>698</v>
      </c>
      <c r="B38" s="27" t="s">
        <v>1575</v>
      </c>
      <c r="C38" s="27"/>
      <c r="D38" s="27" t="s">
        <v>809</v>
      </c>
    </row>
    <row ht="29" r="39" spans="1:4">
      <c r="A39" s="24" t="s">
        <v>717</v>
      </c>
      <c r="B39" s="27" t="s">
        <v>1576</v>
      </c>
      <c r="C39" s="27"/>
      <c r="D39" s="27" t="s">
        <v>810</v>
      </c>
    </row>
    <row ht="29" r="40" spans="1:4">
      <c r="A40" s="24" t="s">
        <v>723</v>
      </c>
      <c r="B40" s="134" t="s">
        <v>1577</v>
      </c>
      <c r="C40" s="134"/>
      <c r="D40" s="134" t="s">
        <v>811</v>
      </c>
    </row>
    <row ht="29" r="41" spans="1:4">
      <c r="A41" s="24" t="s">
        <v>745</v>
      </c>
      <c r="B41" s="27" t="s">
        <v>1578</v>
      </c>
      <c r="C41" s="27"/>
      <c r="D41" s="27" t="s">
        <v>812</v>
      </c>
    </row>
    <row r="42" spans="1:4">
      <c r="A42" s="24" t="s">
        <v>753</v>
      </c>
      <c r="B42" s="24" t="s">
        <v>755</v>
      </c>
      <c r="C42" s="24"/>
      <c r="D42" s="24" t="s">
        <v>755</v>
      </c>
    </row>
    <row r="43" spans="1:4">
      <c r="A43" s="24" t="s">
        <v>756</v>
      </c>
      <c r="B43" s="24" t="s">
        <v>755</v>
      </c>
      <c r="C43" s="24"/>
      <c r="D43" s="24" t="s">
        <v>755</v>
      </c>
    </row>
    <row r="44" spans="1:4">
      <c r="A44" s="23" t="s">
        <v>758</v>
      </c>
      <c r="B44" s="28"/>
      <c r="C44" s="28"/>
      <c r="D44" s="28"/>
    </row>
    <row r="45" spans="1:4">
      <c r="A45" s="24" t="s">
        <v>759</v>
      </c>
      <c r="B45" s="24" t="s">
        <v>760</v>
      </c>
      <c r="C45" s="24"/>
      <c r="D45" s="24" t="s">
        <v>760</v>
      </c>
    </row>
    <row r="46" spans="1:4">
      <c r="A46" s="23" t="s">
        <v>136</v>
      </c>
      <c r="B46" s="28"/>
      <c r="C46" s="28"/>
      <c r="D46" s="28"/>
    </row>
    <row r="47" spans="1:4">
      <c r="A47" s="10" t="s">
        <v>761</v>
      </c>
      <c r="B47" s="10" t="s">
        <v>111</v>
      </c>
      <c r="C47" s="10"/>
      <c r="D47" s="10" t="s">
        <v>111</v>
      </c>
    </row>
    <row r="48" spans="1:4">
      <c r="A48" s="10" t="s">
        <v>762</v>
      </c>
      <c r="B48" s="10"/>
      <c r="C48" s="10"/>
      <c r="D48" s="10"/>
    </row>
    <row r="49" spans="1:4">
      <c r="A49" s="10" t="s">
        <v>764</v>
      </c>
      <c r="B49" s="10" t="s">
        <v>111</v>
      </c>
      <c r="C49" s="10"/>
      <c r="D49" s="10" t="s">
        <v>111</v>
      </c>
    </row>
    <row r="50" spans="1:4">
      <c r="A50" s="10" t="s">
        <v>765</v>
      </c>
      <c r="B50" s="12"/>
      <c r="C50" s="12"/>
      <c r="D50" s="12"/>
    </row>
    <row r="51" spans="1:4">
      <c r="A51" s="235" t="s">
        <v>767</v>
      </c>
      <c r="B51" s="235" t="s">
        <v>111</v>
      </c>
      <c r="C51" s="235"/>
      <c r="D51" s="235" t="s">
        <v>111</v>
      </c>
    </row>
    <row r="52" spans="1:2">
      <c r="A52" t="s">
        <v>818</v>
      </c>
      <c r="B52" s="64"/>
    </row>
    <row r="53" spans="1:4">
      <c r="A53" s="23" t="s">
        <v>820</v>
      </c>
      <c r="B53" s="120"/>
      <c r="C53" s="120"/>
      <c r="D53" s="120"/>
    </row>
    <row r="54" spans="1:4">
      <c r="A54" s="24" t="s">
        <v>822</v>
      </c>
      <c r="B54" s="140" t="s">
        <v>112</v>
      </c>
      <c r="C54" s="140"/>
      <c r="D54" s="140" t="s">
        <v>112</v>
      </c>
    </row>
    <row r="55" spans="1:4">
      <c r="A55" s="24" t="s">
        <v>824</v>
      </c>
      <c r="B55" s="140" t="s">
        <v>112</v>
      </c>
      <c r="C55" s="140"/>
      <c r="D55" s="140" t="s">
        <v>112</v>
      </c>
    </row>
    <row r="56" spans="1:4">
      <c r="A56" s="24" t="s">
        <v>826</v>
      </c>
      <c r="B56" s="140" t="s">
        <v>112</v>
      </c>
      <c r="C56" s="140"/>
      <c r="D56" s="140" t="s">
        <v>112</v>
      </c>
    </row>
    <row r="57" spans="1:2">
      <c r="A57" s="173" t="s">
        <v>1508</v>
      </c>
      <c r="B57" s="174"/>
    </row>
    <row r="58" spans="1:2">
      <c r="A58" t="s">
        <v>1579</v>
      </c>
      <c r="B58" s="175" t="s">
        <v>111</v>
      </c>
    </row>
    <row r="59" spans="1:2">
      <c r="A59" s="34" t="s">
        <v>1580</v>
      </c>
      <c r="B59" s="17"/>
    </row>
    <row r="60" spans="1:2">
      <c r="A60" s="140" t="s">
        <v>1581</v>
      </c>
      <c r="B60" s="140" t="s">
        <v>112</v>
      </c>
    </row>
    <row r="61" spans="1:2">
      <c r="A61" s="140" t="s">
        <v>1582</v>
      </c>
      <c r="B61" s="140"/>
    </row>
    <row ht="29" r="62" spans="1:2">
      <c r="A62" s="121" t="s">
        <v>1583</v>
      </c>
      <c r="B62" s="165"/>
    </row>
    <row ht="29" r="63" spans="1:2">
      <c r="A63" s="4" t="s">
        <v>1584</v>
      </c>
      <c r="B63" s="4" t="s">
        <v>1404</v>
      </c>
    </row>
    <row r="64" spans="1:2">
      <c r="A64" s="4" t="s">
        <v>1585</v>
      </c>
      <c r="B64" s="140" t="s">
        <v>111</v>
      </c>
    </row>
    <row r="65" spans="1:2">
      <c r="A65" s="4" t="s">
        <v>1586</v>
      </c>
      <c r="B65" s="176" t="s">
        <v>123</v>
      </c>
    </row>
    <row r="66" spans="1:2">
      <c r="A66" s="4"/>
      <c r="B66" s="129"/>
    </row>
    <row r="67" spans="1:2">
      <c r="A67" s="34" t="s">
        <v>1404</v>
      </c>
      <c r="B67" s="17"/>
    </row>
    <row r="68" spans="1:2">
      <c r="A68" s="4" t="s">
        <v>1587</v>
      </c>
      <c r="B68" s="140" t="s">
        <v>111</v>
      </c>
    </row>
    <row r="69" spans="1:2">
      <c r="A69" s="4" t="s">
        <v>118</v>
      </c>
      <c r="B69" s="4"/>
    </row>
    <row r="70" spans="1:2">
      <c r="A70" s="4" t="s">
        <v>1588</v>
      </c>
      <c r="B70" s="140" t="s">
        <v>112</v>
      </c>
    </row>
    <row r="71" spans="1:2">
      <c r="A71" s="4" t="s">
        <v>1589</v>
      </c>
      <c r="B71" s="4"/>
    </row>
    <row r="72" spans="1:2">
      <c r="A72" s="34" t="s">
        <v>1222</v>
      </c>
      <c r="B72" s="17"/>
    </row>
    <row r="73" spans="1:2">
      <c r="A73" s="4" t="s">
        <v>1223</v>
      </c>
      <c r="B73" s="177">
        <v>2</v>
      </c>
    </row>
    <row r="74" spans="1:2">
      <c r="A74" s="4" t="s">
        <v>1590</v>
      </c>
      <c r="B74" s="4" t="s">
        <v>1591</v>
      </c>
    </row>
    <row r="75" spans="1:2">
      <c r="A75" s="34" t="s">
        <v>1592</v>
      </c>
      <c r="B75" s="17"/>
    </row>
    <row r="76" spans="1:2">
      <c r="A76" s="4" t="s">
        <v>1593</v>
      </c>
      <c r="B76" s="4" t="s">
        <v>1508</v>
      </c>
    </row>
    <row r="77" spans="1:2">
      <c r="A77" s="4" t="s">
        <v>1594</v>
      </c>
      <c r="B77" s="4" t="s">
        <v>1595</v>
      </c>
    </row>
    <row customFormat="1" r="78" s="232" spans="1:2">
      <c r="A78" s="17" t="s">
        <v>1157</v>
      </c>
      <c r="B78" s="17" t="s">
        <v>59</v>
      </c>
    </row>
    <row r="79" spans="1:2">
      <c r="A79" s="4" t="s">
        <v>1596</v>
      </c>
      <c r="B79" s="4" t="s">
        <v>1597</v>
      </c>
    </row>
    <row r="80" spans="1:2">
      <c r="A80" s="4" t="s">
        <v>1598</v>
      </c>
      <c r="B80" s="4" t="s">
        <v>532</v>
      </c>
    </row>
    <row r="81" spans="1:2">
      <c r="A81" s="140" t="s">
        <v>1596</v>
      </c>
      <c r="B81" s="140" t="s">
        <v>1404</v>
      </c>
    </row>
    <row r="82" spans="1:2">
      <c r="A82" s="34" t="s">
        <v>1599</v>
      </c>
      <c r="B82" s="34"/>
    </row>
    <row r="83" spans="1:2">
      <c r="A83" s="4" t="s">
        <v>1600</v>
      </c>
      <c r="B83"/>
    </row>
    <row r="84" spans="1:2">
      <c r="A84" s="4" t="s">
        <v>1601</v>
      </c>
      <c r="B84"/>
    </row>
    <row r="85" spans="1:2">
      <c r="A85" s="173" t="s">
        <v>1602</v>
      </c>
      <c r="B85" s="178"/>
    </row>
    <row r="86" spans="1:2">
      <c r="A86" t="s">
        <v>1603</v>
      </c>
      <c r="B86" s="140" t="s">
        <v>111</v>
      </c>
    </row>
    <row r="87" spans="1:2">
      <c r="A87" s="173" t="s">
        <v>1345</v>
      </c>
      <c r="B87" s="178"/>
    </row>
    <row r="88" spans="1:2">
      <c r="A88" t="s">
        <v>40</v>
      </c>
      <c r="B88" s="179" t="s">
        <v>51</v>
      </c>
    </row>
    <row r="89" spans="1:2">
      <c r="A89" t="s">
        <v>122</v>
      </c>
      <c r="B89" s="179" t="s">
        <v>53</v>
      </c>
    </row>
    <row r="90" spans="1:2">
      <c r="A90" t="s">
        <v>1348</v>
      </c>
      <c r="B90" s="179" t="s">
        <v>47</v>
      </c>
    </row>
    <row r="91" spans="1:2">
      <c r="A91" t="s">
        <v>1604</v>
      </c>
      <c r="B91" s="179" t="s">
        <v>49</v>
      </c>
    </row>
    <row ht="188.5" r="95" spans="1:3">
      <c r="A95" s="180" t="s">
        <v>153</v>
      </c>
      <c r="B95" s="59"/>
      <c r="C95" s="61" t="s">
        <v>1605</v>
      </c>
    </row>
    <row ht="217.5" r="96" spans="1:3">
      <c r="A96" s="3" t="s">
        <v>0</v>
      </c>
      <c r="B96" t="s">
        <v>2</v>
      </c>
      <c r="C96" s="61" t="s">
        <v>154</v>
      </c>
    </row>
    <row ht="130.5" r="97" spans="1:3">
      <c r="A97" s="3" t="s">
        <v>3</v>
      </c>
      <c r="B97" t="s">
        <v>7</v>
      </c>
      <c r="C97" s="61" t="s">
        <v>155</v>
      </c>
    </row>
    <row r="98" spans="1:3">
      <c r="A98" s="3" t="s">
        <v>15</v>
      </c>
      <c r="B98" s="61" t="s">
        <v>1553</v>
      </c>
      <c r="C98" s="59" t="s">
        <v>156</v>
      </c>
    </row>
    <row r="99" spans="1:3">
      <c r="A99" s="195" t="s">
        <v>32</v>
      </c>
      <c r="B99" s="61" t="s">
        <v>2</v>
      </c>
      <c r="C99" s="59" t="s">
        <v>157</v>
      </c>
    </row>
    <row ht="101.5" r="100" spans="1:3">
      <c r="A100" s="195" t="s">
        <v>34</v>
      </c>
      <c r="B100" s="61">
        <f>COUNTIFS($A105:$A145,"*$*",B105:B145,"")</f>
        <v>0</v>
      </c>
      <c r="C100" s="61" t="s">
        <v>158</v>
      </c>
    </row>
    <row r="101" spans="1:3">
      <c r="A101" s="195" t="s">
        <v>1555</v>
      </c>
      <c r="B101" t="s">
        <v>1556</v>
      </c>
      <c r="C101" s="59" t="s">
        <v>778</v>
      </c>
    </row>
    <row r="102" spans="1:3">
      <c r="A102" s="27"/>
      <c r="B102" s="12"/>
      <c r="C102" s="59"/>
    </row>
    <row r="103" spans="1:3">
      <c r="A103" s="234"/>
      <c r="B103" s="34"/>
      <c r="C103" s="59"/>
    </row>
    <row ht="29" r="104" spans="1:3">
      <c r="A104" s="24" t="s">
        <v>374</v>
      </c>
      <c r="B104" s="24" t="s">
        <v>377</v>
      </c>
      <c r="C104" s="61" t="s">
        <v>779</v>
      </c>
    </row>
    <row r="105" spans="1:3">
      <c r="A105" s="7" t="s">
        <v>378</v>
      </c>
      <c r="B105" s="8"/>
      <c r="C105" s="61"/>
    </row>
    <row r="106" spans="1:3">
      <c r="A106" s="24" t="s">
        <v>379</v>
      </c>
      <c r="B106" s="24" t="s">
        <v>1557</v>
      </c>
      <c r="C106" s="237" t="s">
        <v>1606</v>
      </c>
    </row>
    <row r="107" spans="1:3">
      <c r="A107" s="24" t="s">
        <v>465</v>
      </c>
      <c r="B107" s="26" t="s">
        <v>1558</v>
      </c>
      <c r="C107" s="238"/>
    </row>
    <row r="108" spans="1:3">
      <c r="A108" s="24" t="s">
        <v>483</v>
      </c>
      <c r="B108" s="24" t="s">
        <v>486</v>
      </c>
      <c r="C108" s="238"/>
    </row>
    <row r="109" spans="1:3">
      <c r="A109" s="24" t="s">
        <v>493</v>
      </c>
      <c r="B109" s="24" t="s">
        <v>496</v>
      </c>
      <c r="C109" s="238"/>
    </row>
    <row r="110" spans="1:3">
      <c r="A110" s="24" t="s">
        <v>498</v>
      </c>
      <c r="B110" s="24" t="s">
        <v>501</v>
      </c>
      <c r="C110" s="238"/>
    </row>
    <row r="111" spans="1:3">
      <c r="A111" s="24" t="s">
        <v>504</v>
      </c>
      <c r="B111" s="24" t="s">
        <v>507</v>
      </c>
      <c r="C111" s="238"/>
    </row>
    <row r="112" spans="1:3">
      <c r="A112" s="24" t="s">
        <v>510</v>
      </c>
      <c r="B112" s="24" t="s">
        <v>513</v>
      </c>
      <c r="C112" s="238"/>
    </row>
    <row r="113" spans="1:3">
      <c r="A113" s="24" t="s">
        <v>514</v>
      </c>
      <c r="B113" s="24" t="s">
        <v>517</v>
      </c>
      <c r="C113" s="238"/>
    </row>
    <row r="114" spans="1:3">
      <c r="A114" s="24" t="s">
        <v>519</v>
      </c>
      <c r="B114" s="24" t="s">
        <v>1561</v>
      </c>
      <c r="C114" s="239"/>
    </row>
    <row ht="217.5" r="115" spans="1:3">
      <c r="A115" s="24" t="s">
        <v>526</v>
      </c>
      <c r="B115" s="27" t="s">
        <v>527</v>
      </c>
      <c r="C115" s="61" t="s">
        <v>1607</v>
      </c>
    </row>
    <row r="116" spans="1:3">
      <c r="A116" s="24" t="s">
        <v>529</v>
      </c>
      <c r="B116" s="24" t="s">
        <v>533</v>
      </c>
      <c r="C116" s="59"/>
    </row>
    <row r="117" spans="1:3">
      <c r="A117" s="24" t="s">
        <v>535</v>
      </c>
      <c r="B117" s="133" t="s">
        <v>755</v>
      </c>
      <c r="C117" s="59"/>
    </row>
    <row r="118" spans="1:3">
      <c r="A118" s="24" t="s">
        <v>539</v>
      </c>
      <c r="B118" s="133" t="s">
        <v>755</v>
      </c>
      <c r="C118" s="59"/>
    </row>
    <row r="119" spans="1:3">
      <c r="A119" s="7" t="s">
        <v>543</v>
      </c>
      <c r="B119" s="7"/>
      <c r="C119" s="59"/>
    </row>
    <row r="120" spans="1:3">
      <c r="A120" s="24" t="s">
        <v>545</v>
      </c>
      <c r="B120" s="27" t="s">
        <v>1562</v>
      </c>
      <c r="C120" s="240" t="s">
        <v>1608</v>
      </c>
    </row>
    <row r="121" spans="1:3">
      <c r="A121" s="24" t="s">
        <v>556</v>
      </c>
      <c r="B121" s="27" t="s">
        <v>853</v>
      </c>
      <c r="C121" s="241"/>
    </row>
    <row r="122" spans="1:3">
      <c r="A122" s="24" t="s">
        <v>571</v>
      </c>
      <c r="B122" s="27" t="s">
        <v>1564</v>
      </c>
      <c r="C122" s="241"/>
    </row>
    <row r="123" spans="1:3">
      <c r="A123" s="24" t="s">
        <v>578</v>
      </c>
      <c r="B123" s="27" t="s">
        <v>1565</v>
      </c>
      <c r="C123" s="241"/>
    </row>
    <row r="124" spans="1:3">
      <c r="A124" s="24" t="s">
        <v>595</v>
      </c>
      <c r="B124" s="27" t="s">
        <v>1566</v>
      </c>
      <c r="C124" s="241"/>
    </row>
    <row r="125" spans="1:3">
      <c r="A125" s="24" t="s">
        <v>603</v>
      </c>
      <c r="B125" s="27" t="s">
        <v>1567</v>
      </c>
      <c r="C125" s="241"/>
    </row>
    <row r="126" spans="1:3">
      <c r="A126" s="24" t="s">
        <v>611</v>
      </c>
      <c r="B126" s="27" t="s">
        <v>1568</v>
      </c>
      <c r="C126" s="241"/>
    </row>
    <row r="127" spans="1:3">
      <c r="A127" s="24" t="s">
        <v>619</v>
      </c>
      <c r="B127" s="27" t="s">
        <v>1569</v>
      </c>
      <c r="C127" s="241"/>
    </row>
    <row r="128" spans="1:3">
      <c r="A128" s="24" t="s">
        <v>627</v>
      </c>
      <c r="B128" s="27" t="s">
        <v>1570</v>
      </c>
      <c r="C128" s="241"/>
    </row>
    <row r="129" spans="1:3">
      <c r="A129" s="24" t="s">
        <v>640</v>
      </c>
      <c r="B129" s="27" t="s">
        <v>1571</v>
      </c>
      <c r="C129" s="241"/>
    </row>
    <row r="130" spans="1:3">
      <c r="A130" s="24" t="s">
        <v>658</v>
      </c>
      <c r="B130" s="27" t="s">
        <v>1572</v>
      </c>
      <c r="C130" s="241"/>
    </row>
    <row r="131" spans="1:3">
      <c r="A131" s="24" t="s">
        <v>679</v>
      </c>
      <c r="B131" s="27" t="s">
        <v>1573</v>
      </c>
      <c r="C131" s="241"/>
    </row>
    <row r="132" spans="1:3">
      <c r="A132" s="24" t="s">
        <v>688</v>
      </c>
      <c r="B132" s="27" t="s">
        <v>1574</v>
      </c>
      <c r="C132" s="241"/>
    </row>
    <row r="133" spans="1:3">
      <c r="A133" s="24" t="s">
        <v>698</v>
      </c>
      <c r="B133" s="27" t="s">
        <v>1575</v>
      </c>
      <c r="C133" s="241"/>
    </row>
    <row r="134" spans="1:3">
      <c r="A134" s="24" t="s">
        <v>717</v>
      </c>
      <c r="B134" s="27" t="s">
        <v>1576</v>
      </c>
      <c r="C134" s="241"/>
    </row>
    <row r="135" spans="1:3">
      <c r="A135" s="24" t="s">
        <v>723</v>
      </c>
      <c r="B135" s="134" t="s">
        <v>1577</v>
      </c>
      <c r="C135" s="241"/>
    </row>
    <row r="136" spans="1:3">
      <c r="A136" s="24" t="s">
        <v>745</v>
      </c>
      <c r="B136" s="27" t="s">
        <v>1578</v>
      </c>
      <c r="C136" s="242"/>
    </row>
    <row r="137" spans="1:3">
      <c r="A137" s="24" t="s">
        <v>753</v>
      </c>
      <c r="B137" s="24" t="s">
        <v>755</v>
      </c>
      <c r="C137" s="59" t="s">
        <v>813</v>
      </c>
    </row>
    <row r="138" spans="1:3">
      <c r="A138" s="24" t="s">
        <v>756</v>
      </c>
      <c r="B138" s="24" t="s">
        <v>755</v>
      </c>
      <c r="C138" s="59" t="s">
        <v>813</v>
      </c>
    </row>
    <row r="139" spans="1:3">
      <c r="A139" s="23" t="s">
        <v>758</v>
      </c>
      <c r="B139" s="28"/>
      <c r="C139" s="59"/>
    </row>
    <row ht="29" r="140" spans="1:3">
      <c r="A140" s="24" t="s">
        <v>759</v>
      </c>
      <c r="B140" s="24" t="s">
        <v>760</v>
      </c>
      <c r="C140" s="61" t="s">
        <v>814</v>
      </c>
    </row>
    <row r="141" spans="1:3">
      <c r="A141" s="23" t="s">
        <v>136</v>
      </c>
      <c r="B141" s="28"/>
      <c r="C141" s="59"/>
    </row>
    <row ht="159.5" r="142" spans="1:3">
      <c r="A142" s="10" t="s">
        <v>761</v>
      </c>
      <c r="B142" s="10" t="s">
        <v>111</v>
      </c>
      <c r="C142" s="61" t="s">
        <v>815</v>
      </c>
    </row>
    <row r="143" spans="1:3">
      <c r="A143" s="10" t="s">
        <v>762</v>
      </c>
      <c r="B143" s="10"/>
      <c r="C143" s="59"/>
    </row>
    <row ht="174" r="144" spans="1:3">
      <c r="A144" s="10" t="s">
        <v>764</v>
      </c>
      <c r="B144" s="10" t="s">
        <v>111</v>
      </c>
      <c r="C144" s="61" t="s">
        <v>816</v>
      </c>
    </row>
    <row r="145" spans="1:3">
      <c r="A145" s="10" t="s">
        <v>765</v>
      </c>
      <c r="B145" s="12"/>
      <c r="C145" s="59"/>
    </row>
    <row ht="174" r="146" spans="1:3">
      <c r="A146" s="235" t="s">
        <v>767</v>
      </c>
      <c r="B146" s="243" t="s">
        <v>111</v>
      </c>
      <c r="C146" s="61" t="s">
        <v>817</v>
      </c>
    </row>
    <row ht="87" r="147" spans="1:3">
      <c r="A147" t="s">
        <v>818</v>
      </c>
      <c r="B147" s="64"/>
      <c r="C147" s="61" t="s">
        <v>819</v>
      </c>
    </row>
    <row r="148" spans="1:3">
      <c r="A148" s="23" t="s">
        <v>820</v>
      </c>
      <c r="B148" s="244"/>
      <c r="C148" s="59" t="s">
        <v>821</v>
      </c>
    </row>
    <row ht="43.5" r="149" spans="1:3">
      <c r="A149" s="24" t="s">
        <v>822</v>
      </c>
      <c r="B149" s="245" t="s">
        <v>112</v>
      </c>
      <c r="C149" s="61" t="s">
        <v>823</v>
      </c>
    </row>
    <row ht="43.5" r="150" spans="1:3">
      <c r="A150" s="24" t="s">
        <v>824</v>
      </c>
      <c r="B150" s="245" t="s">
        <v>112</v>
      </c>
      <c r="C150" s="61" t="s">
        <v>825</v>
      </c>
    </row>
    <row ht="43.5" r="151" spans="1:3">
      <c r="A151" s="24" t="s">
        <v>826</v>
      </c>
      <c r="B151" s="245" t="s">
        <v>112</v>
      </c>
      <c r="C151" s="61" t="s">
        <v>827</v>
      </c>
    </row>
    <row r="152" spans="1:3">
      <c r="A152" s="173" t="s">
        <v>1508</v>
      </c>
      <c r="B152" s="184"/>
      <c r="C152" s="61"/>
    </row>
    <row ht="101.5" r="153" spans="1:3">
      <c r="A153" t="s">
        <v>1579</v>
      </c>
      <c r="B153" s="175" t="s">
        <v>111</v>
      </c>
      <c r="C153" s="4" t="s">
        <v>1609</v>
      </c>
    </row>
    <row r="154" spans="1:3">
      <c r="A154" s="34" t="s">
        <v>1580</v>
      </c>
      <c r="B154" s="246"/>
      <c r="C154" s="12"/>
    </row>
    <row ht="145" r="155" spans="1:3">
      <c r="A155" s="140" t="s">
        <v>1581</v>
      </c>
      <c r="B155" s="245" t="s">
        <v>112</v>
      </c>
      <c r="C155" s="4" t="s">
        <v>1610</v>
      </c>
    </row>
    <row ht="101.5" r="156" spans="1:3">
      <c r="A156" s="140" t="s">
        <v>1582</v>
      </c>
      <c r="B156" s="245"/>
      <c r="C156" s="4" t="s">
        <v>1611</v>
      </c>
    </row>
    <row ht="29" r="157" spans="1:3">
      <c r="A157" s="182" t="s">
        <v>1583</v>
      </c>
      <c r="B157" s="247"/>
      <c r="C157" s="12"/>
    </row>
    <row ht="87" r="158" spans="1:3">
      <c r="A158" s="4" t="s">
        <v>1584</v>
      </c>
      <c r="B158" s="248" t="s">
        <v>1404</v>
      </c>
      <c r="C158" s="4" t="s">
        <v>1612</v>
      </c>
    </row>
    <row ht="130.5" r="159" spans="1:3">
      <c r="A159" s="4" t="s">
        <v>1585</v>
      </c>
      <c r="B159" s="245" t="s">
        <v>111</v>
      </c>
      <c r="C159" s="4" t="s">
        <v>1613</v>
      </c>
    </row>
    <row ht="188.5" r="160" spans="1:3">
      <c r="A160" s="4" t="s">
        <v>1586</v>
      </c>
      <c r="B160" s="249" t="s">
        <v>123</v>
      </c>
      <c r="C160" s="4" t="s">
        <v>1614</v>
      </c>
    </row>
    <row r="161" spans="1:3">
      <c r="A161" s="4"/>
      <c r="B161" s="250"/>
      <c r="C161" s="12"/>
    </row>
    <row r="162" spans="1:3">
      <c r="A162" s="34" t="s">
        <v>1404</v>
      </c>
      <c r="B162" s="246"/>
      <c r="C162" s="12"/>
    </row>
    <row ht="159.5" r="163" spans="1:3">
      <c r="A163" s="4" t="s">
        <v>1587</v>
      </c>
      <c r="B163" s="245" t="s">
        <v>111</v>
      </c>
      <c r="C163" s="4" t="s">
        <v>1615</v>
      </c>
    </row>
    <row ht="72.5" r="164" spans="1:3">
      <c r="A164" s="4" t="s">
        <v>118</v>
      </c>
      <c r="B164" s="248"/>
      <c r="C164" s="4" t="s">
        <v>1616</v>
      </c>
    </row>
    <row ht="159.5" r="165" spans="1:3">
      <c r="A165" s="4" t="s">
        <v>1588</v>
      </c>
      <c r="B165" s="245" t="s">
        <v>112</v>
      </c>
      <c r="C165" s="4" t="s">
        <v>1617</v>
      </c>
    </row>
    <row ht="145" r="166" spans="1:3">
      <c r="A166" s="4" t="s">
        <v>1589</v>
      </c>
      <c r="B166" s="248"/>
      <c r="C166" s="4" t="s">
        <v>1618</v>
      </c>
    </row>
    <row r="167" spans="1:3">
      <c r="A167" s="34" t="s">
        <v>1222</v>
      </c>
      <c r="B167" s="246"/>
      <c r="C167" s="12"/>
    </row>
    <row ht="87" r="168" spans="1:3">
      <c r="A168" s="4" t="s">
        <v>1223</v>
      </c>
      <c r="B168" s="251">
        <v>2</v>
      </c>
      <c r="C168" s="4" t="s">
        <v>1619</v>
      </c>
    </row>
    <row ht="87" r="169" spans="1:3">
      <c r="A169" s="4" t="s">
        <v>1590</v>
      </c>
      <c r="B169" s="248" t="s">
        <v>1591</v>
      </c>
      <c r="C169" s="4" t="s">
        <v>1620</v>
      </c>
    </row>
    <row r="170" spans="1:3">
      <c r="A170" s="34" t="s">
        <v>1592</v>
      </c>
      <c r="B170" s="246"/>
      <c r="C170" s="12"/>
    </row>
    <row ht="58" r="171" spans="1:3">
      <c r="A171" s="4" t="s">
        <v>1593</v>
      </c>
      <c r="B171" s="248" t="s">
        <v>1508</v>
      </c>
      <c r="C171" s="4" t="s">
        <v>1621</v>
      </c>
    </row>
    <row ht="58" r="172" spans="1:3">
      <c r="A172" s="4" t="s">
        <v>1594</v>
      </c>
      <c r="B172" s="248" t="s">
        <v>1595</v>
      </c>
      <c r="C172" s="4" t="s">
        <v>1622</v>
      </c>
    </row>
    <row r="173" spans="1:3">
      <c r="A173" s="17"/>
      <c r="B173" s="246"/>
      <c r="C173" s="12"/>
    </row>
    <row ht="72.5" r="174" spans="1:3">
      <c r="A174" s="4" t="s">
        <v>1596</v>
      </c>
      <c r="B174" s="248" t="s">
        <v>1597</v>
      </c>
      <c r="C174" s="4" t="s">
        <v>1623</v>
      </c>
    </row>
    <row ht="87" r="175" spans="1:3">
      <c r="A175" s="4" t="s">
        <v>1598</v>
      </c>
      <c r="B175" s="248" t="s">
        <v>532</v>
      </c>
      <c r="C175" s="4" t="s">
        <v>1624</v>
      </c>
    </row>
    <row ht="72.5" r="176" spans="1:3">
      <c r="A176" s="140" t="s">
        <v>1596</v>
      </c>
      <c r="B176" s="245" t="s">
        <v>1404</v>
      </c>
      <c r="C176" s="4" t="s">
        <v>1623</v>
      </c>
    </row>
    <row r="177" spans="1:3">
      <c r="A177" s="34" t="s">
        <v>1599</v>
      </c>
      <c r="B177" s="252"/>
      <c r="C177" s="12"/>
    </row>
    <row ht="43.5" r="178" spans="1:3">
      <c r="A178" s="4" t="s">
        <v>1600</v>
      </c>
      <c r="B178"/>
      <c r="C178" s="4" t="s">
        <v>1625</v>
      </c>
    </row>
    <row ht="43.5" r="179" spans="1:3">
      <c r="A179" s="4" t="s">
        <v>1601</v>
      </c>
      <c r="B179"/>
      <c r="C179" s="4" t="s">
        <v>1626</v>
      </c>
    </row>
    <row r="180" spans="1:3">
      <c r="A180" s="173" t="s">
        <v>1602</v>
      </c>
      <c r="B180" s="186"/>
      <c r="C180" s="253"/>
    </row>
    <row ht="101.5" r="181" spans="1:3">
      <c r="A181" s="12" t="s">
        <v>1603</v>
      </c>
      <c r="B181" s="140" t="s">
        <v>111</v>
      </c>
      <c r="C181" s="4" t="s">
        <v>1627</v>
      </c>
    </row>
    <row r="182" spans="1:3">
      <c r="A182" s="56" t="s">
        <v>1345</v>
      </c>
      <c r="B182" s="181"/>
      <c r="C182" s="12"/>
    </row>
    <row r="183" spans="1:3">
      <c r="A183" s="12" t="s">
        <v>50</v>
      </c>
      <c r="B183" s="195" t="s">
        <v>51</v>
      </c>
      <c r="C183" s="12"/>
    </row>
    <row r="184" spans="1:3">
      <c r="A184" s="12" t="s">
        <v>52</v>
      </c>
      <c r="B184" s="195" t="s">
        <v>53</v>
      </c>
      <c r="C184" s="12"/>
    </row>
    <row r="185" spans="1:3">
      <c r="A185" s="12" t="s">
        <v>54</v>
      </c>
      <c r="B185" s="195" t="s">
        <v>47</v>
      </c>
      <c r="C185" s="12"/>
    </row>
    <row r="186" spans="1:3">
      <c r="A186" s="12" t="s">
        <v>55</v>
      </c>
      <c r="B186" s="195" t="s">
        <v>49</v>
      </c>
      <c r="C186" s="12"/>
    </row>
  </sheetData>
  <mergeCells count="2">
    <mergeCell ref="C106:C114"/>
    <mergeCell ref="C120:C136"/>
  </mergeCells>
  <conditionalFormatting sqref="B1:C1">
    <cfRule dxfId="0" priority="37" type="expression">
      <formula>OR(B1="",B1="Unexecuted")</formula>
    </cfRule>
    <cfRule dxfId="1" priority="38" type="expression">
      <formula>B1="WARNING"</formula>
    </cfRule>
    <cfRule dxfId="2" priority="39" type="expression">
      <formula>B1=B4</formula>
    </cfRule>
    <cfRule dxfId="3" priority="40" type="expression">
      <formula>B1&lt;&gt;B4</formula>
    </cfRule>
  </conditionalFormatting>
  <conditionalFormatting sqref="D1">
    <cfRule dxfId="0" priority="22" type="expression">
      <formula>OR(D1="",D1="Unexecuted")</formula>
    </cfRule>
    <cfRule dxfId="1" priority="23" type="expression">
      <formula>D1="WARNING"</formula>
    </cfRule>
    <cfRule dxfId="2" priority="24" type="expression">
      <formula>D1=D4</formula>
    </cfRule>
    <cfRule dxfId="3" priority="25" type="expression">
      <formula>D1&lt;&gt;D4</formula>
    </cfRule>
  </conditionalFormatting>
  <conditionalFormatting sqref="E1:XFD1">
    <cfRule dxfId="3" priority="131" type="expression">
      <formula>E1&lt;&gt;E4</formula>
    </cfRule>
  </conditionalFormatting>
  <conditionalFormatting sqref="A55">
    <cfRule dxfId="5" priority="49" type="expression">
      <formula>A54="No"</formula>
    </cfRule>
    <cfRule dxfId="5" priority="50" type="expression">
      <formula>#REF!="Yes"</formula>
    </cfRule>
    <cfRule dxfId="5" priority="51" type="expression">
      <formula>A55="Yes"</formula>
    </cfRule>
  </conditionalFormatting>
  <conditionalFormatting sqref="B55:C55">
    <cfRule dxfId="5" priority="42" type="expression">
      <formula>B54="No"</formula>
    </cfRule>
    <cfRule dxfId="5" priority="43" type="expression">
      <formula>B55="Yes"</formula>
    </cfRule>
  </conditionalFormatting>
  <conditionalFormatting sqref="D55">
    <cfRule dxfId="5" priority="27" type="expression">
      <formula>D54="No"</formula>
    </cfRule>
    <cfRule dxfId="5" priority="28" type="expression">
      <formula>D55="Yes"</formula>
    </cfRule>
  </conditionalFormatting>
  <conditionalFormatting sqref="A61">
    <cfRule dxfId="5" priority="145" type="expression">
      <formula>A60="No"</formula>
    </cfRule>
  </conditionalFormatting>
  <conditionalFormatting sqref="B61:C61">
    <cfRule dxfId="5" priority="34" type="expression">
      <formula>B60="No"</formula>
    </cfRule>
  </conditionalFormatting>
  <conditionalFormatting sqref="A69">
    <cfRule dxfId="4" priority="147" type="expression">
      <formula>A$68="Yes"</formula>
    </cfRule>
  </conditionalFormatting>
  <conditionalFormatting sqref="B69:C69">
    <cfRule dxfId="4" priority="36" type="expression">
      <formula>B$68="Yes"</formula>
    </cfRule>
  </conditionalFormatting>
  <conditionalFormatting sqref="D69:XFD69">
    <cfRule dxfId="4" priority="149" type="expression">
      <formula>D$68="Yes"</formula>
    </cfRule>
  </conditionalFormatting>
  <conditionalFormatting sqref="A71">
    <cfRule dxfId="4" priority="146" type="expression">
      <formula>A$70="No"</formula>
    </cfRule>
  </conditionalFormatting>
  <conditionalFormatting sqref="B71:C71">
    <cfRule dxfId="4" priority="35" type="expression">
      <formula>B$70="No"</formula>
    </cfRule>
  </conditionalFormatting>
  <conditionalFormatting sqref="D71:XFD71">
    <cfRule dxfId="4" priority="148" type="expression">
      <formula>D$70="No"</formula>
    </cfRule>
  </conditionalFormatting>
  <conditionalFormatting sqref="B86:C86">
    <cfRule dxfId="5" priority="33" type="expression">
      <formula>B85="No"</formula>
    </cfRule>
  </conditionalFormatting>
  <conditionalFormatting sqref="A96">
    <cfRule dxfId="0" priority="16" type="expression">
      <formula>OR(A96="",A96="Unexecuted")</formula>
    </cfRule>
    <cfRule dxfId="1" priority="17" type="expression">
      <formula>A96="WARNING"</formula>
    </cfRule>
    <cfRule dxfId="2" priority="18" type="expression">
      <formula>A96=A99</formula>
    </cfRule>
  </conditionalFormatting>
  <conditionalFormatting sqref="B96">
    <cfRule dxfId="0" priority="5" type="expression">
      <formula>OR(B96="",B96="Unexecuted")</formula>
    </cfRule>
    <cfRule dxfId="1" priority="6" type="expression">
      <formula>B96="WARNING"</formula>
    </cfRule>
    <cfRule dxfId="2" priority="7" type="expression">
      <formula>B96=B99</formula>
    </cfRule>
    <cfRule dxfId="3" priority="8" type="expression">
      <formula>B96&lt;&gt;B99</formula>
    </cfRule>
  </conditionalFormatting>
  <conditionalFormatting sqref="A150">
    <cfRule dxfId="5" priority="13" type="expression">
      <formula>A149="No"</formula>
    </cfRule>
    <cfRule dxfId="5" priority="14" type="expression">
      <formula>#REF!="Yes"</formula>
    </cfRule>
    <cfRule dxfId="5" priority="15" type="expression">
      <formula>A150="Yes"</formula>
    </cfRule>
  </conditionalFormatting>
  <conditionalFormatting sqref="B150">
    <cfRule dxfId="5" priority="10" type="expression">
      <formula>B149="No"</formula>
    </cfRule>
    <cfRule dxfId="5" priority="11" type="expression">
      <formula>B150="Yes"</formula>
    </cfRule>
  </conditionalFormatting>
  <conditionalFormatting sqref="A156">
    <cfRule dxfId="5" priority="19" type="expression">
      <formula>A155="No"</formula>
    </cfRule>
  </conditionalFormatting>
  <conditionalFormatting sqref="B156">
    <cfRule dxfId="5" priority="2" type="expression">
      <formula>B155="No"</formula>
    </cfRule>
  </conditionalFormatting>
  <conditionalFormatting sqref="A164">
    <cfRule dxfId="4" priority="21" type="expression">
      <formula>A$68="Yes"</formula>
    </cfRule>
  </conditionalFormatting>
  <conditionalFormatting sqref="B164">
    <cfRule dxfId="4" priority="4" type="expression">
      <formula>B$68="Yes"</formula>
    </cfRule>
  </conditionalFormatting>
  <conditionalFormatting sqref="A166">
    <cfRule dxfId="4" priority="20" type="expression">
      <formula>A$70="No"</formula>
    </cfRule>
  </conditionalFormatting>
  <conditionalFormatting sqref="B166">
    <cfRule dxfId="4" priority="3" type="expression">
      <formula>B$70="No"</formula>
    </cfRule>
  </conditionalFormatting>
  <conditionalFormatting sqref="B181">
    <cfRule dxfId="5" priority="1" type="expression">
      <formula>B180="No"</formula>
    </cfRule>
  </conditionalFormatting>
  <conditionalFormatting sqref="A1 E1:XFD1">
    <cfRule dxfId="0" priority="128" type="expression">
      <formula>OR(A1="",A1="Unexecuted")</formula>
    </cfRule>
    <cfRule dxfId="1" priority="129" type="expression">
      <formula>A1="WARNING"</formula>
    </cfRule>
    <cfRule dxfId="2" priority="130" type="expression">
      <formula>A1=A4</formula>
    </cfRule>
  </conditionalFormatting>
  <conditionalFormatting sqref="A50 A48">
    <cfRule dxfId="4" priority="48" type="expression">
      <formula>A47="Yes"</formula>
    </cfRule>
  </conditionalFormatting>
  <conditionalFormatting sqref="B50:C50 B48:C48">
    <cfRule dxfId="4" priority="41" type="expression">
      <formula>B47="Yes"</formula>
    </cfRule>
  </conditionalFormatting>
  <conditionalFormatting sqref="D50 D48">
    <cfRule dxfId="4" priority="26" type="expression">
      <formula>D47="Yes"</formula>
    </cfRule>
  </conditionalFormatting>
  <conditionalFormatting sqref="A145 A143">
    <cfRule dxfId="4" priority="12" type="expression">
      <formula>A142="Yes"</formula>
    </cfRule>
  </conditionalFormatting>
  <conditionalFormatting sqref="B145 B143">
    <cfRule dxfId="4" priority="9" type="expression">
      <formula>B142="Yes"</formula>
    </cfRule>
  </conditionalFormatting>
  <dataValidations count="8">
    <dataValidation allowBlank="1" showErrorMessage="1" showInputMessage="1" sqref="B47:D47 B49:D49 B51:D51 B142 B144 B146" type="list">
      <formula1>"Yes, No"</formula1>
    </dataValidation>
    <dataValidation allowBlank="1" showErrorMessage="1" showInputMessage="1" sqref="B52 B147"/>
    <dataValidation allowBlank="1" showErrorMessage="1" showInputMessage="1" sqref="B58 B60 B64 B68 B70 B86 B153 B155 B159 B163 B165 B181 B148:B151 B53:D56" type="list">
      <formula1>"Yes,No"</formula1>
    </dataValidation>
    <dataValidation allowBlank="1" showErrorMessage="1" showInputMessage="1" sqref="B63 B158" type="list">
      <formula1>"Biometric,OTP"</formula1>
    </dataValidation>
    <dataValidation allowBlank="1" showErrorMessage="1" showInputMessage="1" sqref="B88 B183" type="list">
      <formula1>"admin@tafs.co.id,admin@wom.co.id,ADMIN@ADINS.CO.ID"</formula1>
    </dataValidation>
    <dataValidation allowBlank="1" showErrorMessage="1" showInputMessage="1" sqref="B89 B184" type="list">
      <formula1>"Password123!,password"</formula1>
    </dataValidation>
    <dataValidation allowBlank="1" showErrorMessage="1" showInputMessage="1" sqref="B90 B185" type="list">
      <formula1>"Toyota Astra Financial Service,WOM Finance,ADINS"</formula1>
    </dataValidation>
    <dataValidation allowBlank="1" showErrorMessage="1" showInputMessage="1" sqref="B91 B186" type="list">
      <formula1>"Admin Client,Admin Legal"</formula1>
    </dataValidation>
  </dataValidations>
  <hyperlinks>
    <hyperlink display="&quot;&quot;" r:id="rId1" ref="B23"/>
    <hyperlink display="&quot;&quot;" r:id="rId2" ref="B22"/>
    <hyperlink display="P@ssw0rd" r:id="rId3" ref="B65"/>
    <hyperlink display="&quot;http://storm20/WOMF/ESIGN/api/ESign/UploadDocToDms&quot;;&quot;http://storm20/WOMF/ESIGN/api/ESign/UploadDocToDms&quot;" r:id="rId1" ref="D23"/>
    <hyperlink display="&quot;http://storm20/WOMF/ESIGN/api/ESign/ResumeESignProcess?trxNo=WS-ANDY-TKNAJ-0001&quot;;&quot;http://storm20/WOMF/ESIGN/api/ESign/ResumeESignProcess?trxNo=WS-ANDY-TKNAJ-0001&quot;" r:id="rId2" ref="D22"/>
    <hyperlink display="P@ssw0rd" r:id="rId3" ref="B160"/>
    <hyperlink display="&quot;&quot;" r:id="rId2" ref="B117"/>
    <hyperlink display="&quot;&quot;" r:id="rId1" ref="B118"/>
  </hyperlinks>
  <pageMargins bottom="1" footer="0.5" header="0.5" left="0.75" right="0.75" top="1"/>
  <headerFooter/>
</worksheet>
</file>

<file path=xl/worksheets/sheet1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0"/>
  <sheetViews>
    <sheetView topLeftCell="A41" workbookViewId="0">
      <selection activeCell="C35" sqref="C35:C38"/>
    </sheetView>
  </sheetViews>
  <sheetFormatPr defaultColWidth="9" defaultRowHeight="14.5" outlineLevelCol="2"/>
  <cols>
    <col min="1" max="1" customWidth="true" width="24.2818181818182" collapsed="true"/>
    <col min="2" max="2" customWidth="true" width="25.5727272727273" collapsed="true"/>
    <col min="3" max="3" customWidth="true" width="44.2818181818182" collapsed="true"/>
  </cols>
  <sheetData>
    <row r="1" spans="1:3">
      <c r="A1" s="3" t="s">
        <v>0</v>
      </c>
      <c r="B1" t="s">
        <v>1118</v>
      </c>
      <c r="C1" t="s">
        <v>2</v>
      </c>
    </row>
    <row r="2" spans="1:3">
      <c r="A2" s="3" t="s">
        <v>3</v>
      </c>
      <c r="B2" t="s">
        <v>1628</v>
      </c>
      <c r="C2" t="s">
        <v>7</v>
      </c>
    </row>
    <row r="3" spans="1:3">
      <c r="A3" s="3" t="s">
        <v>15</v>
      </c>
      <c r="B3" s="3" t="s">
        <v>1629</v>
      </c>
      <c r="C3" s="3" t="s">
        <v>1630</v>
      </c>
    </row>
    <row r="4" spans="1:3">
      <c r="A4" s="6" t="s">
        <v>32</v>
      </c>
      <c r="B4" s="3" t="s">
        <v>1386</v>
      </c>
      <c r="C4" s="3" t="s">
        <v>1386</v>
      </c>
    </row>
    <row r="5" spans="1:3">
      <c r="A5" s="3" t="s">
        <v>34</v>
      </c>
      <c r="B5" s="3">
        <f>COUNTIFS(A14:A15,"*$*",B14:B15,"")</f>
        <v>0</v>
      </c>
      <c r="C5" s="3">
        <f>COUNTIFS(B14:B15,"*$*",C14:C15,"")</f>
        <v>0</v>
      </c>
    </row>
    <row r="6" spans="1:3">
      <c r="A6" s="3"/>
      <c r="B6" s="3"/>
      <c r="C6" s="3"/>
    </row>
    <row r="7" spans="1:3">
      <c r="A7" s="3"/>
      <c r="B7" s="12"/>
      <c r="C7" s="12"/>
    </row>
    <row r="8" spans="1:3">
      <c r="A8" s="56" t="s">
        <v>1345</v>
      </c>
      <c r="B8" s="209"/>
      <c r="C8" s="209"/>
    </row>
    <row r="9" spans="1:3">
      <c r="A9" s="12" t="s">
        <v>50</v>
      </c>
      <c r="B9" s="164" t="s">
        <v>830</v>
      </c>
      <c r="C9" s="164" t="s">
        <v>830</v>
      </c>
    </row>
    <row r="10" spans="1:3">
      <c r="A10" s="12" t="s">
        <v>52</v>
      </c>
      <c r="B10" s="164" t="s">
        <v>53</v>
      </c>
      <c r="C10" s="164" t="s">
        <v>53</v>
      </c>
    </row>
    <row r="11" spans="1:3">
      <c r="A11" s="12" t="s">
        <v>54</v>
      </c>
      <c r="B11" s="164" t="s">
        <v>1631</v>
      </c>
      <c r="C11" s="164" t="s">
        <v>1631</v>
      </c>
    </row>
    <row r="12" spans="1:3">
      <c r="A12" s="12" t="s">
        <v>55</v>
      </c>
      <c r="B12" s="164" t="s">
        <v>49</v>
      </c>
      <c r="C12" s="164" t="s">
        <v>49</v>
      </c>
    </row>
    <row r="13" spans="1:3">
      <c r="A13" s="111" t="s">
        <v>1632</v>
      </c>
      <c r="B13" s="194"/>
      <c r="C13" s="194"/>
    </row>
    <row r="14" spans="1:3">
      <c r="A14" s="10" t="s">
        <v>1633</v>
      </c>
      <c r="B14" s="10" t="s">
        <v>1634</v>
      </c>
      <c r="C14" s="10" t="s">
        <v>1634</v>
      </c>
    </row>
    <row r="15" spans="1:3">
      <c r="A15" s="10" t="s">
        <v>1635</v>
      </c>
      <c r="B15" s="10" t="s">
        <v>1636</v>
      </c>
      <c r="C15" s="10" t="s">
        <v>1636</v>
      </c>
    </row>
    <row r="16" spans="1:3">
      <c r="A16" s="12" t="s">
        <v>105</v>
      </c>
      <c r="B16" s="10" t="s">
        <v>1637</v>
      </c>
      <c r="C16" s="10" t="s">
        <v>1637</v>
      </c>
    </row>
    <row r="17" spans="1:3">
      <c r="A17" s="12" t="s">
        <v>102</v>
      </c>
      <c r="B17" s="10" t="s">
        <v>1637</v>
      </c>
      <c r="C17" s="10" t="s">
        <v>1637</v>
      </c>
    </row>
    <row r="18" spans="1:3">
      <c r="A18" s="12" t="s">
        <v>1638</v>
      </c>
      <c r="B18" s="10" t="s">
        <v>1637</v>
      </c>
      <c r="C18" s="10" t="s">
        <v>1637</v>
      </c>
    </row>
    <row r="19" spans="1:3">
      <c r="A19" s="12" t="s">
        <v>1639</v>
      </c>
      <c r="B19" s="310" t="s">
        <v>1640</v>
      </c>
      <c r="C19" s="310" t="s">
        <v>1640</v>
      </c>
    </row>
    <row r="20" spans="1:3">
      <c r="A20" s="12" t="s">
        <v>1641</v>
      </c>
      <c r="B20" s="310" t="s">
        <v>1642</v>
      </c>
      <c r="C20" s="310" t="s">
        <v>1642</v>
      </c>
    </row>
    <row r="21" spans="1:3">
      <c r="A21" s="12" t="s">
        <v>1643</v>
      </c>
      <c r="B21" s="12" t="s">
        <v>1644</v>
      </c>
      <c r="C21" s="12" t="s">
        <v>1644</v>
      </c>
    </row>
    <row r="22" spans="1:3">
      <c r="A22" s="111" t="s">
        <v>1071</v>
      </c>
      <c r="B22" s="194"/>
      <c r="C22" s="194"/>
    </row>
    <row r="23" spans="1:3">
      <c r="A23" s="10" t="s">
        <v>1645</v>
      </c>
      <c r="B23" s="10" t="s">
        <v>111</v>
      </c>
      <c r="C23" s="10" t="s">
        <v>111</v>
      </c>
    </row>
    <row r="24" spans="1:3">
      <c r="A24" s="10" t="s">
        <v>1646</v>
      </c>
      <c r="B24" s="10" t="s">
        <v>111</v>
      </c>
      <c r="C24" s="10" t="s">
        <v>112</v>
      </c>
    </row>
    <row r="28" spans="1:3">
      <c r="A28" s="58" t="s">
        <v>153</v>
      </c>
      <c r="B28" s="59"/>
      <c r="C28" s="59"/>
    </row>
    <row ht="217.5" r="29" spans="1:3">
      <c r="A29" s="72" t="s">
        <v>0</v>
      </c>
      <c r="B29" s="2" t="s">
        <v>2</v>
      </c>
      <c r="C29" s="61" t="s">
        <v>154</v>
      </c>
    </row>
    <row ht="130.5" r="30" spans="1:3">
      <c r="A30" s="72" t="s">
        <v>3</v>
      </c>
      <c r="B30" s="2" t="s">
        <v>7</v>
      </c>
      <c r="C30" s="61" t="s">
        <v>155</v>
      </c>
    </row>
    <row r="31" spans="1:3">
      <c r="A31" s="72" t="s">
        <v>15</v>
      </c>
      <c r="B31" s="3" t="s">
        <v>1386</v>
      </c>
      <c r="C31" s="61" t="s">
        <v>156</v>
      </c>
    </row>
    <row ht="29" r="32" spans="1:3">
      <c r="A32" s="214" t="s">
        <v>32</v>
      </c>
      <c r="B32" s="3" t="s">
        <v>2</v>
      </c>
      <c r="C32" s="61" t="s">
        <v>157</v>
      </c>
    </row>
    <row ht="101.5" r="33" spans="1:3">
      <c r="A33" s="3" t="s">
        <v>34</v>
      </c>
      <c r="B33" s="3">
        <f>COUNTIFS(A36:A37,"*$*",B36:B37,"")</f>
        <v>0</v>
      </c>
      <c r="C33" s="61" t="s">
        <v>158</v>
      </c>
    </row>
    <row r="34" spans="1:3">
      <c r="A34" s="56" t="s">
        <v>1345</v>
      </c>
      <c r="B34" s="209"/>
      <c r="C34" s="236"/>
    </row>
    <row r="35" spans="1:3">
      <c r="A35" s="12" t="s">
        <v>50</v>
      </c>
      <c r="B35" s="164" t="s">
        <v>830</v>
      </c>
      <c r="C35" s="61" t="s">
        <v>166</v>
      </c>
    </row>
    <row r="36" spans="1:3">
      <c r="A36" s="12" t="s">
        <v>52</v>
      </c>
      <c r="B36" s="164" t="s">
        <v>53</v>
      </c>
      <c r="C36" s="61" t="s">
        <v>167</v>
      </c>
    </row>
    <row ht="29" r="37" spans="1:3">
      <c r="A37" s="12" t="s">
        <v>54</v>
      </c>
      <c r="B37" s="164" t="s">
        <v>1631</v>
      </c>
      <c r="C37" s="61" t="s">
        <v>168</v>
      </c>
    </row>
    <row r="38" spans="1:3">
      <c r="A38" s="12" t="s">
        <v>55</v>
      </c>
      <c r="B38" s="164" t="s">
        <v>49</v>
      </c>
      <c r="C38" s="61" t="s">
        <v>169</v>
      </c>
    </row>
    <row r="39" spans="1:3">
      <c r="A39" s="111" t="s">
        <v>1632</v>
      </c>
      <c r="B39" s="194"/>
      <c r="C39" s="183"/>
    </row>
    <row ht="29" r="40" spans="1:3">
      <c r="A40" s="10" t="s">
        <v>1633</v>
      </c>
      <c r="B40" s="10" t="s">
        <v>1634</v>
      </c>
      <c r="C40" s="31" t="s">
        <v>1647</v>
      </c>
    </row>
    <row ht="29" r="41" spans="1:3">
      <c r="A41" s="10" t="s">
        <v>1635</v>
      </c>
      <c r="B41" s="10" t="s">
        <v>1636</v>
      </c>
      <c r="C41" s="31" t="s">
        <v>1648</v>
      </c>
    </row>
    <row ht="29" r="42" spans="1:3">
      <c r="A42" s="12" t="s">
        <v>105</v>
      </c>
      <c r="B42" s="10" t="s">
        <v>1637</v>
      </c>
      <c r="C42" s="31" t="s">
        <v>1649</v>
      </c>
    </row>
    <row ht="29" r="43" spans="1:3">
      <c r="A43" s="12" t="s">
        <v>102</v>
      </c>
      <c r="B43" s="10" t="s">
        <v>1637</v>
      </c>
      <c r="C43" s="31" t="s">
        <v>1650</v>
      </c>
    </row>
    <row ht="29" r="44" spans="1:3">
      <c r="A44" s="12" t="s">
        <v>1638</v>
      </c>
      <c r="B44" s="10" t="s">
        <v>1637</v>
      </c>
      <c r="C44" s="31" t="s">
        <v>1651</v>
      </c>
    </row>
    <row ht="43.5" r="45" spans="1:3">
      <c r="A45" s="12" t="s">
        <v>1639</v>
      </c>
      <c r="B45" s="310" t="s">
        <v>1640</v>
      </c>
      <c r="C45" s="31" t="s">
        <v>1652</v>
      </c>
    </row>
    <row ht="43.5" r="46" spans="1:3">
      <c r="A46" s="12" t="s">
        <v>1641</v>
      </c>
      <c r="B46" s="310" t="s">
        <v>1642</v>
      </c>
      <c r="C46" s="31" t="s">
        <v>1653</v>
      </c>
    </row>
    <row ht="29" r="47" spans="1:3">
      <c r="A47" s="12" t="s">
        <v>1643</v>
      </c>
      <c r="B47" s="12" t="s">
        <v>1644</v>
      </c>
      <c r="C47" s="31" t="s">
        <v>1654</v>
      </c>
    </row>
    <row r="48" spans="1:3">
      <c r="A48" s="111" t="s">
        <v>1071</v>
      </c>
      <c r="B48" s="194"/>
      <c r="C48" s="183"/>
    </row>
    <row ht="43.5" r="49" spans="1:3">
      <c r="A49" s="10" t="s">
        <v>1645</v>
      </c>
      <c r="B49" s="10" t="s">
        <v>111</v>
      </c>
      <c r="C49" s="61" t="s">
        <v>1655</v>
      </c>
    </row>
    <row ht="43.5" r="50" spans="1:3">
      <c r="A50" s="10" t="s">
        <v>1646</v>
      </c>
      <c r="B50" s="10" t="s">
        <v>111</v>
      </c>
      <c r="C50" s="61" t="s">
        <v>1656</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8" type="expression">
      <formula>OR(C1="",C1="Unexecuted")</formula>
    </cfRule>
    <cfRule dxfId="1" priority="9" type="expression">
      <formula>C1="WARNING"</formula>
    </cfRule>
    <cfRule dxfId="2" priority="10" type="expression">
      <formula>C1=C4</formula>
    </cfRule>
    <cfRule dxfId="3" priority="11" type="expression">
      <formula>C1&lt;&gt;C4</formula>
    </cfRule>
  </conditionalFormatting>
  <conditionalFormatting sqref="H1:XFD1">
    <cfRule dxfId="3" priority="31" type="expression">
      <formula>H1&lt;&gt;H4</formula>
    </cfRule>
  </conditionalFormatting>
  <conditionalFormatting sqref="A29">
    <cfRule dxfId="6" priority="1" type="expression">
      <formula>OR(A29="",A29="Unexecuted")</formula>
    </cfRule>
    <cfRule dxfId="1" priority="2" type="expression">
      <formula>A29="WARNING"</formula>
    </cfRule>
    <cfRule dxfId="2" priority="3" type="expression">
      <formula>A29=A32</formula>
    </cfRule>
  </conditionalFormatting>
  <conditionalFormatting sqref="B29">
    <cfRule dxfId="6" priority="4" type="expression">
      <formula>OR(B29="",B29="Unexecuted")</formula>
    </cfRule>
    <cfRule dxfId="1" priority="5" type="expression">
      <formula>B29="WARNING"</formula>
    </cfRule>
    <cfRule dxfId="2" priority="6" type="expression">
      <formula>B29=B32</formula>
    </cfRule>
    <cfRule dxfId="3" priority="7" type="expression">
      <formula>B29&lt;&gt;B32</formula>
    </cfRule>
  </conditionalFormatting>
  <conditionalFormatting sqref="A1 H1:XFD1">
    <cfRule dxfId="0" priority="28" type="expression">
      <formula>OR(A1="",A1="Unexecuted")</formula>
    </cfRule>
    <cfRule dxfId="1" priority="29" type="expression">
      <formula>A1="WARNING"</formula>
    </cfRule>
    <cfRule dxfId="2" priority="30" type="expression">
      <formula>A1=A4</formula>
    </cfRule>
  </conditionalFormatting>
  <dataValidations count="4">
    <dataValidation allowBlank="1" showErrorMessage="1" showInputMessage="1" sqref="B9:C9 B35" type="list">
      <formula1>"admin@tafs.co.id,admin@wom.co.id,ADMIN@ADINS.CO.ID"</formula1>
    </dataValidation>
    <dataValidation allowBlank="1" showErrorMessage="1" showInputMessage="1" sqref="B10:C10 B36" type="list">
      <formula1>"Password123!,password"</formula1>
    </dataValidation>
    <dataValidation allowBlank="1" showErrorMessage="1" showInputMessage="1" sqref="B11:C11 B37" type="list">
      <formula1>"Toyota Astra Financial Service,WOM Finance,ADINS"</formula1>
    </dataValidation>
    <dataValidation allowBlank="1" showErrorMessage="1" showInputMessage="1" sqref="B12:C12 B38" type="list">
      <formula1>"Admin Client,Admin Legal"</formula1>
    </dataValidation>
  </dataValidations>
  <pageMargins bottom="0.75" footer="0.3" header="0.3" left="0.7" right="0.7" top="0.75"/>
  <pageSetup orientation="portrait" paperSize="9"/>
  <headerFooter/>
</worksheet>
</file>

<file path=xl/worksheets/sheet1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C91"/>
  <sheetViews>
    <sheetView workbookViewId="0" zoomScale="85" zoomScaleNormal="85">
      <pane activePane="topRight" state="frozen" topLeftCell="B1" xSplit="1"/>
      <selection/>
      <selection activeCell="E89" pane="topRight" sqref="E89"/>
    </sheetView>
  </sheetViews>
  <sheetFormatPr defaultColWidth="8.70909090909091" defaultRowHeight="14.5" outlineLevelCol="1"/>
  <cols>
    <col min="1" max="1" customWidth="true" width="24.7090909090909" collapsed="true"/>
    <col min="2" max="2" style="233" width="44.2818181818182" collapsed="true"/>
  </cols>
  <sheetData>
    <row r="1" spans="1:2">
      <c r="A1" s="3" t="s">
        <v>0</v>
      </c>
      <c r="B1" t="s">
        <v>219</v>
      </c>
    </row>
    <row r="2" spans="1:2">
      <c r="A2" s="3" t="s">
        <v>3</v>
      </c>
      <c r="B2" t="s">
        <v>7</v>
      </c>
    </row>
    <row r="3" spans="1:2">
      <c r="A3" s="3" t="s">
        <v>15</v>
      </c>
      <c r="B3" s="20" t="s">
        <v>272</v>
      </c>
    </row>
    <row r="4" spans="1:2">
      <c r="A4" s="164" t="s">
        <v>32</v>
      </c>
      <c r="B4" s="20" t="s">
        <v>1</v>
      </c>
    </row>
    <row r="5" spans="1:2">
      <c r="A5" s="164" t="s">
        <v>34</v>
      </c>
      <c r="B5" s="20">
        <f>COUNTIFS($A10:$A50,"*$*",B10:B50,"")</f>
        <v>0</v>
      </c>
    </row>
    <row customHeight="1" ht="15" r="6" spans="1:2">
      <c r="A6" s="164" t="s">
        <v>1555</v>
      </c>
      <c r="B6" s="12"/>
    </row>
    <row r="7" spans="1:2">
      <c r="A7" s="27"/>
      <c r="B7" s="12"/>
    </row>
    <row r="8" spans="1:2">
      <c r="A8" s="234"/>
      <c r="B8" s="34"/>
    </row>
    <row r="9" spans="1:2">
      <c r="A9" s="24" t="s">
        <v>374</v>
      </c>
      <c r="B9" s="24" t="s">
        <v>377</v>
      </c>
    </row>
    <row r="10" spans="1:2">
      <c r="A10" s="111" t="s">
        <v>378</v>
      </c>
      <c r="B10" s="194"/>
    </row>
    <row r="11" spans="1:2">
      <c r="A11" s="24" t="s">
        <v>379</v>
      </c>
      <c r="B11" s="24" t="s">
        <v>1657</v>
      </c>
    </row>
    <row r="12" spans="1:2">
      <c r="A12" s="24" t="s">
        <v>465</v>
      </c>
      <c r="B12" s="26" t="s">
        <v>1558</v>
      </c>
    </row>
    <row r="13" spans="1:2">
      <c r="A13" s="24" t="s">
        <v>483</v>
      </c>
      <c r="B13" s="24" t="s">
        <v>486</v>
      </c>
    </row>
    <row r="14" spans="1:2">
      <c r="A14" s="24" t="s">
        <v>493</v>
      </c>
      <c r="B14" s="24" t="s">
        <v>496</v>
      </c>
    </row>
    <row r="15" spans="1:2">
      <c r="A15" s="24" t="s">
        <v>498</v>
      </c>
      <c r="B15" s="24" t="s">
        <v>501</v>
      </c>
    </row>
    <row r="16" spans="1:2">
      <c r="A16" s="24" t="s">
        <v>504</v>
      </c>
      <c r="B16" s="24" t="s">
        <v>507</v>
      </c>
    </row>
    <row r="17" spans="1:2">
      <c r="A17" s="24" t="s">
        <v>510</v>
      </c>
      <c r="B17" s="24" t="s">
        <v>513</v>
      </c>
    </row>
    <row r="18" spans="1:2">
      <c r="A18" s="24" t="s">
        <v>514</v>
      </c>
      <c r="B18" s="24" t="s">
        <v>517</v>
      </c>
    </row>
    <row r="19" spans="1:2">
      <c r="A19" s="24" t="s">
        <v>519</v>
      </c>
      <c r="B19" s="24" t="s">
        <v>521</v>
      </c>
    </row>
    <row r="20" spans="1:2">
      <c r="A20" s="24" t="s">
        <v>526</v>
      </c>
      <c r="B20" s="27" t="s">
        <v>527</v>
      </c>
    </row>
    <row r="21" spans="1:2">
      <c r="A21" s="24" t="s">
        <v>529</v>
      </c>
      <c r="B21" s="24" t="s">
        <v>533</v>
      </c>
    </row>
    <row r="22" spans="1:2">
      <c r="A22" s="24" t="s">
        <v>535</v>
      </c>
      <c r="B22" s="133" t="s">
        <v>538</v>
      </c>
    </row>
    <row r="23" spans="1:2">
      <c r="A23" s="24" t="s">
        <v>539</v>
      </c>
      <c r="B23" s="133" t="s">
        <v>542</v>
      </c>
    </row>
    <row r="24" spans="1:2">
      <c r="A24" s="111" t="s">
        <v>543</v>
      </c>
      <c r="B24" s="111"/>
    </row>
    <row r="25" spans="1:2">
      <c r="A25" s="24" t="s">
        <v>545</v>
      </c>
      <c r="B25" s="27" t="s">
        <v>1562</v>
      </c>
    </row>
    <row r="26" spans="1:2">
      <c r="A26" s="24" t="s">
        <v>556</v>
      </c>
      <c r="B26" s="27" t="s">
        <v>853</v>
      </c>
    </row>
    <row r="27" spans="1:2">
      <c r="A27" s="24" t="s">
        <v>571</v>
      </c>
      <c r="B27" s="27" t="s">
        <v>1564</v>
      </c>
    </row>
    <row r="28" spans="1:2">
      <c r="A28" s="24" t="s">
        <v>578</v>
      </c>
      <c r="B28" s="27" t="s">
        <v>1565</v>
      </c>
    </row>
    <row r="29" spans="1:2">
      <c r="A29" s="24" t="s">
        <v>595</v>
      </c>
      <c r="B29" s="27" t="s">
        <v>1566</v>
      </c>
    </row>
    <row r="30" spans="1:2">
      <c r="A30" s="24" t="s">
        <v>603</v>
      </c>
      <c r="B30" s="27" t="s">
        <v>1567</v>
      </c>
    </row>
    <row r="31" spans="1:2">
      <c r="A31" s="24" t="s">
        <v>611</v>
      </c>
      <c r="B31" s="27" t="s">
        <v>1568</v>
      </c>
    </row>
    <row r="32" spans="1:2">
      <c r="A32" s="24" t="s">
        <v>619</v>
      </c>
      <c r="B32" s="27" t="s">
        <v>1569</v>
      </c>
    </row>
    <row r="33" spans="1:2">
      <c r="A33" s="24" t="s">
        <v>627</v>
      </c>
      <c r="B33" s="27" t="s">
        <v>1570</v>
      </c>
    </row>
    <row r="34" spans="1:2">
      <c r="A34" s="24" t="s">
        <v>640</v>
      </c>
      <c r="B34" s="27" t="s">
        <v>850</v>
      </c>
    </row>
    <row r="35" spans="1:2">
      <c r="A35" s="24" t="s">
        <v>658</v>
      </c>
      <c r="B35" s="27" t="s">
        <v>851</v>
      </c>
    </row>
    <row r="36" spans="1:2">
      <c r="A36" s="24" t="s">
        <v>679</v>
      </c>
      <c r="B36" s="27" t="s">
        <v>1573</v>
      </c>
    </row>
    <row r="37" spans="1:2">
      <c r="A37" s="24" t="s">
        <v>688</v>
      </c>
      <c r="B37" s="27" t="s">
        <v>1574</v>
      </c>
    </row>
    <row r="38" spans="1:2">
      <c r="A38" s="24" t="s">
        <v>698</v>
      </c>
      <c r="B38" s="27" t="s">
        <v>1658</v>
      </c>
    </row>
    <row r="39" spans="1:2">
      <c r="A39" s="24" t="s">
        <v>717</v>
      </c>
      <c r="B39" s="27" t="s">
        <v>1576</v>
      </c>
    </row>
    <row ht="29" r="40" spans="1:2">
      <c r="A40" s="24" t="s">
        <v>723</v>
      </c>
      <c r="B40" s="134" t="s">
        <v>852</v>
      </c>
    </row>
    <row r="41" spans="1:2">
      <c r="A41" s="24" t="s">
        <v>745</v>
      </c>
      <c r="B41" s="27" t="s">
        <v>1578</v>
      </c>
    </row>
    <row r="42" spans="1:2">
      <c r="A42" s="24" t="s">
        <v>753</v>
      </c>
      <c r="B42" s="24" t="s">
        <v>755</v>
      </c>
    </row>
    <row r="43" spans="1:2">
      <c r="A43" s="24" t="s">
        <v>756</v>
      </c>
      <c r="B43" s="24" t="s">
        <v>755</v>
      </c>
    </row>
    <row r="44" spans="1:2">
      <c r="A44" s="23" t="s">
        <v>758</v>
      </c>
      <c r="B44" s="28"/>
    </row>
    <row r="45" spans="1:2">
      <c r="A45" s="24" t="s">
        <v>759</v>
      </c>
      <c r="B45" s="24" t="s">
        <v>760</v>
      </c>
    </row>
    <row r="46" spans="1:2">
      <c r="A46" s="23" t="s">
        <v>136</v>
      </c>
      <c r="B46" s="28"/>
    </row>
    <row r="47" spans="1:2">
      <c r="A47" s="10" t="s">
        <v>761</v>
      </c>
      <c r="B47" s="10" t="s">
        <v>111</v>
      </c>
    </row>
    <row r="48" spans="1:2">
      <c r="A48" s="10" t="s">
        <v>762</v>
      </c>
      <c r="B48" s="10"/>
    </row>
    <row r="49" spans="1:2">
      <c r="A49" s="10" t="s">
        <v>764</v>
      </c>
      <c r="B49" s="10" t="s">
        <v>111</v>
      </c>
    </row>
    <row r="50" spans="1:2">
      <c r="A50" s="10" t="s">
        <v>765</v>
      </c>
      <c r="B50" s="12"/>
    </row>
    <row r="51" spans="1:2">
      <c r="A51" s="235" t="s">
        <v>767</v>
      </c>
      <c r="B51" s="235" t="s">
        <v>111</v>
      </c>
    </row>
    <row r="52" spans="1:2">
      <c r="A52" t="s">
        <v>818</v>
      </c>
      <c r="B52" s="64"/>
    </row>
    <row r="53" spans="1:2">
      <c r="A53" s="23" t="s">
        <v>820</v>
      </c>
      <c r="B53" s="120"/>
    </row>
    <row r="54" spans="1:2">
      <c r="A54" s="24" t="s">
        <v>822</v>
      </c>
      <c r="B54" s="140" t="s">
        <v>112</v>
      </c>
    </row>
    <row r="55" spans="1:2">
      <c r="A55" s="24" t="s">
        <v>824</v>
      </c>
      <c r="B55" s="140" t="s">
        <v>112</v>
      </c>
    </row>
    <row r="56" spans="1:2">
      <c r="A56" s="24" t="s">
        <v>826</v>
      </c>
      <c r="B56" s="140" t="s">
        <v>112</v>
      </c>
    </row>
    <row r="57" spans="1:2">
      <c r="A57" s="173" t="s">
        <v>1508</v>
      </c>
      <c r="B57" s="174"/>
    </row>
    <row r="58" spans="1:2">
      <c r="A58" t="s">
        <v>1579</v>
      </c>
      <c r="B58" s="175" t="s">
        <v>111</v>
      </c>
    </row>
    <row r="59" spans="1:2">
      <c r="A59" s="34" t="s">
        <v>1580</v>
      </c>
      <c r="B59" s="17"/>
    </row>
    <row r="60" spans="1:2">
      <c r="A60" s="140" t="s">
        <v>1581</v>
      </c>
      <c r="B60" s="140" t="s">
        <v>112</v>
      </c>
    </row>
    <row r="61" spans="1:2">
      <c r="A61" s="140" t="s">
        <v>1582</v>
      </c>
      <c r="B61" s="140"/>
    </row>
    <row ht="29" r="62" spans="1:2">
      <c r="A62" s="121" t="s">
        <v>1583</v>
      </c>
      <c r="B62" s="165"/>
    </row>
    <row ht="29" r="63" spans="1:2">
      <c r="A63" s="4" t="s">
        <v>1584</v>
      </c>
      <c r="B63" s="4" t="s">
        <v>1404</v>
      </c>
    </row>
    <row r="64" spans="1:2">
      <c r="A64" s="4" t="s">
        <v>1585</v>
      </c>
      <c r="B64" s="140" t="s">
        <v>111</v>
      </c>
    </row>
    <row r="65" spans="1:2">
      <c r="A65" s="4" t="s">
        <v>1586</v>
      </c>
      <c r="B65" s="176" t="s">
        <v>123</v>
      </c>
    </row>
    <row r="66" spans="1:2">
      <c r="A66" s="4"/>
      <c r="B66" s="129"/>
    </row>
    <row r="67" spans="1:2">
      <c r="A67" s="34" t="s">
        <v>1404</v>
      </c>
      <c r="B67" s="17"/>
    </row>
    <row r="68" spans="1:2">
      <c r="A68" s="4" t="s">
        <v>1587</v>
      </c>
      <c r="B68" s="140" t="s">
        <v>111</v>
      </c>
    </row>
    <row r="69" spans="1:2">
      <c r="A69" s="4" t="s">
        <v>118</v>
      </c>
      <c r="B69" s="4"/>
    </row>
    <row r="70" spans="1:2">
      <c r="A70" s="4" t="s">
        <v>1588</v>
      </c>
      <c r="B70" s="140" t="s">
        <v>112</v>
      </c>
    </row>
    <row r="71" spans="1:2">
      <c r="A71" s="4" t="s">
        <v>1589</v>
      </c>
      <c r="B71" s="4"/>
    </row>
    <row r="72" spans="1:2">
      <c r="A72" s="34" t="s">
        <v>1222</v>
      </c>
      <c r="B72" s="17"/>
    </row>
    <row r="73" spans="1:2">
      <c r="A73" s="4" t="s">
        <v>1223</v>
      </c>
      <c r="B73" s="177">
        <v>2</v>
      </c>
    </row>
    <row r="74" spans="1:2">
      <c r="A74" s="4" t="s">
        <v>1590</v>
      </c>
      <c r="B74" s="4" t="s">
        <v>1591</v>
      </c>
    </row>
    <row r="75" spans="1:2">
      <c r="A75" s="34" t="s">
        <v>1592</v>
      </c>
      <c r="B75" s="17"/>
    </row>
    <row r="76" spans="1:2">
      <c r="A76" s="4" t="s">
        <v>1593</v>
      </c>
      <c r="B76" s="4" t="s">
        <v>1508</v>
      </c>
    </row>
    <row r="77" spans="1:2">
      <c r="A77" s="4" t="s">
        <v>1594</v>
      </c>
      <c r="B77" s="4" t="s">
        <v>1595</v>
      </c>
    </row>
    <row r="78" spans="1:2">
      <c r="A78" s="17" t="s">
        <v>1157</v>
      </c>
      <c r="B78" s="17" t="s">
        <v>59</v>
      </c>
    </row>
    <row r="79" spans="1:2">
      <c r="A79" s="4" t="s">
        <v>1596</v>
      </c>
      <c r="B79" s="4" t="s">
        <v>1597</v>
      </c>
    </row>
    <row r="80" spans="1:2">
      <c r="A80" s="4" t="s">
        <v>1598</v>
      </c>
      <c r="B80" s="4" t="s">
        <v>532</v>
      </c>
    </row>
    <row r="81" spans="1:2">
      <c r="A81" s="140" t="s">
        <v>1596</v>
      </c>
      <c r="B81" s="140" t="s">
        <v>1404</v>
      </c>
    </row>
    <row r="82" spans="1:2">
      <c r="A82" s="34" t="s">
        <v>1599</v>
      </c>
      <c r="B82" s="34"/>
    </row>
    <row r="83" spans="1:2">
      <c r="A83" s="4" t="s">
        <v>1600</v>
      </c>
      <c r="B83"/>
    </row>
    <row r="84" spans="1:2">
      <c r="A84" s="4" t="s">
        <v>1601</v>
      </c>
      <c r="B84"/>
    </row>
    <row r="85" spans="1:2">
      <c r="A85" s="173" t="s">
        <v>1602</v>
      </c>
      <c r="B85" s="178"/>
    </row>
    <row r="86" spans="1:2">
      <c r="A86" t="s">
        <v>1603</v>
      </c>
      <c r="B86" s="140" t="s">
        <v>111</v>
      </c>
    </row>
    <row r="87" spans="1:2">
      <c r="A87" s="173" t="s">
        <v>1345</v>
      </c>
      <c r="B87" s="178"/>
    </row>
    <row r="88" spans="1:2">
      <c r="A88" t="s">
        <v>40</v>
      </c>
      <c r="B88" s="179" t="s">
        <v>830</v>
      </c>
    </row>
    <row r="89" spans="1:2">
      <c r="A89" t="s">
        <v>122</v>
      </c>
      <c r="B89" s="179" t="s">
        <v>53</v>
      </c>
    </row>
    <row r="90" spans="1:2">
      <c r="A90" t="s">
        <v>1348</v>
      </c>
      <c r="B90" s="179" t="s">
        <v>1631</v>
      </c>
    </row>
    <row r="91" spans="1:2">
      <c r="A91" t="s">
        <v>1604</v>
      </c>
      <c r="B91" s="179" t="s">
        <v>49</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5" type="expression">
      <formula>OR(B1="",B1="Unexecuted")</formula>
    </cfRule>
    <cfRule dxfId="1" priority="6" type="expression">
      <formula>B1="WARNING"</formula>
    </cfRule>
    <cfRule dxfId="2" priority="7" type="expression">
      <formula>B1=B4</formula>
    </cfRule>
    <cfRule dxfId="3" priority="8" type="expression">
      <formula>B1&lt;&gt;B4</formula>
    </cfRule>
  </conditionalFormatting>
  <conditionalFormatting sqref="C1:XFD1">
    <cfRule dxfId="0" priority="96" type="expression">
      <formula>OR(C1="",C1="Unexecuted")</formula>
    </cfRule>
    <cfRule dxfId="1" priority="97" type="expression">
      <formula>C1="WARNING"</formula>
    </cfRule>
    <cfRule dxfId="2" priority="98" type="expression">
      <formula>C1=C4</formula>
    </cfRule>
    <cfRule dxfId="3" priority="99" type="expression">
      <formula>C1&lt;&gt;C4</formula>
    </cfRule>
  </conditionalFormatting>
  <conditionalFormatting sqref="A55">
    <cfRule dxfId="5" priority="13" type="expression">
      <formula>A54="No"</formula>
    </cfRule>
    <cfRule dxfId="5" priority="14" type="expression">
      <formula>#REF!="Yes"</formula>
    </cfRule>
    <cfRule dxfId="5" priority="15" type="expression">
      <formula>A55="Yes"</formula>
    </cfRule>
  </conditionalFormatting>
  <conditionalFormatting sqref="B55">
    <cfRule dxfId="5" priority="10" type="expression">
      <formula>B54="No"</formula>
    </cfRule>
    <cfRule dxfId="5" priority="11" type="expression">
      <formula>B55="Yes"</formula>
    </cfRule>
  </conditionalFormatting>
  <conditionalFormatting sqref="C58:XFD58">
    <cfRule dxfId="4" priority="104" type="expression">
      <formula>C$57="Yes"</formula>
    </cfRule>
  </conditionalFormatting>
  <conditionalFormatting sqref="C60:XFD60">
    <cfRule dxfId="4" priority="103" type="expression">
      <formula>C$59="No"</formula>
    </cfRule>
  </conditionalFormatting>
  <conditionalFormatting sqref="A61">
    <cfRule dxfId="5" priority="19" type="expression">
      <formula>A60="No"</formula>
    </cfRule>
  </conditionalFormatting>
  <conditionalFormatting sqref="B61">
    <cfRule dxfId="5" priority="2" type="expression">
      <formula>B60="No"</formula>
    </cfRule>
  </conditionalFormatting>
  <conditionalFormatting sqref="A69">
    <cfRule dxfId="4" priority="21" type="expression">
      <formula>A$68="Yes"</formula>
    </cfRule>
  </conditionalFormatting>
  <conditionalFormatting sqref="B69">
    <cfRule dxfId="4" priority="4" type="expression">
      <formula>B$68="Yes"</formula>
    </cfRule>
  </conditionalFormatting>
  <conditionalFormatting sqref="A71">
    <cfRule dxfId="4" priority="20" type="expression">
      <formula>A$70="No"</formula>
    </cfRule>
  </conditionalFormatting>
  <conditionalFormatting sqref="B71">
    <cfRule dxfId="4" priority="3" type="expression">
      <formula>B$70="No"</formula>
    </cfRule>
  </conditionalFormatting>
  <conditionalFormatting sqref="B86">
    <cfRule dxfId="5" priority="1" type="expression">
      <formula>B85="No"</formula>
    </cfRule>
  </conditionalFormatting>
  <conditionalFormatting sqref="A50 A48">
    <cfRule dxfId="4" priority="12" type="expression">
      <formula>A47="Yes"</formula>
    </cfRule>
  </conditionalFormatting>
  <conditionalFormatting sqref="B50 B48">
    <cfRule dxfId="4" priority="9" type="expression">
      <formula>B47="Yes"</formula>
    </cfRule>
  </conditionalFormatting>
  <dataValidations count="8">
    <dataValidation allowBlank="1" showErrorMessage="1" showInputMessage="1" sqref="B47 B49 B51" type="list">
      <formula1>"Yes, No"</formula1>
    </dataValidation>
    <dataValidation allowBlank="1" showErrorMessage="1" showInputMessage="1" sqref="B52"/>
    <dataValidation allowBlank="1" showErrorMessage="1" showInputMessage="1" sqref="B53 B54 B55 B56 B58 B60 B64 B68 B70 B86" type="list">
      <formula1>"Yes,No"</formula1>
    </dataValidation>
    <dataValidation allowBlank="1" showErrorMessage="1" showInputMessage="1" sqref="B63" type="list">
      <formula1>"Biometric,OTP"</formula1>
    </dataValidation>
    <dataValidation allowBlank="1" showErrorMessage="1" showInputMessage="1" sqref="B88" type="list">
      <formula1>"admin@tafs.co.id,admin@wom.co.id,ADMIN@ADINS.CO.ID"</formula1>
    </dataValidation>
    <dataValidation allowBlank="1" showErrorMessage="1" showInputMessage="1" sqref="B89" type="list">
      <formula1>"Password123!,password"</formula1>
    </dataValidation>
    <dataValidation allowBlank="1" showErrorMessage="1" showInputMessage="1" sqref="B90" type="list">
      <formula1>"Toyota Astra Financial Service,WOM Finance,ADINS"</formula1>
    </dataValidation>
    <dataValidation allowBlank="1" showErrorMessage="1" showInputMessage="1" sqref="B91" type="list">
      <formula1>"Admin Client,Admin Legal"</formula1>
    </dataValidation>
  </dataValidations>
  <hyperlinks>
    <hyperlink display="&quot;http://storm20/WOMF/ESIGN/api/ESign/UploadDocToDms&quot;" r:id="rId1" ref="B23"/>
    <hyperlink display="&quot;http://storm20/WOMF/ESIGN/api/ESign/ResumeESignProcess?trxNo=WS-ANDY-TKNAJ-0001&quot;" r:id="rId2" ref="B22"/>
    <hyperlink display="P@ssw0rd" r:id="rId3" ref="B65"/>
  </hyperlinks>
  <pageMargins bottom="1" footer="0.5" header="0.5" left="0.75" right="0.75" top="1"/>
  <headerFooter/>
</worksheet>
</file>

<file path=xl/worksheets/sheet2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1"/>
  <sheetViews>
    <sheetView topLeftCell="A25" workbookViewId="0">
      <selection activeCell="C29" sqref="C29"/>
    </sheetView>
  </sheetViews>
  <sheetFormatPr defaultColWidth="9" defaultRowHeight="14.5" outlineLevelCol="2"/>
  <cols>
    <col min="1" max="1" customWidth="true" width="22.0" collapsed="true"/>
    <col min="2" max="2" customWidth="true" width="52.2818181818182" collapsed="true"/>
    <col min="3" max="3" customWidth="true" width="23.2818181818182" collapsed="true"/>
    <col min="4" max="4" customWidth="true" width="19.4272727272727" collapsed="true"/>
    <col min="5" max="5" customWidth="true" width="37.7090909090909" collapsed="true"/>
    <col min="6" max="6" customWidth="true" width="18.0" collapsed="true"/>
  </cols>
  <sheetData>
    <row r="1" spans="1:2">
      <c r="A1" s="3" t="s">
        <v>0</v>
      </c>
      <c r="B1" t="s">
        <v>1</v>
      </c>
    </row>
    <row r="2" spans="1:2">
      <c r="A2" s="3" t="s">
        <v>3</v>
      </c>
      <c r="B2" t="s">
        <v>1659</v>
      </c>
    </row>
    <row r="3" spans="1:2">
      <c r="A3" s="3" t="s">
        <v>15</v>
      </c>
      <c r="B3" s="3" t="s">
        <v>1386</v>
      </c>
    </row>
    <row r="4" spans="1:2">
      <c r="A4" s="6" t="s">
        <v>32</v>
      </c>
      <c r="B4" s="3"/>
    </row>
    <row r="5" spans="1:2">
      <c r="A5" s="3" t="s">
        <v>34</v>
      </c>
      <c r="B5" s="3">
        <f>COUNTIFS(A14:A15,"*$*",B14:B15,"")</f>
        <v>0</v>
      </c>
    </row>
    <row r="6" spans="1:2">
      <c r="A6" s="3"/>
      <c r="B6" s="3"/>
    </row>
    <row r="7" spans="1:2">
      <c r="A7" s="3"/>
      <c r="B7" s="12"/>
    </row>
    <row r="8" spans="1:2">
      <c r="A8" s="56" t="s">
        <v>1345</v>
      </c>
      <c r="B8" s="209"/>
    </row>
    <row r="9" spans="1:2">
      <c r="A9" s="12" t="s">
        <v>50</v>
      </c>
      <c r="B9" s="164" t="s">
        <v>830</v>
      </c>
    </row>
    <row r="10" spans="1:2">
      <c r="A10" s="12" t="s">
        <v>52</v>
      </c>
      <c r="B10" s="164" t="s">
        <v>53</v>
      </c>
    </row>
    <row r="11" spans="1:2">
      <c r="A11" s="12" t="s">
        <v>54</v>
      </c>
      <c r="B11" s="164" t="s">
        <v>1631</v>
      </c>
    </row>
    <row r="12" spans="1:2">
      <c r="A12" s="12" t="s">
        <v>55</v>
      </c>
      <c r="B12" s="164" t="s">
        <v>49</v>
      </c>
    </row>
    <row r="13" spans="1:2">
      <c r="A13" s="111" t="s">
        <v>1071</v>
      </c>
      <c r="B13" s="194"/>
    </row>
    <row r="14" spans="1:2">
      <c r="A14" s="10" t="s">
        <v>1645</v>
      </c>
      <c r="B14" s="10" t="s">
        <v>111</v>
      </c>
    </row>
    <row r="15" spans="1:2">
      <c r="A15" s="10" t="s">
        <v>1660</v>
      </c>
      <c r="B15" s="10" t="s">
        <v>111</v>
      </c>
    </row>
    <row r="18" spans="1:3">
      <c r="A18" s="58" t="s">
        <v>153</v>
      </c>
      <c r="B18" s="59"/>
      <c r="C18" s="59"/>
    </row>
    <row ht="348" r="19" spans="1:3">
      <c r="A19" s="72" t="s">
        <v>0</v>
      </c>
      <c r="B19" s="2" t="s">
        <v>2</v>
      </c>
      <c r="C19" s="61" t="s">
        <v>154</v>
      </c>
    </row>
    <row ht="217.5" r="20" spans="1:3">
      <c r="A20" s="72" t="s">
        <v>3</v>
      </c>
      <c r="B20" s="2" t="s">
        <v>7</v>
      </c>
      <c r="C20" s="61" t="s">
        <v>155</v>
      </c>
    </row>
    <row ht="43.5" r="21" spans="1:3">
      <c r="A21" s="72" t="s">
        <v>15</v>
      </c>
      <c r="B21" s="3" t="s">
        <v>1386</v>
      </c>
      <c r="C21" s="61" t="s">
        <v>156</v>
      </c>
    </row>
    <row ht="58" r="22" spans="1:3">
      <c r="A22" s="214" t="s">
        <v>32</v>
      </c>
      <c r="B22" s="3" t="s">
        <v>2</v>
      </c>
      <c r="C22" s="61" t="s">
        <v>157</v>
      </c>
    </row>
    <row ht="203" r="23" spans="1:3">
      <c r="A23" s="3" t="s">
        <v>34</v>
      </c>
      <c r="B23" s="3">
        <f>COUNTIFS(A26:A27,"*$*",B26:B27,"")</f>
        <v>0</v>
      </c>
      <c r="C23" s="61" t="s">
        <v>158</v>
      </c>
    </row>
    <row r="24" spans="1:3">
      <c r="A24" s="56" t="s">
        <v>1345</v>
      </c>
      <c r="B24" s="209"/>
      <c r="C24" s="209"/>
    </row>
    <row ht="29" r="25" spans="1:3">
      <c r="A25" s="12" t="s">
        <v>50</v>
      </c>
      <c r="B25" s="164" t="s">
        <v>830</v>
      </c>
      <c r="C25" s="61" t="s">
        <v>166</v>
      </c>
    </row>
    <row ht="29" r="26" spans="1:3">
      <c r="A26" s="12" t="s">
        <v>52</v>
      </c>
      <c r="B26" s="164" t="s">
        <v>53</v>
      </c>
      <c r="C26" s="61" t="s">
        <v>167</v>
      </c>
    </row>
    <row ht="43.5" r="27" spans="1:3">
      <c r="A27" s="12" t="s">
        <v>54</v>
      </c>
      <c r="B27" s="164" t="s">
        <v>1631</v>
      </c>
      <c r="C27" s="61" t="s">
        <v>168</v>
      </c>
    </row>
    <row ht="29" r="28" spans="1:3">
      <c r="A28" s="12" t="s">
        <v>55</v>
      </c>
      <c r="B28" s="164" t="s">
        <v>49</v>
      </c>
      <c r="C28" s="61" t="s">
        <v>169</v>
      </c>
    </row>
    <row r="29" spans="1:3">
      <c r="A29" s="111" t="s">
        <v>1071</v>
      </c>
      <c r="B29" s="194"/>
      <c r="C29" s="194"/>
    </row>
    <row ht="72.5" r="30" spans="1:3">
      <c r="A30" s="10" t="s">
        <v>1645</v>
      </c>
      <c r="B30" s="10" t="s">
        <v>111</v>
      </c>
      <c r="C30" s="61" t="s">
        <v>1655</v>
      </c>
    </row>
    <row ht="72.5" r="31" spans="1:3">
      <c r="A31" s="10" t="s">
        <v>1660</v>
      </c>
      <c r="B31" s="10" t="s">
        <v>111</v>
      </c>
      <c r="C31" s="61" t="s">
        <v>1656</v>
      </c>
    </row>
  </sheetData>
  <conditionalFormatting sqref="A19">
    <cfRule dxfId="6" priority="1" type="expression">
      <formula>OR(A19="",A19="Unexecuted")</formula>
    </cfRule>
    <cfRule dxfId="1" priority="2" type="expression">
      <formula>A19="WARNING"</formula>
    </cfRule>
    <cfRule dxfId="2" priority="3" type="expression">
      <formula>A19=A22</formula>
    </cfRule>
  </conditionalFormatting>
  <conditionalFormatting sqref="B19">
    <cfRule dxfId="6" priority="4" type="expression">
      <formula>OR(B19="",B19="Unexecuted")</formula>
    </cfRule>
    <cfRule dxfId="1" priority="5" type="expression">
      <formula>B19="WARNING"</formula>
    </cfRule>
    <cfRule dxfId="2" priority="6" type="expression">
      <formula>B19=B22</formula>
    </cfRule>
    <cfRule dxfId="3" priority="7" type="expression">
      <formula>B19&lt;&gt;B22</formula>
    </cfRule>
  </conditionalFormatting>
  <conditionalFormatting sqref="A1:B1 H1:XFD1">
    <cfRule dxfId="0" priority="8" type="expression">
      <formula>OR(A1="",A1="Unexecuted")</formula>
    </cfRule>
    <cfRule dxfId="1" priority="9" type="expression">
      <formula>A1="WARNING"</formula>
    </cfRule>
    <cfRule dxfId="2" priority="10" type="expression">
      <formula>A1=A4</formula>
    </cfRule>
  </conditionalFormatting>
  <conditionalFormatting sqref="B1 H1:XFD1">
    <cfRule dxfId="3" priority="11" type="expression">
      <formula>B1&lt;&gt;B4</formula>
    </cfRule>
  </conditionalFormatting>
  <dataValidations count="4">
    <dataValidation allowBlank="1" showErrorMessage="1" showInputMessage="1" sqref="B9 B25" type="list">
      <formula1>"admin@tafs.co.id,admin@wom.co.id,ADMIN@ADINS.CO.ID"</formula1>
    </dataValidation>
    <dataValidation allowBlank="1" showErrorMessage="1" showInputMessage="1" sqref="B10 B26" type="list">
      <formula1>"Password123!,password"</formula1>
    </dataValidation>
    <dataValidation allowBlank="1" showErrorMessage="1" showInputMessage="1" sqref="B11 B27" type="list">
      <formula1>"Toyota Astra Financial Service,WOM Finance,ADINS"</formula1>
    </dataValidation>
    <dataValidation allowBlank="1" showErrorMessage="1" showInputMessage="1" sqref="B12 B28" type="list">
      <formula1>"Admin Client,Admin Legal"</formula1>
    </dataValidation>
  </dataValidations>
  <pageMargins bottom="0.75" footer="0.3" header="0.3" left="0.7" right="0.7" top="0.75"/>
  <pageSetup orientation="portrait" paperSize="9"/>
  <headerFooter/>
</worksheet>
</file>

<file path=xl/worksheets/sheet2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T64"/>
  <sheetViews>
    <sheetView topLeftCell="A25" workbookViewId="0">
      <selection activeCell="B38" sqref="B38"/>
    </sheetView>
  </sheetViews>
  <sheetFormatPr defaultColWidth="9" defaultRowHeight="14.5"/>
  <cols>
    <col min="1" max="1" customWidth="true" width="50.9090909090909" collapsed="true"/>
    <col min="2" max="63" customWidth="true" width="22.2818181818182" collapsed="true"/>
    <col min="64" max="64" customWidth="true" width="53.5727272727273" collapsed="true"/>
    <col min="65" max="68" customWidth="true" width="25.5727272727273" collapsed="true"/>
    <col min="69" max="69" customWidth="true" width="20.4272727272727" collapsed="true"/>
  </cols>
  <sheetData>
    <row r="1" spans="1:71">
      <c r="A1" s="3" t="s">
        <v>0</v>
      </c>
      <c r="B1" s="2" t="s">
        <v>219</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D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F1" t="s">
        <v>219</v>
      </c>
      <c r="BL1" t="s">
        <v>1118</v>
      </c>
      <c r="BM1" t="s">
        <v>1</v>
      </c>
      <c r="BN1" t="s">
        <v>2</v>
      </c>
      <c r="BO1" t="s">
        <v>1</v>
      </c>
      <c r="BQ1" t="s">
        <v>2</v>
      </c>
      <c r="BR1" t="s">
        <v>2</v>
      </c>
      <c r="BS1" t="s">
        <v>1</v>
      </c>
    </row>
    <row r="2" spans="1:71">
      <c r="A2" s="3" t="s">
        <v>3</v>
      </c>
      <c r="B2" s="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D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F2" t="s">
        <v>7</v>
      </c>
      <c r="BL2" t="s">
        <v>1661</v>
      </c>
      <c r="BM2" t="s">
        <v>1662</v>
      </c>
      <c r="BN2" t="s">
        <v>7</v>
      </c>
      <c r="BO2" t="s">
        <v>1663</v>
      </c>
      <c r="BP2" t="s">
        <v>7</v>
      </c>
      <c r="BQ2" t="s">
        <v>7</v>
      </c>
      <c r="BR2" t="s">
        <v>7</v>
      </c>
      <c r="BS2" t="s">
        <v>1664</v>
      </c>
    </row>
    <row ht="130.5" r="3" spans="1:71">
      <c r="A3" s="3" t="s">
        <v>15</v>
      </c>
      <c r="B3" s="3" t="s">
        <v>1665</v>
      </c>
      <c r="C3" s="6" t="s">
        <v>1666</v>
      </c>
      <c r="D3" s="31" t="s">
        <v>1667</v>
      </c>
      <c r="E3" s="31" t="s">
        <v>1668</v>
      </c>
      <c r="F3" s="31" t="s">
        <v>1669</v>
      </c>
      <c r="G3" s="31" t="s">
        <v>1670</v>
      </c>
      <c r="H3" s="31" t="s">
        <v>1671</v>
      </c>
      <c r="I3" s="31" t="s">
        <v>1672</v>
      </c>
      <c r="J3" s="31" t="s">
        <v>1673</v>
      </c>
      <c r="K3" s="31" t="s">
        <v>1674</v>
      </c>
      <c r="L3" s="31" t="s">
        <v>1675</v>
      </c>
      <c r="M3" s="31" t="s">
        <v>1676</v>
      </c>
      <c r="N3" s="31" t="s">
        <v>1677</v>
      </c>
      <c r="O3" s="31" t="s">
        <v>1678</v>
      </c>
      <c r="P3" s="31" t="s">
        <v>1679</v>
      </c>
      <c r="Q3" s="31" t="s">
        <v>1680</v>
      </c>
      <c r="R3" s="31" t="s">
        <v>1681</v>
      </c>
      <c r="S3" s="31" t="s">
        <v>1682</v>
      </c>
      <c r="T3" s="31" t="s">
        <v>1683</v>
      </c>
      <c r="U3" s="31" t="s">
        <v>1684</v>
      </c>
      <c r="V3" s="31" t="s">
        <v>1685</v>
      </c>
      <c r="W3" s="31" t="s">
        <v>1686</v>
      </c>
      <c r="X3" s="31" t="s">
        <v>1687</v>
      </c>
      <c r="Y3" s="31" t="s">
        <v>1688</v>
      </c>
      <c r="Z3" s="31" t="s">
        <v>1689</v>
      </c>
      <c r="AA3" s="31" t="s">
        <v>1690</v>
      </c>
      <c r="AB3" s="31" t="s">
        <v>1691</v>
      </c>
      <c r="AC3" s="31" t="s">
        <v>1692</v>
      </c>
      <c r="AD3" s="31" t="s">
        <v>1693</v>
      </c>
      <c r="AE3" s="6" t="s">
        <v>57</v>
      </c>
      <c r="AF3" s="31" t="s">
        <v>1667</v>
      </c>
      <c r="AG3" s="31" t="s">
        <v>1668</v>
      </c>
      <c r="AH3" s="31" t="s">
        <v>1669</v>
      </c>
      <c r="AI3" s="31" t="s">
        <v>1670</v>
      </c>
      <c r="AJ3" s="31" t="s">
        <v>1671</v>
      </c>
      <c r="AK3" s="31" t="s">
        <v>1672</v>
      </c>
      <c r="AL3" s="31" t="s">
        <v>1673</v>
      </c>
      <c r="AM3" s="31" t="s">
        <v>1674</v>
      </c>
      <c r="AN3" s="31" t="s">
        <v>1675</v>
      </c>
      <c r="AO3" s="31" t="s">
        <v>1676</v>
      </c>
      <c r="AP3" s="31" t="s">
        <v>1677</v>
      </c>
      <c r="AQ3" s="31" t="s">
        <v>1678</v>
      </c>
      <c r="AR3" s="31" t="s">
        <v>1679</v>
      </c>
      <c r="AS3" s="31" t="s">
        <v>1680</v>
      </c>
      <c r="AT3" s="31" t="s">
        <v>1681</v>
      </c>
      <c r="AU3" s="31" t="s">
        <v>1682</v>
      </c>
      <c r="AV3" s="31" t="s">
        <v>1683</v>
      </c>
      <c r="AW3" s="31" t="s">
        <v>1684</v>
      </c>
      <c r="AX3" s="31" t="s">
        <v>1685</v>
      </c>
      <c r="AY3" s="31" t="s">
        <v>1686</v>
      </c>
      <c r="AZ3" s="31" t="s">
        <v>1687</v>
      </c>
      <c r="BA3" s="31" t="s">
        <v>1688</v>
      </c>
      <c r="BB3" s="31" t="s">
        <v>1689</v>
      </c>
      <c r="BC3" s="31" t="s">
        <v>1690</v>
      </c>
      <c r="BD3" s="31" t="s">
        <v>1691</v>
      </c>
      <c r="BE3" s="31" t="s">
        <v>1692</v>
      </c>
      <c r="BF3" s="31" t="s">
        <v>1693</v>
      </c>
      <c r="BG3" s="6"/>
      <c r="BH3" s="6"/>
      <c r="BI3" s="6"/>
      <c r="BJ3" s="6"/>
      <c r="BK3" s="6"/>
      <c r="BL3" s="6" t="s">
        <v>1694</v>
      </c>
      <c r="BM3" s="6" t="s">
        <v>1695</v>
      </c>
      <c r="BN3" s="6" t="s">
        <v>1695</v>
      </c>
      <c r="BO3" s="6" t="s">
        <v>1695</v>
      </c>
      <c r="BP3" s="6" t="s">
        <v>1696</v>
      </c>
      <c r="BQ3" s="6" t="s">
        <v>1697</v>
      </c>
      <c r="BR3" s="6" t="s">
        <v>1698</v>
      </c>
      <c r="BS3" s="6" t="s">
        <v>1699</v>
      </c>
    </row>
    <row r="4" spans="1:71">
      <c r="A4" s="6" t="s">
        <v>32</v>
      </c>
      <c r="B4" s="6" t="s">
        <v>2</v>
      </c>
      <c r="C4" s="6"/>
      <c r="D4" s="6" t="s">
        <v>2</v>
      </c>
      <c r="E4" s="6" t="s">
        <v>2</v>
      </c>
      <c r="F4" s="6" t="s">
        <v>2</v>
      </c>
      <c r="G4" s="6" t="s">
        <v>2</v>
      </c>
      <c r="H4" s="6" t="s">
        <v>2</v>
      </c>
      <c r="I4" s="6" t="s">
        <v>2</v>
      </c>
      <c r="J4" s="6" t="s">
        <v>2</v>
      </c>
      <c r="K4" s="6" t="s">
        <v>2</v>
      </c>
      <c r="L4" s="6" t="s">
        <v>2</v>
      </c>
      <c r="M4" s="6" t="s">
        <v>2</v>
      </c>
      <c r="N4" s="6" t="s">
        <v>2</v>
      </c>
      <c r="O4" s="6" t="s">
        <v>2</v>
      </c>
      <c r="P4" s="6" t="s">
        <v>2</v>
      </c>
      <c r="Q4" s="6" t="s">
        <v>2</v>
      </c>
      <c r="R4" s="6" t="s">
        <v>2</v>
      </c>
      <c r="S4" s="6" t="s">
        <v>2</v>
      </c>
      <c r="T4" s="6" t="s">
        <v>2</v>
      </c>
      <c r="U4" s="6" t="s">
        <v>2</v>
      </c>
      <c r="V4" s="6" t="s">
        <v>2</v>
      </c>
      <c r="W4" s="6" t="s">
        <v>2</v>
      </c>
      <c r="X4" s="6" t="s">
        <v>2</v>
      </c>
      <c r="Y4" s="6" t="s">
        <v>2</v>
      </c>
      <c r="Z4" s="6" t="s">
        <v>2</v>
      </c>
      <c r="AA4" s="6" t="s">
        <v>2</v>
      </c>
      <c r="AB4" s="6" t="s">
        <v>2</v>
      </c>
      <c r="AC4" s="6" t="s">
        <v>2</v>
      </c>
      <c r="AD4" s="6" t="s">
        <v>2</v>
      </c>
      <c r="AE4" s="6"/>
      <c r="AF4" s="6" t="s">
        <v>2</v>
      </c>
      <c r="AG4" s="6" t="s">
        <v>2</v>
      </c>
      <c r="AH4" s="6" t="s">
        <v>2</v>
      </c>
      <c r="AI4" s="6" t="s">
        <v>2</v>
      </c>
      <c r="AJ4" s="6" t="s">
        <v>2</v>
      </c>
      <c r="AK4" s="6" t="s">
        <v>2</v>
      </c>
      <c r="AL4" s="6" t="s">
        <v>2</v>
      </c>
      <c r="AM4" s="6" t="s">
        <v>2</v>
      </c>
      <c r="AN4" s="6" t="s">
        <v>2</v>
      </c>
      <c r="AO4" s="6" t="s">
        <v>2</v>
      </c>
      <c r="AP4" s="6" t="s">
        <v>2</v>
      </c>
      <c r="AQ4" s="6" t="s">
        <v>2</v>
      </c>
      <c r="AR4" s="6" t="s">
        <v>2</v>
      </c>
      <c r="AS4" s="6" t="s">
        <v>2</v>
      </c>
      <c r="AT4" s="6" t="s">
        <v>2</v>
      </c>
      <c r="AU4" s="6" t="s">
        <v>2</v>
      </c>
      <c r="AV4" s="6" t="s">
        <v>2</v>
      </c>
      <c r="AW4" s="6" t="s">
        <v>2</v>
      </c>
      <c r="AX4" s="6" t="s">
        <v>2</v>
      </c>
      <c r="AY4" s="6" t="s">
        <v>2</v>
      </c>
      <c r="AZ4" s="6" t="s">
        <v>2</v>
      </c>
      <c r="BA4" s="6" t="s">
        <v>2</v>
      </c>
      <c r="BB4" s="6" t="s">
        <v>2</v>
      </c>
      <c r="BC4" s="6" t="s">
        <v>2</v>
      </c>
      <c r="BD4" s="6" t="s">
        <v>2</v>
      </c>
      <c r="BE4" s="6" t="s">
        <v>2</v>
      </c>
      <c r="BF4" s="6" t="s">
        <v>2</v>
      </c>
      <c r="BG4" s="6"/>
      <c r="BH4" s="6"/>
      <c r="BI4" s="6"/>
      <c r="BJ4" s="6"/>
      <c r="BK4" s="6"/>
      <c r="BL4" s="6" t="s">
        <v>2</v>
      </c>
      <c r="BM4" s="6" t="s">
        <v>2</v>
      </c>
      <c r="BN4" s="6" t="s">
        <v>2</v>
      </c>
      <c r="BO4" s="6" t="s">
        <v>2</v>
      </c>
      <c r="BP4" s="6" t="s">
        <v>2</v>
      </c>
      <c r="BQ4" s="6" t="s">
        <v>2</v>
      </c>
      <c r="BR4" s="6" t="s">
        <v>2</v>
      </c>
      <c r="BS4" s="6" t="s">
        <v>2</v>
      </c>
    </row>
    <row r="5" spans="1:71">
      <c r="A5" s="3" t="s">
        <v>34</v>
      </c>
      <c r="B5" s="3">
        <v>0</v>
      </c>
      <c r="C5" s="3"/>
      <c r="D5" s="3">
        <f>COUNTIFS($A$17:$A$18,"*$*",D17:D18,"")</f>
        <v>0</v>
      </c>
      <c r="E5" s="3">
        <f>COUNTIFS($A$17:$A$18,"*$*",E17:E18,"")</f>
        <v>0</v>
      </c>
      <c r="F5" s="3">
        <f>COUNTIFS($A$17:$A$18,"*$*",F17:F18,"")</f>
        <v>0</v>
      </c>
      <c r="G5" s="3">
        <f>COUNTIFS($A$17:$A$18,"*$*",G17:G18,"")</f>
        <v>0</v>
      </c>
      <c r="H5" s="3">
        <f>COUNTIFS($A$17:$A$18,"*$*",H17:H18,"")</f>
        <v>0</v>
      </c>
      <c r="I5" s="3">
        <f>COUNTIFS($A$17:$A$18,"*$*",I17:I18,"")</f>
        <v>0</v>
      </c>
      <c r="J5" s="3">
        <f>COUNTIFS($A$17:$A$18,"*$*",J17:J18,"")</f>
        <v>0</v>
      </c>
      <c r="K5" s="3">
        <f>COUNTIFS($A$17:$A$18,"*$*",K17:K18,"")</f>
        <v>0</v>
      </c>
      <c r="L5" s="3">
        <f>COUNTIFS($A$17:$A$18,"*$*",L17:L18,"")</f>
        <v>0</v>
      </c>
      <c r="M5" s="3">
        <f>COUNTIFS($A$17:$A$18,"*$*",M17:M18,"")</f>
        <v>0</v>
      </c>
      <c r="N5" s="3">
        <f>COUNTIFS($A$17:$A$18,"*$*",N17:N18,"")</f>
        <v>0</v>
      </c>
      <c r="O5" s="3">
        <f>COUNTIFS($A$17:$A$18,"*$*",O17:O18,"")</f>
        <v>0</v>
      </c>
      <c r="P5" s="3">
        <v>0</v>
      </c>
      <c r="Q5" s="3">
        <v>0</v>
      </c>
      <c r="R5" s="3">
        <v>0</v>
      </c>
      <c r="S5" s="3">
        <v>0</v>
      </c>
      <c r="T5" s="3">
        <v>0</v>
      </c>
      <c r="U5" s="3">
        <v>0</v>
      </c>
      <c r="V5" s="3">
        <v>0</v>
      </c>
      <c r="W5" s="3">
        <v>0</v>
      </c>
      <c r="X5" s="3">
        <v>0</v>
      </c>
      <c r="Y5" s="3">
        <v>0</v>
      </c>
      <c r="Z5" s="3">
        <v>0</v>
      </c>
      <c r="AA5" s="3">
        <v>0</v>
      </c>
      <c r="AB5" s="3">
        <v>0</v>
      </c>
      <c r="AC5" s="3">
        <v>0</v>
      </c>
      <c r="AD5" s="3">
        <v>0</v>
      </c>
      <c r="AE5" s="3"/>
      <c r="AF5" s="3">
        <f>COUNTIFS($A$17:$A$18,"*$*",AF17:AF18,"")</f>
        <v>0</v>
      </c>
      <c r="AG5" s="3">
        <f>COUNTIFS($A$17:$A$18,"*$*",AG17:AG18,"")</f>
        <v>0</v>
      </c>
      <c r="AH5" s="3">
        <f>COUNTIFS($A$17:$A$18,"*$*",AH17:AH18,"")</f>
        <v>0</v>
      </c>
      <c r="AI5" s="3">
        <f>COUNTIFS($A$17:$A$18,"*$*",AI17:AI18,"")</f>
        <v>0</v>
      </c>
      <c r="AJ5" s="3">
        <f>COUNTIFS($A$17:$A$18,"*$*",AJ17:AJ18,"")</f>
        <v>0</v>
      </c>
      <c r="AK5" s="3">
        <f>COUNTIFS($A$17:$A$18,"*$*",AK17:AK18,"")</f>
        <v>0</v>
      </c>
      <c r="AL5" s="3">
        <f>COUNTIFS($A$17:$A$18,"*$*",AL17:AL18,"")</f>
        <v>0</v>
      </c>
      <c r="AM5" s="3">
        <f>COUNTIFS($A$17:$A$18,"*$*",AM17:AM18,"")</f>
        <v>0</v>
      </c>
      <c r="AN5" s="3">
        <f>COUNTIFS($A$17:$A$18,"*$*",AN17:AN18,"")</f>
        <v>0</v>
      </c>
      <c r="AO5" s="3">
        <f>COUNTIFS($A$17:$A$18,"*$*",AO17:AO18,"")</f>
        <v>0</v>
      </c>
      <c r="AP5" s="3">
        <f>COUNTIFS($A$17:$A$18,"*$*",AP17:AP18,"")</f>
        <v>0</v>
      </c>
      <c r="AQ5" s="3">
        <f>COUNTIFS($A$17:$A$18,"*$*",AQ17:AQ18,"")</f>
        <v>0</v>
      </c>
      <c r="AR5" s="3">
        <v>0</v>
      </c>
      <c r="AS5" s="3">
        <v>0</v>
      </c>
      <c r="AT5" s="3">
        <v>0</v>
      </c>
      <c r="AU5" s="3">
        <v>0</v>
      </c>
      <c r="AV5" s="3">
        <v>0</v>
      </c>
      <c r="AW5" s="3">
        <v>0</v>
      </c>
      <c r="AX5" s="3">
        <v>0</v>
      </c>
      <c r="AY5" s="3">
        <v>0</v>
      </c>
      <c r="AZ5" s="3">
        <v>0</v>
      </c>
      <c r="BA5" s="3">
        <v>0</v>
      </c>
      <c r="BB5" s="3">
        <v>0</v>
      </c>
      <c r="BC5" s="3">
        <v>0</v>
      </c>
      <c r="BD5" s="3">
        <v>0</v>
      </c>
      <c r="BE5" s="3">
        <v>0</v>
      </c>
      <c r="BF5" s="3">
        <v>0</v>
      </c>
      <c r="BG5" s="3"/>
      <c r="BH5" s="3"/>
      <c r="BI5" s="3"/>
      <c r="BJ5" s="3"/>
      <c r="BK5" s="3"/>
      <c r="BL5" s="3">
        <f>COUNTIFS($A$17:$A$18,"*$*",BL17:BL18,"")</f>
        <v>0</v>
      </c>
      <c r="BM5" s="3">
        <f ref="BM5:BN5" si="0" t="shared">COUNTIFS($A$17:$A$18,"*$*",BM17:BM18,"")</f>
        <v>0</v>
      </c>
      <c r="BN5" s="3">
        <f si="0" t="shared"/>
        <v>0</v>
      </c>
      <c r="BO5" s="3">
        <f ref="BO5" si="1" t="shared">COUNTIFS($A$17:$A$18,"*$*",BO17:BO18,"")</f>
        <v>0</v>
      </c>
      <c r="BP5" s="3">
        <f>COUNTIFS($A$17:$A$18,"*$*",BP17:BP18,"")</f>
        <v>0</v>
      </c>
      <c r="BQ5" s="3">
        <f ref="BQ5:BS5" si="2" t="shared">COUNTIFS($A$17:$A$18,"*$*",BQ17:BQ18,"")</f>
        <v>0</v>
      </c>
      <c r="BR5" s="3">
        <f ref="BR5" si="3" t="shared">COUNTIFS($A$17:$A$18,"*$*",BR17:BR18,"")</f>
        <v>0</v>
      </c>
      <c r="BS5" s="3">
        <f si="2" t="shared"/>
        <v>0</v>
      </c>
    </row>
    <row r="6" spans="1:71">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row>
    <row r="7" spans="1:71">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row>
    <row r="8" spans="1:71">
      <c r="A8" s="173" t="s">
        <v>1345</v>
      </c>
      <c r="B8" s="173"/>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row>
    <row r="9" spans="1:71">
      <c r="A9" s="12" t="s">
        <v>50</v>
      </c>
      <c r="B9" s="164" t="s">
        <v>1120</v>
      </c>
      <c r="C9" s="164"/>
      <c r="D9" s="164" t="s">
        <v>1120</v>
      </c>
      <c r="E9" s="164" t="s">
        <v>1120</v>
      </c>
      <c r="F9" s="164" t="s">
        <v>1120</v>
      </c>
      <c r="G9" s="164" t="s">
        <v>1120</v>
      </c>
      <c r="H9" s="164" t="s">
        <v>1120</v>
      </c>
      <c r="I9" s="164" t="s">
        <v>1120</v>
      </c>
      <c r="J9" s="164" t="s">
        <v>1120</v>
      </c>
      <c r="K9" s="164" t="s">
        <v>1120</v>
      </c>
      <c r="L9" s="164" t="s">
        <v>1120</v>
      </c>
      <c r="M9" s="164" t="s">
        <v>1120</v>
      </c>
      <c r="N9" s="164" t="s">
        <v>1120</v>
      </c>
      <c r="O9" s="164" t="s">
        <v>1120</v>
      </c>
      <c r="P9" s="164" t="s">
        <v>1120</v>
      </c>
      <c r="Q9" s="164" t="s">
        <v>1120</v>
      </c>
      <c r="R9" s="164" t="s">
        <v>1120</v>
      </c>
      <c r="S9" s="164" t="s">
        <v>1120</v>
      </c>
      <c r="T9" s="164" t="s">
        <v>1120</v>
      </c>
      <c r="U9" s="164" t="s">
        <v>1120</v>
      </c>
      <c r="V9" s="164" t="s">
        <v>1120</v>
      </c>
      <c r="W9" s="164" t="s">
        <v>1120</v>
      </c>
      <c r="X9" s="164" t="s">
        <v>1120</v>
      </c>
      <c r="Y9" s="164" t="s">
        <v>1120</v>
      </c>
      <c r="Z9" s="164" t="s">
        <v>1120</v>
      </c>
      <c r="AA9" s="164" t="s">
        <v>1120</v>
      </c>
      <c r="AB9" s="164" t="s">
        <v>1120</v>
      </c>
      <c r="AC9" s="164" t="s">
        <v>1120</v>
      </c>
      <c r="AD9" s="164" t="s">
        <v>1120</v>
      </c>
      <c r="AE9" s="164"/>
      <c r="AF9" s="193" t="s">
        <v>51</v>
      </c>
      <c r="AG9" s="193" t="s">
        <v>51</v>
      </c>
      <c r="AH9" s="193" t="s">
        <v>51</v>
      </c>
      <c r="AI9" s="193" t="s">
        <v>51</v>
      </c>
      <c r="AJ9" s="193" t="s">
        <v>51</v>
      </c>
      <c r="AK9" s="193" t="s">
        <v>51</v>
      </c>
      <c r="AL9" s="193" t="s">
        <v>51</v>
      </c>
      <c r="AM9" s="193" t="s">
        <v>51</v>
      </c>
      <c r="AN9" s="193" t="s">
        <v>51</v>
      </c>
      <c r="AO9" s="193" t="s">
        <v>51</v>
      </c>
      <c r="AP9" s="193" t="s">
        <v>51</v>
      </c>
      <c r="AQ9" s="193" t="s">
        <v>51</v>
      </c>
      <c r="AR9" s="193" t="s">
        <v>51</v>
      </c>
      <c r="AS9" s="193" t="s">
        <v>51</v>
      </c>
      <c r="AT9" s="193" t="s">
        <v>51</v>
      </c>
      <c r="AU9" s="193" t="s">
        <v>51</v>
      </c>
      <c r="AV9" s="193" t="s">
        <v>51</v>
      </c>
      <c r="AW9" s="193" t="s">
        <v>51</v>
      </c>
      <c r="AX9" s="193" t="s">
        <v>51</v>
      </c>
      <c r="AY9" s="193" t="s">
        <v>51</v>
      </c>
      <c r="AZ9" s="193" t="s">
        <v>51</v>
      </c>
      <c r="BA9" s="193" t="s">
        <v>51</v>
      </c>
      <c r="BB9" s="193" t="s">
        <v>51</v>
      </c>
      <c r="BC9" s="193" t="s">
        <v>51</v>
      </c>
      <c r="BD9" s="193" t="s">
        <v>51</v>
      </c>
      <c r="BE9" s="193" t="s">
        <v>51</v>
      </c>
      <c r="BF9" s="193" t="s">
        <v>51</v>
      </c>
      <c r="BG9" s="164"/>
      <c r="BH9" s="164"/>
      <c r="BI9" s="164"/>
      <c r="BJ9" s="164"/>
      <c r="BK9" s="164"/>
      <c r="BL9" s="164" t="s">
        <v>830</v>
      </c>
      <c r="BM9" s="164" t="s">
        <v>51</v>
      </c>
      <c r="BN9" s="164" t="s">
        <v>51</v>
      </c>
      <c r="BO9" s="164" t="s">
        <v>51</v>
      </c>
      <c r="BP9" s="164" t="s">
        <v>830</v>
      </c>
      <c r="BQ9" s="164" t="s">
        <v>830</v>
      </c>
      <c r="BR9" s="164" t="s">
        <v>51</v>
      </c>
      <c r="BS9" s="164" t="s">
        <v>51</v>
      </c>
    </row>
    <row r="10" spans="1:71">
      <c r="A10" s="12" t="s">
        <v>52</v>
      </c>
      <c r="B10" s="164" t="s">
        <v>1121</v>
      </c>
      <c r="C10" s="164"/>
      <c r="D10" s="164" t="s">
        <v>1121</v>
      </c>
      <c r="E10" s="164" t="s">
        <v>1121</v>
      </c>
      <c r="F10" s="164" t="s">
        <v>1121</v>
      </c>
      <c r="G10" s="164" t="s">
        <v>1121</v>
      </c>
      <c r="H10" s="164" t="s">
        <v>1121</v>
      </c>
      <c r="I10" s="164" t="s">
        <v>1121</v>
      </c>
      <c r="J10" s="164" t="s">
        <v>1121</v>
      </c>
      <c r="K10" s="164" t="s">
        <v>1121</v>
      </c>
      <c r="L10" s="164" t="s">
        <v>1121</v>
      </c>
      <c r="M10" s="164" t="s">
        <v>1121</v>
      </c>
      <c r="N10" s="164" t="s">
        <v>1121</v>
      </c>
      <c r="O10" s="164" t="s">
        <v>1121</v>
      </c>
      <c r="P10" s="164" t="s">
        <v>1121</v>
      </c>
      <c r="Q10" s="164" t="s">
        <v>1121</v>
      </c>
      <c r="R10" s="164" t="s">
        <v>1121</v>
      </c>
      <c r="S10" s="164" t="s">
        <v>1121</v>
      </c>
      <c r="T10" s="164" t="s">
        <v>1121</v>
      </c>
      <c r="U10" s="164" t="s">
        <v>1121</v>
      </c>
      <c r="V10" s="164" t="s">
        <v>1121</v>
      </c>
      <c r="W10" s="164" t="s">
        <v>1121</v>
      </c>
      <c r="X10" s="164" t="s">
        <v>1121</v>
      </c>
      <c r="Y10" s="164" t="s">
        <v>1121</v>
      </c>
      <c r="Z10" s="164" t="s">
        <v>1121</v>
      </c>
      <c r="AA10" s="164" t="s">
        <v>1121</v>
      </c>
      <c r="AB10" s="164" t="s">
        <v>1121</v>
      </c>
      <c r="AC10" s="164" t="s">
        <v>1121</v>
      </c>
      <c r="AD10" s="164" t="s">
        <v>1121</v>
      </c>
      <c r="AE10" s="164"/>
      <c r="AF10" s="164" t="s">
        <v>53</v>
      </c>
      <c r="AG10" s="164" t="s">
        <v>53</v>
      </c>
      <c r="AH10" s="164" t="s">
        <v>53</v>
      </c>
      <c r="AI10" s="164" t="s">
        <v>53</v>
      </c>
      <c r="AJ10" s="164" t="s">
        <v>53</v>
      </c>
      <c r="AK10" s="164" t="s">
        <v>53</v>
      </c>
      <c r="AL10" s="164" t="s">
        <v>53</v>
      </c>
      <c r="AM10" s="164" t="s">
        <v>53</v>
      </c>
      <c r="AN10" s="164" t="s">
        <v>53</v>
      </c>
      <c r="AO10" s="164" t="s">
        <v>53</v>
      </c>
      <c r="AP10" s="164" t="s">
        <v>53</v>
      </c>
      <c r="AQ10" s="164" t="s">
        <v>53</v>
      </c>
      <c r="AR10" s="164" t="s">
        <v>53</v>
      </c>
      <c r="AS10" s="164" t="s">
        <v>53</v>
      </c>
      <c r="AT10" s="164" t="s">
        <v>53</v>
      </c>
      <c r="AU10" s="164" t="s">
        <v>53</v>
      </c>
      <c r="AV10" s="164" t="s">
        <v>53</v>
      </c>
      <c r="AW10" s="164" t="s">
        <v>53</v>
      </c>
      <c r="AX10" s="164" t="s">
        <v>53</v>
      </c>
      <c r="AY10" s="164" t="s">
        <v>53</v>
      </c>
      <c r="AZ10" s="164" t="s">
        <v>53</v>
      </c>
      <c r="BA10" s="164" t="s">
        <v>53</v>
      </c>
      <c r="BB10" s="164" t="s">
        <v>53</v>
      </c>
      <c r="BC10" s="164" t="s">
        <v>53</v>
      </c>
      <c r="BD10" s="164" t="s">
        <v>53</v>
      </c>
      <c r="BE10" s="164" t="s">
        <v>53</v>
      </c>
      <c r="BF10" s="164" t="s">
        <v>53</v>
      </c>
      <c r="BG10" s="164"/>
      <c r="BH10" s="164"/>
      <c r="BI10" s="164"/>
      <c r="BJ10" s="164"/>
      <c r="BK10" s="164"/>
      <c r="BL10" s="164" t="s">
        <v>45</v>
      </c>
      <c r="BM10" s="164" t="s">
        <v>53</v>
      </c>
      <c r="BN10" s="164" t="s">
        <v>53</v>
      </c>
      <c r="BO10" s="164" t="s">
        <v>53</v>
      </c>
      <c r="BP10" s="164" t="s">
        <v>45</v>
      </c>
      <c r="BQ10" s="164" t="s">
        <v>45</v>
      </c>
      <c r="BR10" s="164" t="s">
        <v>53</v>
      </c>
      <c r="BS10" s="164" t="s">
        <v>53</v>
      </c>
    </row>
    <row r="11" spans="1:71">
      <c r="A11" s="12" t="s">
        <v>54</v>
      </c>
      <c r="B11" s="164" t="s">
        <v>1254</v>
      </c>
      <c r="C11" s="164"/>
      <c r="D11" s="164" t="s">
        <v>1254</v>
      </c>
      <c r="E11" s="164" t="s">
        <v>1254</v>
      </c>
      <c r="F11" s="164" t="s">
        <v>1254</v>
      </c>
      <c r="G11" s="164" t="s">
        <v>1254</v>
      </c>
      <c r="H11" s="164" t="s">
        <v>1254</v>
      </c>
      <c r="I11" s="164" t="s">
        <v>1254</v>
      </c>
      <c r="J11" s="164" t="s">
        <v>1254</v>
      </c>
      <c r="K11" s="164" t="s">
        <v>1254</v>
      </c>
      <c r="L11" s="164" t="s">
        <v>1254</v>
      </c>
      <c r="M11" s="164" t="s">
        <v>1254</v>
      </c>
      <c r="N11" s="164" t="s">
        <v>1254</v>
      </c>
      <c r="O11" s="164" t="s">
        <v>1254</v>
      </c>
      <c r="P11" s="164" t="s">
        <v>1254</v>
      </c>
      <c r="Q11" s="164" t="s">
        <v>1254</v>
      </c>
      <c r="R11" s="164" t="s">
        <v>1254</v>
      </c>
      <c r="S11" s="164" t="s">
        <v>1254</v>
      </c>
      <c r="T11" s="164" t="s">
        <v>1254</v>
      </c>
      <c r="U11" s="164" t="s">
        <v>1254</v>
      </c>
      <c r="V11" s="164" t="s">
        <v>1254</v>
      </c>
      <c r="W11" s="164" t="s">
        <v>1254</v>
      </c>
      <c r="X11" s="164" t="s">
        <v>1254</v>
      </c>
      <c r="Y11" s="164" t="s">
        <v>1254</v>
      </c>
      <c r="Z11" s="164" t="s">
        <v>1254</v>
      </c>
      <c r="AA11" s="164" t="s">
        <v>1254</v>
      </c>
      <c r="AB11" s="164" t="s">
        <v>1254</v>
      </c>
      <c r="AC11" s="164" t="s">
        <v>1254</v>
      </c>
      <c r="AD11" s="164" t="s">
        <v>1254</v>
      </c>
      <c r="AE11" s="164"/>
      <c r="AF11" s="164" t="s">
        <v>47</v>
      </c>
      <c r="AG11" s="164" t="s">
        <v>47</v>
      </c>
      <c r="AH11" s="164" t="s">
        <v>47</v>
      </c>
      <c r="AI11" s="164" t="s">
        <v>47</v>
      </c>
      <c r="AJ11" s="164" t="s">
        <v>47</v>
      </c>
      <c r="AK11" s="164" t="s">
        <v>47</v>
      </c>
      <c r="AL11" s="164" t="s">
        <v>47</v>
      </c>
      <c r="AM11" s="164" t="s">
        <v>47</v>
      </c>
      <c r="AN11" s="164" t="s">
        <v>47</v>
      </c>
      <c r="AO11" s="164" t="s">
        <v>47</v>
      </c>
      <c r="AP11" s="164" t="s">
        <v>47</v>
      </c>
      <c r="AQ11" s="164" t="s">
        <v>47</v>
      </c>
      <c r="AR11" s="164" t="s">
        <v>47</v>
      </c>
      <c r="AS11" s="164" t="s">
        <v>47</v>
      </c>
      <c r="AT11" s="164" t="s">
        <v>47</v>
      </c>
      <c r="AU11" s="164" t="s">
        <v>47</v>
      </c>
      <c r="AV11" s="164" t="s">
        <v>47</v>
      </c>
      <c r="AW11" s="164" t="s">
        <v>47</v>
      </c>
      <c r="AX11" s="164" t="s">
        <v>47</v>
      </c>
      <c r="AY11" s="164" t="s">
        <v>47</v>
      </c>
      <c r="AZ11" s="164" t="s">
        <v>47</v>
      </c>
      <c r="BA11" s="164" t="s">
        <v>47</v>
      </c>
      <c r="BB11" s="164" t="s">
        <v>47</v>
      </c>
      <c r="BC11" s="164" t="s">
        <v>47</v>
      </c>
      <c r="BD11" s="164" t="s">
        <v>47</v>
      </c>
      <c r="BE11" s="164" t="s">
        <v>47</v>
      </c>
      <c r="BF11" s="164" t="s">
        <v>47</v>
      </c>
      <c r="BG11" s="164"/>
      <c r="BH11" s="164"/>
      <c r="BI11" s="164"/>
      <c r="BJ11" s="164"/>
      <c r="BK11" s="164"/>
      <c r="BL11" s="164" t="s">
        <v>1631</v>
      </c>
      <c r="BM11" s="164" t="s">
        <v>47</v>
      </c>
      <c r="BN11" s="164" t="s">
        <v>47</v>
      </c>
      <c r="BO11" s="164" t="s">
        <v>47</v>
      </c>
      <c r="BP11" s="164" t="s">
        <v>1631</v>
      </c>
      <c r="BQ11" s="164" t="s">
        <v>1631</v>
      </c>
      <c r="BR11" s="164" t="s">
        <v>47</v>
      </c>
      <c r="BS11" s="164" t="s">
        <v>47</v>
      </c>
    </row>
    <row r="12" spans="1:71">
      <c r="A12" s="12" t="s">
        <v>55</v>
      </c>
      <c r="B12" s="164" t="s">
        <v>49</v>
      </c>
      <c r="C12" s="164"/>
      <c r="D12" s="164" t="s">
        <v>49</v>
      </c>
      <c r="E12" s="164" t="s">
        <v>49</v>
      </c>
      <c r="F12" s="164" t="s">
        <v>49</v>
      </c>
      <c r="G12" s="164" t="s">
        <v>49</v>
      </c>
      <c r="H12" s="164" t="s">
        <v>49</v>
      </c>
      <c r="I12" s="164" t="s">
        <v>49</v>
      </c>
      <c r="J12" s="164" t="s">
        <v>49</v>
      </c>
      <c r="K12" s="164" t="s">
        <v>49</v>
      </c>
      <c r="L12" s="164" t="s">
        <v>49</v>
      </c>
      <c r="M12" s="164" t="s">
        <v>49</v>
      </c>
      <c r="N12" s="164" t="s">
        <v>49</v>
      </c>
      <c r="O12" s="164" t="s">
        <v>49</v>
      </c>
      <c r="P12" s="164" t="s">
        <v>49</v>
      </c>
      <c r="Q12" s="164" t="s">
        <v>49</v>
      </c>
      <c r="R12" s="164" t="s">
        <v>49</v>
      </c>
      <c r="S12" s="164" t="s">
        <v>49</v>
      </c>
      <c r="T12" s="164" t="s">
        <v>49</v>
      </c>
      <c r="U12" s="164" t="s">
        <v>49</v>
      </c>
      <c r="V12" s="164" t="s">
        <v>49</v>
      </c>
      <c r="W12" s="164" t="s">
        <v>49</v>
      </c>
      <c r="X12" s="164" t="s">
        <v>49</v>
      </c>
      <c r="Y12" s="164" t="s">
        <v>49</v>
      </c>
      <c r="Z12" s="164" t="s">
        <v>49</v>
      </c>
      <c r="AA12" s="164" t="s">
        <v>49</v>
      </c>
      <c r="AB12" s="164" t="s">
        <v>49</v>
      </c>
      <c r="AC12" s="164" t="s">
        <v>49</v>
      </c>
      <c r="AD12" s="164" t="s">
        <v>49</v>
      </c>
      <c r="AE12" s="164"/>
      <c r="AF12" s="164" t="s">
        <v>49</v>
      </c>
      <c r="AG12" s="164" t="s">
        <v>49</v>
      </c>
      <c r="AH12" s="164" t="s">
        <v>49</v>
      </c>
      <c r="AI12" s="164" t="s">
        <v>49</v>
      </c>
      <c r="AJ12" s="164" t="s">
        <v>49</v>
      </c>
      <c r="AK12" s="164" t="s">
        <v>49</v>
      </c>
      <c r="AL12" s="164" t="s">
        <v>49</v>
      </c>
      <c r="AM12" s="164" t="s">
        <v>49</v>
      </c>
      <c r="AN12" s="164" t="s">
        <v>49</v>
      </c>
      <c r="AO12" s="164" t="s">
        <v>49</v>
      </c>
      <c r="AP12" s="164" t="s">
        <v>49</v>
      </c>
      <c r="AQ12" s="164" t="s">
        <v>49</v>
      </c>
      <c r="AR12" s="164" t="s">
        <v>49</v>
      </c>
      <c r="AS12" s="164" t="s">
        <v>49</v>
      </c>
      <c r="AT12" s="164" t="s">
        <v>49</v>
      </c>
      <c r="AU12" s="164" t="s">
        <v>49</v>
      </c>
      <c r="AV12" s="164" t="s">
        <v>49</v>
      </c>
      <c r="AW12" s="164" t="s">
        <v>49</v>
      </c>
      <c r="AX12" s="164" t="s">
        <v>49</v>
      </c>
      <c r="AY12" s="164" t="s">
        <v>49</v>
      </c>
      <c r="AZ12" s="164" t="s">
        <v>49</v>
      </c>
      <c r="BA12" s="164" t="s">
        <v>49</v>
      </c>
      <c r="BB12" s="164" t="s">
        <v>49</v>
      </c>
      <c r="BC12" s="164" t="s">
        <v>49</v>
      </c>
      <c r="BD12" s="164" t="s">
        <v>49</v>
      </c>
      <c r="BE12" s="164" t="s">
        <v>49</v>
      </c>
      <c r="BF12" s="164" t="s">
        <v>49</v>
      </c>
      <c r="BG12" s="164"/>
      <c r="BH12" s="164"/>
      <c r="BI12" s="164"/>
      <c r="BJ12" s="164"/>
      <c r="BK12" s="164"/>
      <c r="BL12" s="164" t="s">
        <v>49</v>
      </c>
      <c r="BM12" s="164" t="s">
        <v>49</v>
      </c>
      <c r="BN12" s="164" t="s">
        <v>49</v>
      </c>
      <c r="BO12" s="164" t="s">
        <v>49</v>
      </c>
      <c r="BP12" s="164" t="s">
        <v>49</v>
      </c>
      <c r="BQ12" s="164" t="s">
        <v>49</v>
      </c>
      <c r="BR12" s="164" t="s">
        <v>49</v>
      </c>
      <c r="BS12" s="164" t="s">
        <v>49</v>
      </c>
    </row>
    <row r="13" spans="1:71">
      <c r="A13" s="111" t="s">
        <v>1441</v>
      </c>
      <c r="B13" s="111"/>
      <c r="C13" s="194"/>
      <c r="D13" s="194"/>
      <c r="E13" s="194"/>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c r="BC13" s="194"/>
      <c r="BD13" s="194"/>
      <c r="BE13" s="194"/>
      <c r="BF13" s="194"/>
      <c r="BG13" s="194"/>
      <c r="BH13" s="194"/>
      <c r="BI13" s="194"/>
      <c r="BJ13" s="194"/>
      <c r="BK13" s="194"/>
      <c r="BL13" s="194"/>
      <c r="BM13" s="194"/>
      <c r="BN13" s="194"/>
      <c r="BO13" s="194"/>
      <c r="BP13" s="194"/>
      <c r="BQ13" s="194"/>
      <c r="BR13" s="194"/>
      <c r="BS13" s="194"/>
    </row>
    <row r="14" spans="1:71">
      <c r="A14" s="3" t="s">
        <v>1071</v>
      </c>
      <c r="B14" s="3"/>
      <c r="C14" s="3"/>
      <c r="D14" s="3"/>
      <c r="E14" s="3"/>
      <c r="F14" s="3"/>
      <c r="G14" s="3"/>
      <c r="H14" s="3"/>
      <c r="I14" s="3"/>
      <c r="J14" s="3" t="s">
        <v>1700</v>
      </c>
      <c r="K14" s="3" t="s">
        <v>1700</v>
      </c>
      <c r="L14" s="3"/>
      <c r="M14" s="3" t="s">
        <v>1342</v>
      </c>
      <c r="N14" s="3" t="s">
        <v>1343</v>
      </c>
      <c r="O14" s="3" t="s">
        <v>1344</v>
      </c>
      <c r="P14" s="3" t="s">
        <v>1700</v>
      </c>
      <c r="Q14" s="3"/>
      <c r="R14" s="3" t="s">
        <v>1344</v>
      </c>
      <c r="S14" s="3" t="s">
        <v>1343</v>
      </c>
      <c r="T14" s="3" t="s">
        <v>1342</v>
      </c>
      <c r="U14" s="3" t="s">
        <v>1700</v>
      </c>
      <c r="V14" s="3"/>
      <c r="W14" s="3" t="s">
        <v>1344</v>
      </c>
      <c r="X14" s="3" t="s">
        <v>1343</v>
      </c>
      <c r="Y14" s="3" t="s">
        <v>1342</v>
      </c>
      <c r="Z14" s="3" t="s">
        <v>1700</v>
      </c>
      <c r="AA14" s="3"/>
      <c r="AB14" s="3"/>
      <c r="AC14" s="3" t="s">
        <v>1700</v>
      </c>
      <c r="AD14" s="3" t="s">
        <v>1700</v>
      </c>
      <c r="AE14" s="3"/>
      <c r="AF14" s="3"/>
      <c r="AG14" s="3"/>
      <c r="AH14" s="3"/>
      <c r="AI14" s="3"/>
      <c r="AJ14" s="3"/>
      <c r="AK14" s="3"/>
      <c r="AL14" s="3" t="s">
        <v>1700</v>
      </c>
      <c r="AM14" s="3" t="s">
        <v>1700</v>
      </c>
      <c r="AN14" s="3"/>
      <c r="AO14" s="3" t="s">
        <v>1342</v>
      </c>
      <c r="AP14" s="3" t="s">
        <v>1343</v>
      </c>
      <c r="AQ14" s="3" t="s">
        <v>1344</v>
      </c>
      <c r="AR14" s="3" t="s">
        <v>1700</v>
      </c>
      <c r="AS14" s="3"/>
      <c r="AT14" s="3" t="s">
        <v>1344</v>
      </c>
      <c r="AU14" s="3" t="s">
        <v>1343</v>
      </c>
      <c r="AV14" s="3" t="s">
        <v>1342</v>
      </c>
      <c r="AW14" s="3" t="s">
        <v>1700</v>
      </c>
      <c r="AX14" s="3"/>
      <c r="AY14" s="3" t="s">
        <v>1344</v>
      </c>
      <c r="AZ14" s="3" t="s">
        <v>1343</v>
      </c>
      <c r="BA14" s="3" t="s">
        <v>1342</v>
      </c>
      <c r="BB14" s="3" t="s">
        <v>1700</v>
      </c>
      <c r="BC14" s="3"/>
      <c r="BD14" s="3"/>
      <c r="BE14" s="3" t="s">
        <v>1700</v>
      </c>
      <c r="BF14" s="3" t="s">
        <v>1700</v>
      </c>
      <c r="BG14" s="3"/>
      <c r="BH14" s="3"/>
      <c r="BI14" s="3"/>
      <c r="BJ14" s="3"/>
      <c r="BK14" s="3"/>
      <c r="BL14" s="3" t="s">
        <v>1343</v>
      </c>
      <c r="BM14" s="3" t="s">
        <v>1700</v>
      </c>
      <c r="BN14" s="3" t="s">
        <v>1700</v>
      </c>
      <c r="BO14" s="3" t="s">
        <v>1700</v>
      </c>
      <c r="BP14" s="3" t="s">
        <v>1344</v>
      </c>
      <c r="BQ14" s="3" t="s">
        <v>1342</v>
      </c>
      <c r="BR14" s="3" t="s">
        <v>1342</v>
      </c>
      <c r="BS14" s="3" t="s">
        <v>1701</v>
      </c>
    </row>
    <row r="15" spans="1:71">
      <c r="A15" s="3" t="s">
        <v>1702</v>
      </c>
      <c r="B15" s="12" t="s">
        <v>1703</v>
      </c>
      <c r="C15" s="12"/>
      <c r="D15" s="12" t="s">
        <v>1703</v>
      </c>
      <c r="E15" s="12" t="s">
        <v>1703</v>
      </c>
      <c r="F15" s="12" t="s">
        <v>1703</v>
      </c>
      <c r="G15" s="12" t="s">
        <v>1703</v>
      </c>
      <c r="H15" s="12" t="s">
        <v>1703</v>
      </c>
      <c r="I15" s="12" t="s">
        <v>1704</v>
      </c>
      <c r="J15" s="12" t="s">
        <v>1704</v>
      </c>
      <c r="K15" s="12" t="s">
        <v>1704</v>
      </c>
      <c r="L15" s="12" t="s">
        <v>1705</v>
      </c>
      <c r="M15" s="12" t="s">
        <v>1705</v>
      </c>
      <c r="N15" s="12" t="s">
        <v>1705</v>
      </c>
      <c r="O15" s="12" t="s">
        <v>1705</v>
      </c>
      <c r="P15" s="12" t="s">
        <v>1705</v>
      </c>
      <c r="Q15" s="12" t="s">
        <v>1705</v>
      </c>
      <c r="R15" s="12" t="s">
        <v>1705</v>
      </c>
      <c r="S15" s="12" t="s">
        <v>1705</v>
      </c>
      <c r="T15" s="12" t="s">
        <v>1705</v>
      </c>
      <c r="U15" s="12" t="s">
        <v>1705</v>
      </c>
      <c r="V15" s="12" t="s">
        <v>1704</v>
      </c>
      <c r="W15" s="12" t="s">
        <v>1704</v>
      </c>
      <c r="X15" s="12" t="s">
        <v>1704</v>
      </c>
      <c r="Y15" s="12" t="s">
        <v>1704</v>
      </c>
      <c r="Z15" s="12" t="s">
        <v>1704</v>
      </c>
      <c r="AA15" s="12" t="s">
        <v>1704</v>
      </c>
      <c r="AB15" s="12" t="s">
        <v>1705</v>
      </c>
      <c r="AC15" s="12" t="s">
        <v>1704</v>
      </c>
      <c r="AD15" s="12" t="s">
        <v>1705</v>
      </c>
      <c r="AE15" s="12"/>
      <c r="AF15" s="12" t="s">
        <v>1703</v>
      </c>
      <c r="AG15" s="12" t="s">
        <v>1703</v>
      </c>
      <c r="AH15" s="12" t="s">
        <v>1703</v>
      </c>
      <c r="AI15" s="12" t="s">
        <v>1703</v>
      </c>
      <c r="AJ15" s="12" t="s">
        <v>1703</v>
      </c>
      <c r="AK15" s="12" t="s">
        <v>1704</v>
      </c>
      <c r="AL15" s="12" t="s">
        <v>1704</v>
      </c>
      <c r="AM15" s="12" t="s">
        <v>1704</v>
      </c>
      <c r="AN15" s="12" t="s">
        <v>1705</v>
      </c>
      <c r="AO15" s="12" t="s">
        <v>1705</v>
      </c>
      <c r="AP15" s="12" t="s">
        <v>1705</v>
      </c>
      <c r="AQ15" s="12" t="s">
        <v>1705</v>
      </c>
      <c r="AR15" s="12" t="s">
        <v>1705</v>
      </c>
      <c r="AS15" s="12" t="s">
        <v>1705</v>
      </c>
      <c r="AT15" s="12" t="s">
        <v>1705</v>
      </c>
      <c r="AU15" s="12" t="s">
        <v>1705</v>
      </c>
      <c r="AV15" s="12" t="s">
        <v>1705</v>
      </c>
      <c r="AW15" s="12" t="s">
        <v>1705</v>
      </c>
      <c r="AX15" s="12" t="s">
        <v>1704</v>
      </c>
      <c r="AY15" s="12" t="s">
        <v>1704</v>
      </c>
      <c r="AZ15" s="12" t="s">
        <v>1704</v>
      </c>
      <c r="BA15" s="12" t="s">
        <v>1704</v>
      </c>
      <c r="BB15" s="12" t="s">
        <v>1704</v>
      </c>
      <c r="BC15" s="12" t="s">
        <v>1704</v>
      </c>
      <c r="BD15" s="12" t="s">
        <v>1705</v>
      </c>
      <c r="BE15" s="12" t="s">
        <v>1704</v>
      </c>
      <c r="BF15" s="12" t="s">
        <v>1705</v>
      </c>
      <c r="BG15" s="12"/>
      <c r="BH15" s="12"/>
      <c r="BI15" s="12"/>
      <c r="BJ15" s="12"/>
      <c r="BK15" s="12"/>
      <c r="BL15" s="12" t="s">
        <v>1703</v>
      </c>
      <c r="BM15" s="12" t="s">
        <v>1705</v>
      </c>
      <c r="BN15" s="12" t="s">
        <v>1704</v>
      </c>
      <c r="BO15" s="12" t="s">
        <v>1703</v>
      </c>
      <c r="BP15" s="12" t="s">
        <v>1703</v>
      </c>
      <c r="BQ15" s="12" t="s">
        <v>1703</v>
      </c>
      <c r="BR15" s="12" t="s">
        <v>1703</v>
      </c>
      <c r="BS15" s="12" t="s">
        <v>1703</v>
      </c>
    </row>
    <row r="16" spans="1:71">
      <c r="A16" s="111" t="s">
        <v>1632</v>
      </c>
      <c r="B16" s="111"/>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c r="BC16" s="194"/>
      <c r="BD16" s="194"/>
      <c r="BE16" s="194"/>
      <c r="BF16" s="194"/>
      <c r="BG16" s="194"/>
      <c r="BH16" s="194"/>
      <c r="BI16" s="194"/>
      <c r="BJ16" s="194"/>
      <c r="BK16" s="194"/>
      <c r="BL16" s="194"/>
      <c r="BM16" s="194"/>
      <c r="BN16" s="194"/>
      <c r="BO16" s="194"/>
      <c r="BP16" s="194"/>
      <c r="BQ16" s="194"/>
      <c r="BR16" s="194"/>
      <c r="BS16" s="194"/>
    </row>
    <row r="17" spans="1:71">
      <c r="A17" s="10" t="s">
        <v>1706</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c r="A18" s="10" t="s">
        <v>1633</v>
      </c>
      <c r="B18" s="64"/>
      <c r="C18" s="64"/>
      <c r="D18" s="64"/>
      <c r="E18" s="64"/>
      <c r="F18" s="64"/>
      <c r="G18" s="64"/>
      <c r="H18" s="64"/>
      <c r="I18" s="64"/>
      <c r="J18" s="64"/>
      <c r="K18" s="64"/>
      <c r="L18" s="64"/>
      <c r="M18" s="64"/>
      <c r="N18" s="64"/>
      <c r="O18" s="64"/>
      <c r="P18" s="64"/>
      <c r="Q18" s="64"/>
      <c r="R18" s="64"/>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311" t="s">
        <v>1707</v>
      </c>
      <c r="BM18" s="311" t="s">
        <v>1708</v>
      </c>
      <c r="BN18" s="311" t="s">
        <v>1708</v>
      </c>
      <c r="BO18" s="311" t="s">
        <v>1708</v>
      </c>
      <c r="BP18" s="311" t="s">
        <v>1707</v>
      </c>
      <c r="BQ18" s="311" t="s">
        <v>1707</v>
      </c>
      <c r="BR18" s="308" t="s">
        <v>1709</v>
      </c>
      <c r="BS18" s="10" t="s">
        <v>1710</v>
      </c>
    </row>
    <row r="19" spans="1:71">
      <c r="A19" s="12" t="s">
        <v>1355</v>
      </c>
      <c r="B19" s="12"/>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88"/>
      <c r="BN19" s="188"/>
      <c r="BO19" s="188"/>
      <c r="BP19" s="10"/>
      <c r="BQ19" s="10"/>
      <c r="BR19" s="10"/>
      <c r="BS19" s="10"/>
    </row>
    <row r="20" spans="1:71">
      <c r="A20" s="12" t="s">
        <v>1357</v>
      </c>
      <c r="B20" s="12"/>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c r="A21" s="12" t="s">
        <v>1358</v>
      </c>
      <c r="B21" s="12"/>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c r="A22" s="12" t="s">
        <v>1359</v>
      </c>
      <c r="B22" s="12"/>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c r="A23" s="12" t="s">
        <v>1360</v>
      </c>
      <c r="B23" s="12"/>
      <c r="C23" s="188"/>
      <c r="D23" s="310" t="s">
        <v>1637</v>
      </c>
      <c r="E23" s="310" t="s">
        <v>1637</v>
      </c>
      <c r="F23" s="310" t="s">
        <v>1637</v>
      </c>
      <c r="G23" s="310" t="s">
        <v>1637</v>
      </c>
      <c r="H23" s="310" t="s">
        <v>1637</v>
      </c>
      <c r="I23" s="310" t="s">
        <v>1637</v>
      </c>
      <c r="J23" s="310" t="s">
        <v>1637</v>
      </c>
      <c r="K23" s="310" t="s">
        <v>1637</v>
      </c>
      <c r="L23" s="310" t="s">
        <v>1637</v>
      </c>
      <c r="M23" s="310" t="s">
        <v>1637</v>
      </c>
      <c r="N23" s="310" t="s">
        <v>1637</v>
      </c>
      <c r="O23" s="310" t="s">
        <v>1637</v>
      </c>
      <c r="P23" s="310" t="s">
        <v>1637</v>
      </c>
      <c r="Q23" s="188"/>
      <c r="R23" s="188"/>
      <c r="S23" s="188"/>
      <c r="T23" s="188"/>
      <c r="U23" s="188"/>
      <c r="V23" s="188"/>
      <c r="W23" s="188"/>
      <c r="X23" s="188"/>
      <c r="Y23" s="188"/>
      <c r="Z23" s="188"/>
      <c r="AA23" s="188"/>
      <c r="AB23" s="188"/>
      <c r="AC23" s="188"/>
      <c r="AD23" s="188"/>
      <c r="AE23" s="188"/>
      <c r="AF23" s="310" t="s">
        <v>1637</v>
      </c>
      <c r="AG23" s="310" t="s">
        <v>1637</v>
      </c>
      <c r="AH23" s="310" t="s">
        <v>1637</v>
      </c>
      <c r="AI23" s="310" t="s">
        <v>1637</v>
      </c>
      <c r="AJ23" s="310" t="s">
        <v>1637</v>
      </c>
      <c r="AK23" s="310" t="s">
        <v>1637</v>
      </c>
      <c r="AL23" s="310" t="s">
        <v>1637</v>
      </c>
      <c r="AM23" s="310" t="s">
        <v>1637</v>
      </c>
      <c r="AN23" s="310" t="s">
        <v>1637</v>
      </c>
      <c r="AO23" s="310" t="s">
        <v>1637</v>
      </c>
      <c r="AP23" s="310" t="s">
        <v>1637</v>
      </c>
      <c r="AQ23" s="310" t="s">
        <v>1637</v>
      </c>
      <c r="AR23" s="310" t="s">
        <v>1637</v>
      </c>
      <c r="AS23" s="188"/>
      <c r="AT23" s="188"/>
      <c r="AU23" s="188"/>
      <c r="AV23" s="188"/>
      <c r="AW23" s="188"/>
      <c r="AX23" s="188"/>
      <c r="AY23" s="188"/>
      <c r="AZ23" s="188"/>
      <c r="BA23" s="188"/>
      <c r="BB23" s="188"/>
      <c r="BC23" s="188"/>
      <c r="BD23" s="188"/>
      <c r="BE23" s="188"/>
      <c r="BF23" s="188"/>
      <c r="BG23" s="188"/>
      <c r="BH23" s="188"/>
      <c r="BI23" s="188"/>
      <c r="BJ23" s="188"/>
      <c r="BK23" s="188"/>
      <c r="BL23" s="310" t="s">
        <v>1637</v>
      </c>
      <c r="BM23" s="310" t="s">
        <v>1637</v>
      </c>
      <c r="BN23" s="310" t="s">
        <v>1637</v>
      </c>
      <c r="BO23" s="310" t="s">
        <v>1637</v>
      </c>
      <c r="BP23" s="310" t="s">
        <v>1637</v>
      </c>
      <c r="BQ23" s="310" t="s">
        <v>1637</v>
      </c>
      <c r="BR23" s="310" t="s">
        <v>1637</v>
      </c>
      <c r="BS23" s="310" t="s">
        <v>1637</v>
      </c>
    </row>
    <row r="24" spans="1:71">
      <c r="A24" s="12" t="s">
        <v>1711</v>
      </c>
      <c r="B24" s="12"/>
      <c r="C24" s="12"/>
      <c r="D24" s="12" t="s">
        <v>1637</v>
      </c>
      <c r="E24" s="12" t="s">
        <v>1637</v>
      </c>
      <c r="F24" s="12" t="s">
        <v>1637</v>
      </c>
      <c r="G24" s="12" t="s">
        <v>1637</v>
      </c>
      <c r="H24" s="12" t="s">
        <v>1637</v>
      </c>
      <c r="I24" s="12" t="s">
        <v>1637</v>
      </c>
      <c r="J24" s="12" t="s">
        <v>1637</v>
      </c>
      <c r="K24" s="12" t="s">
        <v>1637</v>
      </c>
      <c r="L24" s="12" t="s">
        <v>1637</v>
      </c>
      <c r="M24" s="12" t="s">
        <v>1637</v>
      </c>
      <c r="N24" s="12" t="s">
        <v>1637</v>
      </c>
      <c r="O24" s="12" t="s">
        <v>1637</v>
      </c>
      <c r="P24" s="12" t="s">
        <v>1637</v>
      </c>
      <c r="Q24" s="12"/>
      <c r="R24" s="12"/>
      <c r="S24" s="12"/>
      <c r="T24" s="12"/>
      <c r="U24" s="12"/>
      <c r="V24" s="12"/>
      <c r="W24" s="12"/>
      <c r="X24" s="12"/>
      <c r="Y24" s="12"/>
      <c r="Z24" s="12"/>
      <c r="AA24" s="12"/>
      <c r="AB24" s="12"/>
      <c r="AC24" s="12"/>
      <c r="AD24" s="12"/>
      <c r="AE24" s="12"/>
      <c r="AF24" s="12" t="s">
        <v>1637</v>
      </c>
      <c r="AG24" s="12" t="s">
        <v>1637</v>
      </c>
      <c r="AH24" s="12" t="s">
        <v>1637</v>
      </c>
      <c r="AI24" s="12" t="s">
        <v>1637</v>
      </c>
      <c r="AJ24" s="12" t="s">
        <v>1637</v>
      </c>
      <c r="AK24" s="12" t="s">
        <v>1637</v>
      </c>
      <c r="AL24" s="12" t="s">
        <v>1637</v>
      </c>
      <c r="AM24" s="12" t="s">
        <v>1637</v>
      </c>
      <c r="AN24" s="12" t="s">
        <v>1637</v>
      </c>
      <c r="AO24" s="12" t="s">
        <v>1637</v>
      </c>
      <c r="AP24" s="12" t="s">
        <v>1637</v>
      </c>
      <c r="AQ24" s="12" t="s">
        <v>1637</v>
      </c>
      <c r="AR24" s="12" t="s">
        <v>1637</v>
      </c>
      <c r="AS24" s="12"/>
      <c r="AT24" s="12"/>
      <c r="AU24" s="12"/>
      <c r="AV24" s="12"/>
      <c r="AW24" s="12"/>
      <c r="AX24" s="12"/>
      <c r="AY24" s="12"/>
      <c r="AZ24" s="12"/>
      <c r="BA24" s="12"/>
      <c r="BB24" s="12"/>
      <c r="BC24" s="12"/>
      <c r="BD24" s="12"/>
      <c r="BE24" s="12"/>
      <c r="BF24" s="12"/>
      <c r="BG24" s="12"/>
      <c r="BH24" s="12"/>
      <c r="BI24" s="12"/>
      <c r="BJ24" s="12"/>
      <c r="BK24" s="12"/>
      <c r="BL24" s="12" t="s">
        <v>1637</v>
      </c>
      <c r="BM24" s="12" t="s">
        <v>1637</v>
      </c>
      <c r="BN24" s="12" t="s">
        <v>1637</v>
      </c>
      <c r="BO24" s="12" t="s">
        <v>1637</v>
      </c>
      <c r="BP24" s="12" t="s">
        <v>1637</v>
      </c>
      <c r="BQ24" s="12" t="s">
        <v>1637</v>
      </c>
      <c r="BR24" s="12" t="s">
        <v>1637</v>
      </c>
      <c r="BS24" s="12" t="s">
        <v>1363</v>
      </c>
    </row>
    <row r="25" spans="1:71">
      <c r="A25" s="12" t="s">
        <v>102</v>
      </c>
      <c r="B25" s="12"/>
      <c r="C25" s="12"/>
      <c r="D25" s="12" t="s">
        <v>1637</v>
      </c>
      <c r="E25" s="12" t="s">
        <v>1637</v>
      </c>
      <c r="F25" s="12" t="s">
        <v>1637</v>
      </c>
      <c r="G25" s="12" t="s">
        <v>1637</v>
      </c>
      <c r="H25" s="12" t="s">
        <v>1637</v>
      </c>
      <c r="I25" s="12" t="s">
        <v>1637</v>
      </c>
      <c r="J25" s="12" t="s">
        <v>1637</v>
      </c>
      <c r="K25" s="12" t="s">
        <v>1637</v>
      </c>
      <c r="L25" s="12" t="s">
        <v>1637</v>
      </c>
      <c r="M25" s="12" t="s">
        <v>1637</v>
      </c>
      <c r="N25" s="12" t="s">
        <v>1637</v>
      </c>
      <c r="O25" s="12" t="s">
        <v>1637</v>
      </c>
      <c r="P25" s="12" t="s">
        <v>1637</v>
      </c>
      <c r="Q25" s="12"/>
      <c r="R25" s="12"/>
      <c r="S25" s="12"/>
      <c r="T25" s="12"/>
      <c r="U25" s="12"/>
      <c r="V25" s="12"/>
      <c r="W25" s="12"/>
      <c r="X25" s="12"/>
      <c r="Y25" s="12"/>
      <c r="Z25" s="12"/>
      <c r="AA25" s="12"/>
      <c r="AB25" s="12"/>
      <c r="AC25" s="12"/>
      <c r="AD25" s="12"/>
      <c r="AE25" s="12"/>
      <c r="AF25" s="12" t="s">
        <v>1637</v>
      </c>
      <c r="AG25" s="12" t="s">
        <v>1637</v>
      </c>
      <c r="AH25" s="12" t="s">
        <v>1637</v>
      </c>
      <c r="AI25" s="12" t="s">
        <v>1637</v>
      </c>
      <c r="AJ25" s="12" t="s">
        <v>1637</v>
      </c>
      <c r="AK25" s="12" t="s">
        <v>1637</v>
      </c>
      <c r="AL25" s="12" t="s">
        <v>1637</v>
      </c>
      <c r="AM25" s="12" t="s">
        <v>1637</v>
      </c>
      <c r="AN25" s="12" t="s">
        <v>1637</v>
      </c>
      <c r="AO25" s="12" t="s">
        <v>1637</v>
      </c>
      <c r="AP25" s="12" t="s">
        <v>1637</v>
      </c>
      <c r="AQ25" s="12" t="s">
        <v>1637</v>
      </c>
      <c r="AR25" s="12" t="s">
        <v>1637</v>
      </c>
      <c r="AS25" s="12"/>
      <c r="AT25" s="12"/>
      <c r="AU25" s="12"/>
      <c r="AV25" s="12"/>
      <c r="AW25" s="12"/>
      <c r="AX25" s="12"/>
      <c r="AY25" s="12"/>
      <c r="AZ25" s="12"/>
      <c r="BA25" s="12"/>
      <c r="BB25" s="12"/>
      <c r="BC25" s="12"/>
      <c r="BD25" s="12"/>
      <c r="BE25" s="12"/>
      <c r="BF25" s="12"/>
      <c r="BG25" s="12"/>
      <c r="BH25" s="12"/>
      <c r="BI25" s="12"/>
      <c r="BJ25" s="12"/>
      <c r="BK25" s="12"/>
      <c r="BL25" s="12" t="s">
        <v>1637</v>
      </c>
      <c r="BM25" s="12" t="s">
        <v>1637</v>
      </c>
      <c r="BN25" s="12" t="s">
        <v>1637</v>
      </c>
      <c r="BO25" s="12" t="s">
        <v>1637</v>
      </c>
      <c r="BP25" s="12" t="s">
        <v>1637</v>
      </c>
      <c r="BQ25" s="12" t="s">
        <v>1637</v>
      </c>
      <c r="BR25" s="12" t="s">
        <v>1637</v>
      </c>
      <c r="BS25" s="12" t="s">
        <v>1637</v>
      </c>
    </row>
    <row r="26" spans="1:71">
      <c r="A26" s="12" t="s">
        <v>1638</v>
      </c>
      <c r="B26" s="12"/>
      <c r="C26" s="12"/>
      <c r="D26" s="12" t="s">
        <v>1637</v>
      </c>
      <c r="E26" s="12" t="s">
        <v>1637</v>
      </c>
      <c r="F26" s="12" t="s">
        <v>1637</v>
      </c>
      <c r="G26" s="12" t="s">
        <v>1637</v>
      </c>
      <c r="H26" s="12" t="s">
        <v>1637</v>
      </c>
      <c r="I26" s="12" t="s">
        <v>1637</v>
      </c>
      <c r="J26" s="12" t="s">
        <v>1637</v>
      </c>
      <c r="K26" s="12" t="s">
        <v>1637</v>
      </c>
      <c r="L26" s="12" t="s">
        <v>1637</v>
      </c>
      <c r="M26" s="12" t="s">
        <v>1637</v>
      </c>
      <c r="N26" s="12" t="s">
        <v>1637</v>
      </c>
      <c r="O26" s="12" t="s">
        <v>1637</v>
      </c>
      <c r="P26" s="12" t="s">
        <v>1637</v>
      </c>
      <c r="Q26" s="12"/>
      <c r="R26" s="12"/>
      <c r="S26" s="12"/>
      <c r="T26" s="12"/>
      <c r="U26" s="12"/>
      <c r="V26" s="12"/>
      <c r="W26" s="12"/>
      <c r="X26" s="12"/>
      <c r="Y26" s="12"/>
      <c r="Z26" s="12"/>
      <c r="AA26" s="12"/>
      <c r="AB26" s="12"/>
      <c r="AC26" s="12"/>
      <c r="AD26" s="12"/>
      <c r="AE26" s="12"/>
      <c r="AF26" s="12" t="s">
        <v>1637</v>
      </c>
      <c r="AG26" s="12" t="s">
        <v>1637</v>
      </c>
      <c r="AH26" s="12" t="s">
        <v>1637</v>
      </c>
      <c r="AI26" s="12" t="s">
        <v>1637</v>
      </c>
      <c r="AJ26" s="12" t="s">
        <v>1637</v>
      </c>
      <c r="AK26" s="12" t="s">
        <v>1637</v>
      </c>
      <c r="AL26" s="12" t="s">
        <v>1637</v>
      </c>
      <c r="AM26" s="12" t="s">
        <v>1637</v>
      </c>
      <c r="AN26" s="12" t="s">
        <v>1637</v>
      </c>
      <c r="AO26" s="12" t="s">
        <v>1637</v>
      </c>
      <c r="AP26" s="12" t="s">
        <v>1637</v>
      </c>
      <c r="AQ26" s="12" t="s">
        <v>1637</v>
      </c>
      <c r="AR26" s="12" t="s">
        <v>1637</v>
      </c>
      <c r="AS26" s="12"/>
      <c r="AT26" s="12"/>
      <c r="AU26" s="12"/>
      <c r="AV26" s="12"/>
      <c r="AW26" s="12"/>
      <c r="AX26" s="12"/>
      <c r="AY26" s="12"/>
      <c r="AZ26" s="12"/>
      <c r="BA26" s="12"/>
      <c r="BB26" s="12"/>
      <c r="BC26" s="12"/>
      <c r="BD26" s="12"/>
      <c r="BE26" s="12"/>
      <c r="BF26" s="12"/>
      <c r="BG26" s="12"/>
      <c r="BH26" s="12"/>
      <c r="BI26" s="12"/>
      <c r="BJ26" s="12"/>
      <c r="BK26" s="12"/>
      <c r="BL26" s="12" t="s">
        <v>1637</v>
      </c>
      <c r="BM26" s="12" t="s">
        <v>1637</v>
      </c>
      <c r="BN26" s="12" t="s">
        <v>1637</v>
      </c>
      <c r="BO26" s="12" t="s">
        <v>1637</v>
      </c>
      <c r="BP26" s="12" t="s">
        <v>1637</v>
      </c>
      <c r="BQ26" s="12" t="s">
        <v>1637</v>
      </c>
      <c r="BR26" s="12" t="s">
        <v>1637</v>
      </c>
      <c r="BS26" s="12" t="s">
        <v>1637</v>
      </c>
    </row>
    <row r="27" spans="1:71">
      <c r="A27" s="10" t="s">
        <v>1646</v>
      </c>
      <c r="B27" s="10"/>
      <c r="C27" s="10"/>
      <c r="D27" s="10" t="s">
        <v>112</v>
      </c>
      <c r="E27" s="10" t="s">
        <v>112</v>
      </c>
      <c r="F27" s="10" t="s">
        <v>112</v>
      </c>
      <c r="G27" s="10" t="s">
        <v>112</v>
      </c>
      <c r="H27" s="10" t="s">
        <v>112</v>
      </c>
      <c r="I27" s="10" t="s">
        <v>112</v>
      </c>
      <c r="J27" s="10" t="s">
        <v>112</v>
      </c>
      <c r="K27" s="10" t="s">
        <v>112</v>
      </c>
      <c r="L27" s="10" t="s">
        <v>112</v>
      </c>
      <c r="M27" s="10" t="s">
        <v>112</v>
      </c>
      <c r="N27" s="10" t="s">
        <v>112</v>
      </c>
      <c r="O27" s="10" t="s">
        <v>112</v>
      </c>
      <c r="P27" s="10" t="s">
        <v>112</v>
      </c>
      <c r="Q27" s="10"/>
      <c r="R27" s="10"/>
      <c r="S27" s="10"/>
      <c r="T27" s="10"/>
      <c r="U27" s="10"/>
      <c r="V27" s="10"/>
      <c r="W27" s="10"/>
      <c r="X27" s="10"/>
      <c r="Y27" s="10"/>
      <c r="Z27" s="10"/>
      <c r="AA27" s="10"/>
      <c r="AB27" s="10"/>
      <c r="AC27" s="10"/>
      <c r="AD27" s="10"/>
      <c r="AE27" s="10"/>
      <c r="AF27" s="10" t="s">
        <v>112</v>
      </c>
      <c r="AG27" s="10" t="s">
        <v>112</v>
      </c>
      <c r="AH27" s="10" t="s">
        <v>112</v>
      </c>
      <c r="AI27" s="10" t="s">
        <v>112</v>
      </c>
      <c r="AJ27" s="10" t="s">
        <v>112</v>
      </c>
      <c r="AK27" s="10" t="s">
        <v>112</v>
      </c>
      <c r="AL27" s="10" t="s">
        <v>112</v>
      </c>
      <c r="AM27" s="10" t="s">
        <v>112</v>
      </c>
      <c r="AN27" s="10" t="s">
        <v>112</v>
      </c>
      <c r="AO27" s="10" t="s">
        <v>112</v>
      </c>
      <c r="AP27" s="10" t="s">
        <v>112</v>
      </c>
      <c r="AQ27" s="10" t="s">
        <v>112</v>
      </c>
      <c r="AR27" s="10" t="s">
        <v>112</v>
      </c>
      <c r="AS27" s="10"/>
      <c r="AT27" s="10"/>
      <c r="AU27" s="10"/>
      <c r="AV27" s="10"/>
      <c r="AW27" s="10"/>
      <c r="AX27" s="10"/>
      <c r="AY27" s="10"/>
      <c r="AZ27" s="10"/>
      <c r="BA27" s="10"/>
      <c r="BB27" s="10"/>
      <c r="BC27" s="10"/>
      <c r="BD27" s="10"/>
      <c r="BE27" s="10"/>
      <c r="BF27" s="10"/>
      <c r="BG27" s="10"/>
      <c r="BH27" s="10"/>
      <c r="BI27" s="10"/>
      <c r="BJ27" s="10"/>
      <c r="BK27" s="10"/>
      <c r="BL27" s="10" t="s">
        <v>112</v>
      </c>
      <c r="BM27" s="10" t="s">
        <v>112</v>
      </c>
      <c r="BN27" s="10" t="s">
        <v>112</v>
      </c>
      <c r="BO27" s="10" t="s">
        <v>112</v>
      </c>
      <c r="BP27" s="10" t="s">
        <v>112</v>
      </c>
      <c r="BQ27" s="10" t="s">
        <v>111</v>
      </c>
      <c r="BR27" s="10" t="s">
        <v>111</v>
      </c>
      <c r="BS27" s="10" t="s">
        <v>112</v>
      </c>
    </row>
    <row r="28" spans="1:71">
      <c r="A28" s="111" t="s">
        <v>1712</v>
      </c>
      <c r="B28" s="111"/>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194"/>
      <c r="BM28" s="194"/>
      <c r="BN28" s="194"/>
      <c r="BO28" s="194"/>
      <c r="BP28" s="194"/>
      <c r="BQ28" s="194"/>
      <c r="BR28" s="194"/>
      <c r="BS28" s="194"/>
    </row>
    <row r="29" spans="1:71">
      <c r="A29" s="230" t="s">
        <v>1713</v>
      </c>
      <c r="B29" s="230"/>
      <c r="C29" s="230"/>
      <c r="D29" s="230"/>
      <c r="E29" s="230"/>
      <c r="F29" s="230"/>
      <c r="G29" s="230"/>
      <c r="H29" s="230"/>
      <c r="I29" s="230"/>
      <c r="J29" s="230"/>
      <c r="K29" s="230"/>
      <c r="L29" s="230"/>
      <c r="M29" s="230"/>
      <c r="N29" s="230"/>
      <c r="O29" s="230"/>
      <c r="P29" s="230"/>
      <c r="Q29" s="230"/>
      <c r="R29" s="230"/>
      <c r="S29" s="230"/>
      <c r="T29" s="230"/>
      <c r="U29" s="230"/>
      <c r="V29" s="230"/>
      <c r="W29" s="230"/>
      <c r="X29" s="230"/>
      <c r="Y29" s="230"/>
      <c r="Z29" s="230"/>
      <c r="AA29" s="230"/>
      <c r="AB29" s="230"/>
      <c r="AC29" s="230"/>
      <c r="AD29" s="230"/>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10"/>
      <c r="BN29" s="10"/>
      <c r="BO29" s="10"/>
      <c r="BP29" s="12"/>
      <c r="BQ29" s="12"/>
      <c r="BR29" s="10" t="s">
        <v>111</v>
      </c>
      <c r="BS29" s="12"/>
    </row>
    <row r="30" spans="1:71">
      <c r="A30" s="111" t="s">
        <v>1714</v>
      </c>
      <c r="B30" s="231"/>
      <c r="C30" s="232"/>
      <c r="D30" s="232"/>
      <c r="E30" s="232"/>
      <c r="F30" s="232"/>
      <c r="G30" s="232"/>
      <c r="H30" s="232"/>
      <c r="I30" s="232"/>
      <c r="J30" s="232"/>
      <c r="K30" s="232"/>
      <c r="L30" s="232"/>
      <c r="M30" s="232"/>
      <c r="N30" s="232"/>
      <c r="O30" s="232"/>
      <c r="P30" s="232"/>
      <c r="Q30" s="232"/>
      <c r="R30" s="232"/>
      <c r="S30" s="232"/>
      <c r="T30" s="232"/>
      <c r="U30" s="232"/>
      <c r="V30" s="232"/>
      <c r="W30" s="232"/>
      <c r="X30" s="232"/>
      <c r="Y30" s="232"/>
      <c r="Z30" s="232"/>
      <c r="AA30" s="232"/>
      <c r="AB30" s="232"/>
      <c r="AC30" s="232"/>
      <c r="AD30" s="232"/>
      <c r="AE30" s="232"/>
      <c r="AF30" s="232"/>
      <c r="AG30" s="232"/>
      <c r="AH30" s="232"/>
      <c r="AI30" s="232"/>
      <c r="AJ30" s="232"/>
      <c r="AK30" s="232"/>
      <c r="AL30" s="232"/>
      <c r="AM30" s="232"/>
      <c r="AN30" s="232"/>
      <c r="AO30" s="232"/>
      <c r="AP30" s="232"/>
      <c r="AQ30" s="232"/>
      <c r="AR30" s="232"/>
      <c r="AS30" s="232"/>
      <c r="AT30" s="232"/>
      <c r="AU30" s="232"/>
      <c r="AV30" s="232"/>
      <c r="AW30" s="232"/>
      <c r="AX30" s="232"/>
      <c r="AY30" s="232"/>
      <c r="AZ30" s="232"/>
      <c r="BA30" s="232"/>
      <c r="BB30" s="232"/>
      <c r="BC30" s="232"/>
      <c r="BD30" s="232"/>
      <c r="BE30" s="232"/>
      <c r="BF30" s="232"/>
      <c r="BG30" s="232"/>
      <c r="BH30" s="232"/>
      <c r="BI30" s="232"/>
      <c r="BJ30" s="232"/>
      <c r="BK30" s="232"/>
      <c r="BL30" s="232"/>
      <c r="BM30" s="232"/>
      <c r="BN30" s="232"/>
      <c r="BO30" s="232"/>
      <c r="BP30" s="232"/>
      <c r="BQ30" s="232"/>
      <c r="BR30" s="232"/>
      <c r="BS30" s="232"/>
    </row>
    <row r="31" spans="1:71">
      <c r="A31" s="93" t="s">
        <v>1715</v>
      </c>
      <c r="B31" s="93">
        <v>0</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row>
    <row r="32" spans="1:71">
      <c r="A32" s="93" t="s">
        <v>1716</v>
      </c>
      <c r="B32" s="93">
        <v>0</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row>
    <row r="33" spans="1:71">
      <c r="A33" s="93" t="s">
        <v>1717</v>
      </c>
      <c r="B33" s="93">
        <v>0</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row>
    <row r="34" spans="1:71">
      <c r="A34" s="93" t="s">
        <v>1718</v>
      </c>
      <c r="B34" s="93">
        <v>0</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row>
    <row r="35" spans="1:71">
      <c r="A35" s="93" t="s">
        <v>1719</v>
      </c>
      <c r="B35" s="93">
        <v>0</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row>
    <row r="36" spans="1:71">
      <c r="A36" s="93" t="s">
        <v>1720</v>
      </c>
      <c r="B36" s="93">
        <v>0</v>
      </c>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row>
    <row r="37" spans="1:71">
      <c r="A37" s="93" t="s">
        <v>772</v>
      </c>
      <c r="B37" s="93">
        <v>0</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row>
    <row r="38" spans="1:71">
      <c r="A38" s="93" t="s">
        <v>773</v>
      </c>
      <c r="B38" s="93">
        <v>0</v>
      </c>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row>
    <row r="40" spans="1:14">
      <c r="A40" s="58" t="s">
        <v>153</v>
      </c>
      <c r="B40" s="59"/>
      <c r="C40" s="59"/>
      <c r="D40" s="59"/>
      <c r="E40" s="59"/>
      <c r="F40" s="59"/>
      <c r="G40" s="59"/>
      <c r="H40" s="59"/>
      <c r="I40" s="59"/>
      <c r="J40" s="59"/>
      <c r="K40" s="59"/>
      <c r="L40" s="59"/>
      <c r="M40" s="59"/>
      <c r="N40" s="59"/>
    </row>
    <row ht="362.5" r="41" spans="1:14">
      <c r="A41" s="72" t="s">
        <v>0</v>
      </c>
      <c r="B41" s="2" t="s">
        <v>2</v>
      </c>
      <c r="C41" s="61" t="s">
        <v>154</v>
      </c>
      <c r="D41" s="2"/>
      <c r="E41" s="2"/>
      <c r="F41" s="2"/>
      <c r="G41" s="2"/>
      <c r="H41" s="2"/>
      <c r="I41" s="2"/>
      <c r="J41" s="2"/>
      <c r="K41" s="2"/>
      <c r="L41" s="2"/>
      <c r="M41" s="2"/>
      <c r="N41" s="2"/>
    </row>
    <row ht="217.5" r="42" spans="1:14">
      <c r="A42" s="72" t="s">
        <v>3</v>
      </c>
      <c r="B42" s="2" t="s">
        <v>7</v>
      </c>
      <c r="C42" s="61" t="s">
        <v>155</v>
      </c>
      <c r="D42" s="2"/>
      <c r="E42" s="2"/>
      <c r="F42" s="2"/>
      <c r="G42" s="2"/>
      <c r="H42" s="2"/>
      <c r="I42" s="2"/>
      <c r="J42" s="2"/>
      <c r="K42" s="2"/>
      <c r="L42" s="2"/>
      <c r="M42" s="2"/>
      <c r="N42" s="2"/>
    </row>
    <row ht="43.5" r="43" spans="1:14">
      <c r="A43" s="72" t="s">
        <v>15</v>
      </c>
      <c r="B43" s="3" t="s">
        <v>1386</v>
      </c>
      <c r="C43" s="61" t="s">
        <v>156</v>
      </c>
      <c r="D43" s="72"/>
      <c r="E43" s="72"/>
      <c r="F43" s="72"/>
      <c r="G43" s="72"/>
      <c r="H43" s="72"/>
      <c r="I43" s="72"/>
      <c r="J43" s="72"/>
      <c r="K43" s="72"/>
      <c r="L43" s="72"/>
      <c r="M43" s="72"/>
      <c r="N43" s="72"/>
    </row>
    <row ht="58" r="44" spans="1:14">
      <c r="A44" s="214" t="s">
        <v>32</v>
      </c>
      <c r="B44" s="3" t="s">
        <v>2</v>
      </c>
      <c r="C44" s="61" t="s">
        <v>157</v>
      </c>
      <c r="D44" s="72"/>
      <c r="E44" s="72"/>
      <c r="F44" s="72"/>
      <c r="G44" s="72"/>
      <c r="H44" s="72"/>
      <c r="I44" s="72"/>
      <c r="J44" s="72"/>
      <c r="K44" s="72"/>
      <c r="L44" s="72"/>
      <c r="M44" s="72"/>
      <c r="N44" s="72"/>
    </row>
    <row ht="203" r="45" spans="1:14">
      <c r="A45" s="3" t="s">
        <v>34</v>
      </c>
      <c r="B45" s="3">
        <f>COUNTIFS(A48:A49,"*$*",B48:B49,"")</f>
        <v>0</v>
      </c>
      <c r="C45" s="61" t="s">
        <v>158</v>
      </c>
      <c r="D45" s="3"/>
      <c r="E45" s="3"/>
      <c r="F45" s="3"/>
      <c r="G45" s="3"/>
      <c r="H45" s="3"/>
      <c r="I45" s="3"/>
      <c r="J45" s="3"/>
      <c r="K45" s="3"/>
      <c r="L45" s="3"/>
      <c r="M45" s="3"/>
      <c r="N45" s="3"/>
    </row>
    <row r="46" spans="1:14">
      <c r="A46" s="56" t="s">
        <v>1345</v>
      </c>
      <c r="B46" s="209"/>
      <c r="C46" s="209"/>
      <c r="D46" s="209"/>
      <c r="E46" s="209"/>
      <c r="F46" s="209"/>
      <c r="G46" s="209"/>
      <c r="H46" s="209"/>
      <c r="I46" s="209"/>
      <c r="J46" s="209"/>
      <c r="K46" s="209"/>
      <c r="L46" s="209"/>
      <c r="M46" s="209"/>
      <c r="N46" s="209"/>
    </row>
    <row ht="29" r="47" spans="1:14">
      <c r="A47" s="12" t="s">
        <v>50</v>
      </c>
      <c r="B47" s="164" t="s">
        <v>1120</v>
      </c>
      <c r="C47" s="61" t="s">
        <v>166</v>
      </c>
      <c r="D47" s="164"/>
      <c r="E47" s="164"/>
      <c r="F47" s="164"/>
      <c r="G47" s="164"/>
      <c r="H47" s="164"/>
      <c r="I47" s="164"/>
      <c r="J47" s="164"/>
      <c r="K47" s="164"/>
      <c r="L47" s="164"/>
      <c r="M47" s="164"/>
      <c r="N47" s="164"/>
    </row>
    <row ht="29" r="48" spans="1:14">
      <c r="A48" s="12" t="s">
        <v>52</v>
      </c>
      <c r="B48" s="164" t="s">
        <v>1121</v>
      </c>
      <c r="C48" s="61" t="s">
        <v>167</v>
      </c>
      <c r="D48" s="164"/>
      <c r="E48" s="164"/>
      <c r="F48" s="164"/>
      <c r="G48" s="164"/>
      <c r="H48" s="164"/>
      <c r="I48" s="164"/>
      <c r="J48" s="164"/>
      <c r="K48" s="164"/>
      <c r="L48" s="164"/>
      <c r="M48" s="164"/>
      <c r="N48" s="164"/>
    </row>
    <row ht="43.5" r="49" spans="1:14">
      <c r="A49" s="12" t="s">
        <v>54</v>
      </c>
      <c r="B49" s="164" t="s">
        <v>375</v>
      </c>
      <c r="C49" s="61" t="s">
        <v>168</v>
      </c>
      <c r="D49" s="164"/>
      <c r="E49" s="164"/>
      <c r="F49" s="164"/>
      <c r="G49" s="164"/>
      <c r="H49" s="164"/>
      <c r="I49" s="164"/>
      <c r="J49" s="164"/>
      <c r="K49" s="164"/>
      <c r="L49" s="164"/>
      <c r="M49" s="164"/>
      <c r="N49" s="164"/>
    </row>
    <row ht="29" r="50" spans="1:14">
      <c r="A50" s="12" t="s">
        <v>55</v>
      </c>
      <c r="B50" s="164" t="s">
        <v>49</v>
      </c>
      <c r="C50" s="61" t="s">
        <v>169</v>
      </c>
      <c r="D50" s="164"/>
      <c r="E50" s="164"/>
      <c r="F50" s="164"/>
      <c r="G50" s="164"/>
      <c r="H50" s="164"/>
      <c r="I50" s="164"/>
      <c r="J50" s="164"/>
      <c r="K50" s="164"/>
      <c r="L50" s="164"/>
      <c r="M50" s="164"/>
      <c r="N50" s="164"/>
    </row>
    <row r="51" spans="1:14">
      <c r="A51" s="111" t="s">
        <v>1441</v>
      </c>
      <c r="B51" s="194"/>
      <c r="C51" s="194"/>
      <c r="D51" s="194"/>
      <c r="E51" s="194"/>
      <c r="F51" s="194"/>
      <c r="G51" s="194"/>
      <c r="H51" s="194"/>
      <c r="I51" s="194"/>
      <c r="J51" s="194"/>
      <c r="K51" s="194"/>
      <c r="L51" s="194"/>
      <c r="M51" s="194"/>
      <c r="N51" s="194"/>
    </row>
    <row ht="246.5" r="52" spans="1:14">
      <c r="A52" s="3" t="s">
        <v>1071</v>
      </c>
      <c r="B52" s="3" t="s">
        <v>1343</v>
      </c>
      <c r="C52" s="61" t="s">
        <v>1721</v>
      </c>
      <c r="D52" s="3"/>
      <c r="E52" s="3"/>
      <c r="F52" s="3"/>
      <c r="G52" s="3"/>
      <c r="H52" s="3"/>
      <c r="I52" s="3"/>
      <c r="J52" s="3"/>
      <c r="K52" s="3"/>
      <c r="L52" s="3"/>
      <c r="M52" s="3"/>
      <c r="N52" s="3"/>
    </row>
    <row r="53" spans="1:14">
      <c r="A53" s="111" t="s">
        <v>1632</v>
      </c>
      <c r="B53" s="194"/>
      <c r="C53" s="194"/>
      <c r="D53" s="194"/>
      <c r="E53" s="194"/>
      <c r="F53" s="194"/>
      <c r="G53" s="194"/>
      <c r="H53" s="194"/>
      <c r="I53" s="194"/>
      <c r="J53" s="194"/>
      <c r="K53" s="194"/>
      <c r="L53" s="194"/>
      <c r="M53" s="194"/>
      <c r="N53" s="194"/>
    </row>
    <row ht="58" r="54" spans="1:14">
      <c r="A54" s="10" t="s">
        <v>1706</v>
      </c>
      <c r="B54" s="10"/>
      <c r="C54" s="61" t="s">
        <v>1722</v>
      </c>
      <c r="D54" s="10"/>
      <c r="E54" s="10"/>
      <c r="F54" s="10"/>
      <c r="G54" s="10"/>
      <c r="H54" s="10"/>
      <c r="I54" s="10"/>
      <c r="J54" s="10"/>
      <c r="K54" s="10"/>
      <c r="L54" s="10"/>
      <c r="M54" s="10"/>
      <c r="N54" s="10"/>
    </row>
    <row ht="58" r="55" spans="1:14">
      <c r="A55" s="10" t="s">
        <v>1633</v>
      </c>
      <c r="B55" s="12" t="s">
        <v>1723</v>
      </c>
      <c r="C55" s="61" t="s">
        <v>1724</v>
      </c>
      <c r="D55" s="12"/>
      <c r="E55" s="12"/>
      <c r="F55" s="12"/>
      <c r="G55" s="12"/>
      <c r="H55" s="12"/>
      <c r="I55" s="12"/>
      <c r="J55" s="12"/>
      <c r="K55" s="12"/>
      <c r="L55" s="12"/>
      <c r="M55" s="12"/>
      <c r="N55" s="12"/>
    </row>
    <row ht="87" r="56" spans="1:14">
      <c r="A56" s="12" t="s">
        <v>1355</v>
      </c>
      <c r="B56" s="10"/>
      <c r="C56" s="61" t="s">
        <v>1725</v>
      </c>
      <c r="D56" s="10"/>
      <c r="E56" s="10"/>
      <c r="F56" s="10"/>
      <c r="G56" s="10"/>
      <c r="H56" s="10"/>
      <c r="I56" s="10"/>
      <c r="J56" s="10"/>
      <c r="K56" s="10"/>
      <c r="L56" s="10"/>
      <c r="M56" s="10"/>
      <c r="N56" s="10"/>
    </row>
    <row ht="87" r="57" spans="1:14">
      <c r="A57" s="12" t="s">
        <v>1357</v>
      </c>
      <c r="B57" s="10"/>
      <c r="C57" s="61" t="s">
        <v>1726</v>
      </c>
      <c r="D57" s="10"/>
      <c r="E57" s="10"/>
      <c r="F57" s="10"/>
      <c r="G57" s="10"/>
      <c r="H57" s="10"/>
      <c r="I57" s="10"/>
      <c r="J57" s="10"/>
      <c r="K57" s="10"/>
      <c r="L57" s="10"/>
      <c r="M57" s="10"/>
      <c r="N57" s="10"/>
    </row>
    <row ht="72.5" r="58" spans="1:14">
      <c r="A58" s="12" t="s">
        <v>1358</v>
      </c>
      <c r="B58" s="10"/>
      <c r="C58" s="61" t="s">
        <v>1727</v>
      </c>
      <c r="D58" s="10"/>
      <c r="E58" s="10"/>
      <c r="F58" s="10"/>
      <c r="G58" s="10"/>
      <c r="H58" s="10"/>
      <c r="I58" s="10"/>
      <c r="J58" s="10"/>
      <c r="K58" s="10"/>
      <c r="L58" s="10"/>
      <c r="M58" s="10"/>
      <c r="N58" s="10"/>
    </row>
    <row ht="87" r="59" spans="1:14">
      <c r="A59" s="12" t="s">
        <v>1359</v>
      </c>
      <c r="B59" s="10"/>
      <c r="C59" s="61" t="s">
        <v>1728</v>
      </c>
      <c r="D59" s="10"/>
      <c r="E59" s="10"/>
      <c r="F59" s="10"/>
      <c r="G59" s="10"/>
      <c r="H59" s="10"/>
      <c r="I59" s="10"/>
      <c r="J59" s="10"/>
      <c r="K59" s="10"/>
      <c r="L59" s="10"/>
      <c r="M59" s="10"/>
      <c r="N59" s="10"/>
    </row>
    <row ht="58" r="60" spans="1:14">
      <c r="A60" s="12" t="s">
        <v>1360</v>
      </c>
      <c r="B60" s="310" t="s">
        <v>1637</v>
      </c>
      <c r="C60" s="61" t="s">
        <v>1729</v>
      </c>
      <c r="D60" s="188"/>
      <c r="E60" s="188"/>
      <c r="F60" s="188"/>
      <c r="G60" s="188"/>
      <c r="H60" s="188"/>
      <c r="I60" s="188"/>
      <c r="J60" s="188"/>
      <c r="K60" s="188"/>
      <c r="L60" s="188"/>
      <c r="M60" s="188"/>
      <c r="N60" s="188"/>
    </row>
    <row ht="58" r="61" spans="1:14">
      <c r="A61" s="12" t="s">
        <v>1711</v>
      </c>
      <c r="B61" s="12" t="s">
        <v>1637</v>
      </c>
      <c r="C61" s="61" t="s">
        <v>1730</v>
      </c>
      <c r="D61" s="12"/>
      <c r="E61" s="12"/>
      <c r="F61" s="12"/>
      <c r="G61" s="12"/>
      <c r="H61" s="12"/>
      <c r="I61" s="12"/>
      <c r="J61" s="12"/>
      <c r="K61" s="12"/>
      <c r="L61" s="12"/>
      <c r="M61" s="12"/>
      <c r="N61" s="12"/>
    </row>
    <row ht="58" r="62" spans="1:14">
      <c r="A62" s="12" t="s">
        <v>102</v>
      </c>
      <c r="B62" s="12" t="s">
        <v>1637</v>
      </c>
      <c r="C62" s="61" t="s">
        <v>1731</v>
      </c>
      <c r="D62" s="12"/>
      <c r="E62" s="12"/>
      <c r="F62" s="12"/>
      <c r="G62" s="12"/>
      <c r="H62" s="12"/>
      <c r="I62" s="12"/>
      <c r="J62" s="12"/>
      <c r="K62" s="12"/>
      <c r="L62" s="12"/>
      <c r="M62" s="12"/>
      <c r="N62" s="12"/>
    </row>
    <row ht="58" r="63" spans="1:14">
      <c r="A63" s="12" t="s">
        <v>1638</v>
      </c>
      <c r="B63" s="12" t="s">
        <v>1637</v>
      </c>
      <c r="C63" s="61" t="s">
        <v>1732</v>
      </c>
      <c r="D63" s="12"/>
      <c r="E63" s="12"/>
      <c r="F63" s="12"/>
      <c r="G63" s="12"/>
      <c r="H63" s="12"/>
      <c r="I63" s="12"/>
      <c r="J63" s="12"/>
      <c r="K63" s="12"/>
      <c r="L63" s="12"/>
      <c r="M63" s="12"/>
      <c r="N63" s="12"/>
    </row>
    <row ht="87" r="64" spans="1:14">
      <c r="A64" s="10" t="s">
        <v>1646</v>
      </c>
      <c r="B64" s="10" t="s">
        <v>112</v>
      </c>
      <c r="C64" s="61" t="s">
        <v>1656</v>
      </c>
      <c r="D64" s="10"/>
      <c r="E64" s="10"/>
      <c r="F64" s="10"/>
      <c r="G64" s="10"/>
      <c r="H64" s="10"/>
      <c r="I64" s="10"/>
      <c r="J64" s="10"/>
      <c r="K64" s="10"/>
      <c r="L64" s="10"/>
      <c r="M64" s="10"/>
      <c r="N64" s="10"/>
    </row>
  </sheetData>
  <conditionalFormatting sqref="E1">
    <cfRule dxfId="0" priority="304" type="expression">
      <formula>OR(E1="",E1="Unexecuted")</formula>
    </cfRule>
    <cfRule dxfId="1" priority="305" type="expression">
      <formula>E1="WARNING"</formula>
    </cfRule>
    <cfRule dxfId="2" priority="306" type="expression">
      <formula>E1=E4</formula>
    </cfRule>
  </conditionalFormatting>
  <conditionalFormatting sqref="F1">
    <cfRule dxfId="0" priority="298" type="expression">
      <formula>OR(F1="",F1="Unexecuted")</formula>
    </cfRule>
    <cfRule dxfId="1" priority="299" type="expression">
      <formula>F1="WARNING"</formula>
    </cfRule>
    <cfRule dxfId="2" priority="300" type="expression">
      <formula>F1=F4</formula>
    </cfRule>
  </conditionalFormatting>
  <conditionalFormatting sqref="G1">
    <cfRule dxfId="0" priority="292" type="expression">
      <formula>OR(G1="",G1="Unexecuted")</formula>
    </cfRule>
    <cfRule dxfId="1" priority="293" type="expression">
      <formula>G1="WARNING"</formula>
    </cfRule>
    <cfRule dxfId="2" priority="294" type="expression">
      <formula>G1=G4</formula>
    </cfRule>
  </conditionalFormatting>
  <conditionalFormatting sqref="H1">
    <cfRule dxfId="0" priority="286" type="expression">
      <formula>OR(H1="",H1="Unexecuted")</formula>
    </cfRule>
    <cfRule dxfId="1" priority="287" type="expression">
      <formula>H1="WARNING"</formula>
    </cfRule>
    <cfRule dxfId="2" priority="288" type="expression">
      <formula>H1=H4</formula>
    </cfRule>
  </conditionalFormatting>
  <conditionalFormatting sqref="I1">
    <cfRule dxfId="0" priority="280" type="expression">
      <formula>OR(I1="",I1="Unexecuted")</formula>
    </cfRule>
    <cfRule dxfId="1" priority="281" type="expression">
      <formula>I1="WARNING"</formula>
    </cfRule>
    <cfRule dxfId="2" priority="282" type="expression">
      <formula>I1=I4</formula>
    </cfRule>
  </conditionalFormatting>
  <conditionalFormatting sqref="J1">
    <cfRule dxfId="0" priority="274" type="expression">
      <formula>OR(J1="",J1="Unexecuted")</formula>
    </cfRule>
    <cfRule dxfId="1" priority="275" type="expression">
      <formula>J1="WARNING"</formula>
    </cfRule>
    <cfRule dxfId="2" priority="276" type="expression">
      <formula>J1=J4</formula>
    </cfRule>
  </conditionalFormatting>
  <conditionalFormatting sqref="K1">
    <cfRule dxfId="0" priority="262" type="expression">
      <formula>OR(K1="",K1="Unexecuted")</formula>
    </cfRule>
    <cfRule dxfId="1" priority="263" type="expression">
      <formula>K1="WARNING"</formula>
    </cfRule>
    <cfRule dxfId="2" priority="264" type="expression">
      <formula>K1=K4</formula>
    </cfRule>
  </conditionalFormatting>
  <conditionalFormatting sqref="L1">
    <cfRule dxfId="0" priority="256" type="expression">
      <formula>OR(L1="",L1="Unexecuted")</formula>
    </cfRule>
    <cfRule dxfId="1" priority="257" type="expression">
      <formula>L1="WARNING"</formula>
    </cfRule>
    <cfRule dxfId="2" priority="258" type="expression">
      <formula>L1=L4</formula>
    </cfRule>
  </conditionalFormatting>
  <conditionalFormatting sqref="M1">
    <cfRule dxfId="0" priority="250" type="expression">
      <formula>OR(M1="",M1="Unexecuted")</formula>
    </cfRule>
    <cfRule dxfId="1" priority="251" type="expression">
      <formula>M1="WARNING"</formula>
    </cfRule>
    <cfRule dxfId="2" priority="252" type="expression">
      <formula>M1=M4</formula>
    </cfRule>
  </conditionalFormatting>
  <conditionalFormatting sqref="N1">
    <cfRule dxfId="0" priority="244" type="expression">
      <formula>OR(N1="",N1="Unexecuted")</formula>
    </cfRule>
    <cfRule dxfId="1" priority="245" type="expression">
      <formula>N1="WARNING"</formula>
    </cfRule>
    <cfRule dxfId="2" priority="246" type="expression">
      <formula>N1=N4</formula>
    </cfRule>
  </conditionalFormatting>
  <conditionalFormatting sqref="O1">
    <cfRule dxfId="0" priority="238" type="expression">
      <formula>OR(O1="",O1="Unexecuted")</formula>
    </cfRule>
    <cfRule dxfId="1" priority="239" type="expression">
      <formula>O1="WARNING"</formula>
    </cfRule>
    <cfRule dxfId="2" priority="240" type="expression">
      <formula>O1=O4</formula>
    </cfRule>
  </conditionalFormatting>
  <conditionalFormatting sqref="P1">
    <cfRule dxfId="0" priority="235" type="expression">
      <formula>OR(P1="",P1="Unexecuted")</formula>
    </cfRule>
    <cfRule dxfId="1" priority="236" type="expression">
      <formula>P1="WARNING"</formula>
    </cfRule>
    <cfRule dxfId="2" priority="237" type="expression">
      <formula>P1=P4</formula>
    </cfRule>
  </conditionalFormatting>
  <conditionalFormatting sqref="Q1">
    <cfRule dxfId="0" priority="232" type="expression">
      <formula>OR(Q1="",Q1="Unexecuted")</formula>
    </cfRule>
    <cfRule dxfId="1" priority="233" type="expression">
      <formula>Q1="WARNING"</formula>
    </cfRule>
    <cfRule dxfId="2" priority="234" type="expression">
      <formula>Q1=Q4</formula>
    </cfRule>
  </conditionalFormatting>
  <conditionalFormatting sqref="S1">
    <cfRule dxfId="0" priority="220" type="expression">
      <formula>OR(S1="",S1="Unexecuted")</formula>
    </cfRule>
    <cfRule dxfId="1" priority="221" type="expression">
      <formula>S1="WARNING"</formula>
    </cfRule>
    <cfRule dxfId="2" priority="222" type="expression">
      <formula>S1=S4</formula>
    </cfRule>
  </conditionalFormatting>
  <conditionalFormatting sqref="T1">
    <cfRule dxfId="0" priority="214" type="expression">
      <formula>OR(T1="",T1="Unexecuted")</formula>
    </cfRule>
    <cfRule dxfId="1" priority="215" type="expression">
      <formula>T1="WARNING"</formula>
    </cfRule>
    <cfRule dxfId="2" priority="216" type="expression">
      <formula>T1=T4</formula>
    </cfRule>
  </conditionalFormatting>
  <conditionalFormatting sqref="U1">
    <cfRule dxfId="0" priority="208" type="expression">
      <formula>OR(U1="",U1="Unexecuted")</formula>
    </cfRule>
    <cfRule dxfId="1" priority="209" type="expression">
      <formula>U1="WARNING"</formula>
    </cfRule>
    <cfRule dxfId="2" priority="210" type="expression">
      <formula>U1=U4</formula>
    </cfRule>
  </conditionalFormatting>
  <conditionalFormatting sqref="V1">
    <cfRule dxfId="0" priority="202" type="expression">
      <formula>OR(V1="",V1="Unexecuted")</formula>
    </cfRule>
    <cfRule dxfId="1" priority="203" type="expression">
      <formula>V1="WARNING"</formula>
    </cfRule>
    <cfRule dxfId="2" priority="204" type="expression">
      <formula>V1=V4</formula>
    </cfRule>
  </conditionalFormatting>
  <conditionalFormatting sqref="W1">
    <cfRule dxfId="0" priority="196" type="expression">
      <formula>OR(W1="",W1="Unexecuted")</formula>
    </cfRule>
    <cfRule dxfId="1" priority="197" type="expression">
      <formula>W1="WARNING"</formula>
    </cfRule>
    <cfRule dxfId="2" priority="198" type="expression">
      <formula>W1=W4</formula>
    </cfRule>
  </conditionalFormatting>
  <conditionalFormatting sqref="X1">
    <cfRule dxfId="0" priority="190" type="expression">
      <formula>OR(X1="",X1="Unexecuted")</formula>
    </cfRule>
    <cfRule dxfId="1" priority="191" type="expression">
      <formula>X1="WARNING"</formula>
    </cfRule>
    <cfRule dxfId="2" priority="192" type="expression">
      <formula>X1=X4</formula>
    </cfRule>
  </conditionalFormatting>
  <conditionalFormatting sqref="Y1">
    <cfRule dxfId="0" priority="184" type="expression">
      <formula>OR(Y1="",Y1="Unexecuted")</formula>
    </cfRule>
    <cfRule dxfId="1" priority="185" type="expression">
      <formula>Y1="WARNING"</formula>
    </cfRule>
    <cfRule dxfId="2" priority="186" type="expression">
      <formula>Y1=Y4</formula>
    </cfRule>
  </conditionalFormatting>
  <conditionalFormatting sqref="Z1">
    <cfRule dxfId="0" priority="178" type="expression">
      <formula>OR(Z1="",Z1="Unexecuted")</formula>
    </cfRule>
    <cfRule dxfId="1" priority="179" type="expression">
      <formula>Z1="WARNING"</formula>
    </cfRule>
    <cfRule dxfId="2" priority="180" type="expression">
      <formula>Z1=Z4</formula>
    </cfRule>
  </conditionalFormatting>
  <conditionalFormatting sqref="AA1">
    <cfRule dxfId="0" priority="172" type="expression">
      <formula>OR(AA1="",AA1="Unexecuted")</formula>
    </cfRule>
    <cfRule dxfId="1" priority="173" type="expression">
      <formula>AA1="WARNING"</formula>
    </cfRule>
    <cfRule dxfId="2" priority="174" type="expression">
      <formula>AA1=AA4</formula>
    </cfRule>
  </conditionalFormatting>
  <conditionalFormatting sqref="AB1">
    <cfRule dxfId="0" priority="166" type="expression">
      <formula>OR(AB1="",AB1="Unexecuted")</formula>
    </cfRule>
    <cfRule dxfId="1" priority="167" type="expression">
      <formula>AB1="WARNING"</formula>
    </cfRule>
    <cfRule dxfId="2" priority="168" type="expression">
      <formula>AB1=AB4</formula>
    </cfRule>
  </conditionalFormatting>
  <conditionalFormatting sqref="AC1">
    <cfRule dxfId="0" priority="160" type="expression">
      <formula>OR(AC1="",AC1="Unexecuted")</formula>
    </cfRule>
    <cfRule dxfId="1" priority="161" type="expression">
      <formula>AC1="WARNING"</formula>
    </cfRule>
    <cfRule dxfId="2" priority="162" type="expression">
      <formula>AC1=AC4</formula>
    </cfRule>
  </conditionalFormatting>
  <conditionalFormatting sqref="AD1">
    <cfRule dxfId="0" priority="154" type="expression">
      <formula>OR(AD1="",AD1="Unexecuted")</formula>
    </cfRule>
    <cfRule dxfId="1" priority="155" type="expression">
      <formula>AD1="WARNING"</formula>
    </cfRule>
    <cfRule dxfId="2" priority="156" type="expression">
      <formula>AD1=AD4</formula>
    </cfRule>
  </conditionalFormatting>
  <conditionalFormatting sqref="AF1">
    <cfRule dxfId="0" priority="151" type="expression">
      <formula>OR(AF1="",AF1="Unexecuted")</formula>
    </cfRule>
    <cfRule dxfId="1" priority="152" type="expression">
      <formula>AF1="WARNING"</formula>
    </cfRule>
    <cfRule dxfId="2" priority="153" type="expression">
      <formula>AF1=AF4</formula>
    </cfRule>
  </conditionalFormatting>
  <conditionalFormatting sqref="AG1">
    <cfRule dxfId="0" priority="145" type="expression">
      <formula>OR(AG1="",AG1="Unexecuted")</formula>
    </cfRule>
    <cfRule dxfId="1" priority="146" type="expression">
      <formula>AG1="WARNING"</formula>
    </cfRule>
    <cfRule dxfId="2" priority="147" type="expression">
      <formula>AG1=AG4</formula>
    </cfRule>
  </conditionalFormatting>
  <conditionalFormatting sqref="AH1">
    <cfRule dxfId="0" priority="139" type="expression">
      <formula>OR(AH1="",AH1="Unexecuted")</formula>
    </cfRule>
    <cfRule dxfId="1" priority="140" type="expression">
      <formula>AH1="WARNING"</formula>
    </cfRule>
    <cfRule dxfId="2" priority="141" type="expression">
      <formula>AH1=AH4</formula>
    </cfRule>
  </conditionalFormatting>
  <conditionalFormatting sqref="AI1">
    <cfRule dxfId="0" priority="133" type="expression">
      <formula>OR(AI1="",AI1="Unexecuted")</formula>
    </cfRule>
    <cfRule dxfId="1" priority="134" type="expression">
      <formula>AI1="WARNING"</formula>
    </cfRule>
    <cfRule dxfId="2" priority="135" type="expression">
      <formula>AI1=AI4</formula>
    </cfRule>
  </conditionalFormatting>
  <conditionalFormatting sqref="AJ1">
    <cfRule dxfId="0" priority="127" type="expression">
      <formula>OR(AJ1="",AJ1="Unexecuted")</formula>
    </cfRule>
    <cfRule dxfId="1" priority="128" type="expression">
      <formula>AJ1="WARNING"</formula>
    </cfRule>
    <cfRule dxfId="2" priority="129" type="expression">
      <formula>AJ1=AJ4</formula>
    </cfRule>
  </conditionalFormatting>
  <conditionalFormatting sqref="AK1">
    <cfRule dxfId="0" priority="121" type="expression">
      <formula>OR(AK1="",AK1="Unexecuted")</formula>
    </cfRule>
    <cfRule dxfId="1" priority="122" type="expression">
      <formula>AK1="WARNING"</formula>
    </cfRule>
    <cfRule dxfId="2" priority="123" type="expression">
      <formula>AK1=AK4</formula>
    </cfRule>
  </conditionalFormatting>
  <conditionalFormatting sqref="AL1">
    <cfRule dxfId="0" priority="115" type="expression">
      <formula>OR(AL1="",AL1="Unexecuted")</formula>
    </cfRule>
    <cfRule dxfId="1" priority="116" type="expression">
      <formula>AL1="WARNING"</formula>
    </cfRule>
    <cfRule dxfId="2" priority="117" type="expression">
      <formula>AL1=AL4</formula>
    </cfRule>
  </conditionalFormatting>
  <conditionalFormatting sqref="AM1">
    <cfRule dxfId="0" priority="109" type="expression">
      <formula>OR(AM1="",AM1="Unexecuted")</formula>
    </cfRule>
    <cfRule dxfId="1" priority="110" type="expression">
      <formula>AM1="WARNING"</formula>
    </cfRule>
    <cfRule dxfId="2" priority="111" type="expression">
      <formula>AM1=AM4</formula>
    </cfRule>
  </conditionalFormatting>
  <conditionalFormatting sqref="AN1">
    <cfRule dxfId="0" priority="103" type="expression">
      <formula>OR(AN1="",AN1="Unexecuted")</formula>
    </cfRule>
    <cfRule dxfId="1" priority="104" type="expression">
      <formula>AN1="WARNING"</formula>
    </cfRule>
    <cfRule dxfId="2" priority="105" type="expression">
      <formula>AN1=AN4</formula>
    </cfRule>
  </conditionalFormatting>
  <conditionalFormatting sqref="AO1">
    <cfRule dxfId="0" priority="97" type="expression">
      <formula>OR(AO1="",AO1="Unexecuted")</formula>
    </cfRule>
    <cfRule dxfId="1" priority="98" type="expression">
      <formula>AO1="WARNING"</formula>
    </cfRule>
    <cfRule dxfId="2" priority="99" type="expression">
      <formula>AO1=AO4</formula>
    </cfRule>
  </conditionalFormatting>
  <conditionalFormatting sqref="AP1">
    <cfRule dxfId="0" priority="91" type="expression">
      <formula>OR(AP1="",AP1="Unexecuted")</formula>
    </cfRule>
    <cfRule dxfId="1" priority="92" type="expression">
      <formula>AP1="WARNING"</formula>
    </cfRule>
    <cfRule dxfId="2" priority="93" type="expression">
      <formula>AP1=AP4</formula>
    </cfRule>
  </conditionalFormatting>
  <conditionalFormatting sqref="AQ1">
    <cfRule dxfId="0" priority="85" type="expression">
      <formula>OR(AQ1="",AQ1="Unexecuted")</formula>
    </cfRule>
    <cfRule dxfId="1" priority="86" type="expression">
      <formula>AQ1="WARNING"</formula>
    </cfRule>
    <cfRule dxfId="2" priority="87" type="expression">
      <formula>AQ1=AQ4</formula>
    </cfRule>
  </conditionalFormatting>
  <conditionalFormatting sqref="AR1">
    <cfRule dxfId="0" priority="82" type="expression">
      <formula>OR(AR1="",AR1="Unexecuted")</formula>
    </cfRule>
    <cfRule dxfId="1" priority="83" type="expression">
      <formula>AR1="WARNING"</formula>
    </cfRule>
    <cfRule dxfId="2" priority="84" type="expression">
      <formula>AR1=AR4</formula>
    </cfRule>
  </conditionalFormatting>
  <conditionalFormatting sqref="AS1">
    <cfRule dxfId="0" priority="79" type="expression">
      <formula>OR(AS1="",AS1="Unexecuted")</formula>
    </cfRule>
    <cfRule dxfId="1" priority="80" type="expression">
      <formula>AS1="WARNING"</formula>
    </cfRule>
    <cfRule dxfId="2" priority="81" type="expression">
      <formula>AS1=AS4</formula>
    </cfRule>
  </conditionalFormatting>
  <conditionalFormatting sqref="AT1">
    <cfRule dxfId="0" priority="73" type="expression">
      <formula>OR(AT1="",AT1="Unexecuted")</formula>
    </cfRule>
    <cfRule dxfId="1" priority="74" type="expression">
      <formula>AT1="WARNING"</formula>
    </cfRule>
    <cfRule dxfId="2" priority="75" type="expression">
      <formula>AT1=AT4</formula>
    </cfRule>
  </conditionalFormatting>
  <conditionalFormatting sqref="AU1">
    <cfRule dxfId="0" priority="67" type="expression">
      <formula>OR(AU1="",AU1="Unexecuted")</formula>
    </cfRule>
    <cfRule dxfId="1" priority="68" type="expression">
      <formula>AU1="WARNING"</formula>
    </cfRule>
    <cfRule dxfId="2" priority="69" type="expression">
      <formula>AU1=AU4</formula>
    </cfRule>
  </conditionalFormatting>
  <conditionalFormatting sqref="AV1">
    <cfRule dxfId="0" priority="61" type="expression">
      <formula>OR(AV1="",AV1="Unexecuted")</formula>
    </cfRule>
    <cfRule dxfId="1" priority="62" type="expression">
      <formula>AV1="WARNING"</formula>
    </cfRule>
    <cfRule dxfId="2" priority="63" type="expression">
      <formula>AV1=AV4</formula>
    </cfRule>
  </conditionalFormatting>
  <conditionalFormatting sqref="AW1">
    <cfRule dxfId="0" priority="55" type="expression">
      <formula>OR(AW1="",AW1="Unexecuted")</formula>
    </cfRule>
    <cfRule dxfId="1" priority="56" type="expression">
      <formula>AW1="WARNING"</formula>
    </cfRule>
    <cfRule dxfId="2" priority="57" type="expression">
      <formula>AW1=AW4</formula>
    </cfRule>
  </conditionalFormatting>
  <conditionalFormatting sqref="AX1">
    <cfRule dxfId="0" priority="49" type="expression">
      <formula>OR(AX1="",AX1="Unexecuted")</formula>
    </cfRule>
    <cfRule dxfId="1" priority="50" type="expression">
      <formula>AX1="WARNING"</formula>
    </cfRule>
    <cfRule dxfId="2" priority="51" type="expression">
      <formula>AX1=AX4</formula>
    </cfRule>
  </conditionalFormatting>
  <conditionalFormatting sqref="AY1">
    <cfRule dxfId="0" priority="43" type="expression">
      <formula>OR(AY1="",AY1="Unexecuted")</formula>
    </cfRule>
    <cfRule dxfId="1" priority="44" type="expression">
      <formula>AY1="WARNING"</formula>
    </cfRule>
    <cfRule dxfId="2" priority="45" type="expression">
      <formula>AY1=AY4</formula>
    </cfRule>
  </conditionalFormatting>
  <conditionalFormatting sqref="AZ1">
    <cfRule dxfId="0" priority="37" type="expression">
      <formula>OR(AZ1="",AZ1="Unexecuted")</formula>
    </cfRule>
    <cfRule dxfId="1" priority="38" type="expression">
      <formula>AZ1="WARNING"</formula>
    </cfRule>
    <cfRule dxfId="2" priority="39" type="expression">
      <formula>AZ1=AZ4</formula>
    </cfRule>
  </conditionalFormatting>
  <conditionalFormatting sqref="BA1">
    <cfRule dxfId="0" priority="31" type="expression">
      <formula>OR(BA1="",BA1="Unexecuted")</formula>
    </cfRule>
    <cfRule dxfId="1" priority="32" type="expression">
      <formula>BA1="WARNING"</formula>
    </cfRule>
    <cfRule dxfId="2" priority="33" type="expression">
      <formula>BA1=BA4</formula>
    </cfRule>
  </conditionalFormatting>
  <conditionalFormatting sqref="BB1">
    <cfRule dxfId="0" priority="25" type="expression">
      <formula>OR(BB1="",BB1="Unexecuted")</formula>
    </cfRule>
    <cfRule dxfId="1" priority="26" type="expression">
      <formula>BB1="WARNING"</formula>
    </cfRule>
    <cfRule dxfId="2" priority="27" type="expression">
      <formula>BB1=BB4</formula>
    </cfRule>
  </conditionalFormatting>
  <conditionalFormatting sqref="BC1">
    <cfRule dxfId="0" priority="19" type="expression">
      <formula>OR(BC1="",BC1="Unexecuted")</formula>
    </cfRule>
    <cfRule dxfId="1" priority="20" type="expression">
      <formula>BC1="WARNING"</formula>
    </cfRule>
    <cfRule dxfId="2" priority="21" type="expression">
      <formula>BC1=BC4</formula>
    </cfRule>
  </conditionalFormatting>
  <conditionalFormatting sqref="BD1">
    <cfRule dxfId="0" priority="13" type="expression">
      <formula>OR(BD1="",BD1="Unexecuted")</formula>
    </cfRule>
    <cfRule dxfId="1" priority="14" type="expression">
      <formula>BD1="WARNING"</formula>
    </cfRule>
    <cfRule dxfId="2" priority="15" type="expression">
      <formula>BD1=BD4</formula>
    </cfRule>
  </conditionalFormatting>
  <conditionalFormatting sqref="BE1">
    <cfRule dxfId="0" priority="7" type="expression">
      <formula>OR(BE1="",BE1="Unexecuted")</formula>
    </cfRule>
    <cfRule dxfId="1" priority="8" type="expression">
      <formula>BE1="WARNING"</formula>
    </cfRule>
    <cfRule dxfId="2" priority="9" type="expression">
      <formula>BE1=BE4</formula>
    </cfRule>
  </conditionalFormatting>
  <conditionalFormatting sqref="BF1">
    <cfRule dxfId="0" priority="1" type="expression">
      <formula>OR(BF1="",BF1="Unexecuted")</formula>
    </cfRule>
    <cfRule dxfId="1" priority="2" type="expression">
      <formula>BF1="WARNING"</formula>
    </cfRule>
    <cfRule dxfId="2" priority="3" type="expression">
      <formula>BF1=BF4</formula>
    </cfRule>
  </conditionalFormatting>
  <conditionalFormatting sqref="BL1">
    <cfRule dxfId="0" priority="362" type="expression">
      <formula>OR(BL1="",BL1="Unexecuted")</formula>
    </cfRule>
    <cfRule dxfId="1" priority="363" type="expression">
      <formula>BL1="WARNING"</formula>
    </cfRule>
    <cfRule dxfId="2" priority="364" type="expression">
      <formula>BL1=BL4</formula>
    </cfRule>
    <cfRule dxfId="3" priority="365" type="expression">
      <formula>BL1&lt;&gt;BL4</formula>
    </cfRule>
  </conditionalFormatting>
  <conditionalFormatting sqref="BM1">
    <cfRule dxfId="0" priority="307" type="expression">
      <formula>OR(BM1="",BM1="Unexecuted")</formula>
    </cfRule>
    <cfRule dxfId="1" priority="308" type="expression">
      <formula>BM1="WARNING"</formula>
    </cfRule>
    <cfRule dxfId="2" priority="309" type="expression">
      <formula>BM1=BM4</formula>
    </cfRule>
    <cfRule dxfId="3" priority="310" type="expression">
      <formula>BM1&lt;&gt;BM4</formula>
    </cfRule>
    <cfRule dxfId="0" priority="311" type="expression">
      <formula>OR(BM1="",BM1="Unexecuted")</formula>
    </cfRule>
    <cfRule dxfId="1" priority="312" type="expression">
      <formula>BM1="WARNING"</formula>
    </cfRule>
    <cfRule dxfId="2" priority="313" type="expression">
      <formula>BM1=BM4</formula>
    </cfRule>
    <cfRule dxfId="3" priority="314" type="expression">
      <formula>BM1&lt;&gt;BM4</formula>
    </cfRule>
    <cfRule dxfId="0" priority="315" type="expression">
      <formula>OR(BM1="",BM1="Unexecuted")</formula>
    </cfRule>
    <cfRule dxfId="1" priority="316" type="expression">
      <formula>BM1="WARNING"</formula>
    </cfRule>
    <cfRule dxfId="2" priority="317" type="expression">
      <formula>BM1=BM4</formula>
    </cfRule>
    <cfRule dxfId="3" priority="318" type="expression">
      <formula>BM1&lt;&gt;BM4</formula>
    </cfRule>
  </conditionalFormatting>
  <conditionalFormatting sqref="BN1">
    <cfRule dxfId="0" priority="323" type="expression">
      <formula>OR(BN1="",BN1="Unexecuted")</formula>
    </cfRule>
    <cfRule dxfId="1" priority="324" type="expression">
      <formula>BN1="WARNING"</formula>
    </cfRule>
    <cfRule dxfId="2" priority="325" type="expression">
      <formula>BN1=BN4</formula>
    </cfRule>
    <cfRule dxfId="3" priority="326" type="expression">
      <formula>BN1&lt;&gt;BN4</formula>
    </cfRule>
  </conditionalFormatting>
  <conditionalFormatting sqref="BN1:BO1">
    <cfRule dxfId="0" priority="319" type="expression">
      <formula>OR(BN1="",BN1="Unexecuted")</formula>
    </cfRule>
    <cfRule dxfId="1" priority="320" type="expression">
      <formula>BN1="WARNING"</formula>
    </cfRule>
    <cfRule dxfId="2" priority="321" type="expression">
      <formula>BN1=BN4</formula>
    </cfRule>
    <cfRule dxfId="3" priority="322" type="expression">
      <formula>BN1&lt;&gt;BN4</formula>
    </cfRule>
    <cfRule dxfId="0" priority="338" type="expression">
      <formula>OR(BN1="",BN1="Unexecuted")</formula>
    </cfRule>
    <cfRule dxfId="1" priority="339" type="expression">
      <formula>BN1="WARNING"</formula>
    </cfRule>
    <cfRule dxfId="2" priority="340" type="expression">
      <formula>BN1=BN4</formula>
    </cfRule>
    <cfRule dxfId="3" priority="341" type="expression">
      <formula>BN1&lt;&gt;BN4</formula>
    </cfRule>
  </conditionalFormatting>
  <conditionalFormatting sqref="BP1">
    <cfRule dxfId="0" priority="342" type="expression">
      <formula>OR(BP1="",BP1="Unexecuted")</formula>
    </cfRule>
    <cfRule dxfId="1" priority="343" type="expression">
      <formula>BP1="WARNING"</formula>
    </cfRule>
    <cfRule dxfId="2" priority="344" type="expression">
      <formula>BP1=BP4</formula>
    </cfRule>
    <cfRule dxfId="3" priority="345" type="expression">
      <formula>BP1&lt;&gt;BP4</formula>
    </cfRule>
  </conditionalFormatting>
  <conditionalFormatting sqref="BQ1">
    <cfRule dxfId="0" priority="346" type="expression">
      <formula>OR(BQ1="",BQ1="Unexecuted")</formula>
    </cfRule>
    <cfRule dxfId="1" priority="347" type="expression">
      <formula>BQ1="WARNING"</formula>
    </cfRule>
    <cfRule dxfId="2" priority="348" type="expression">
      <formula>BQ1=BQ4</formula>
    </cfRule>
    <cfRule dxfId="3" priority="349" type="expression">
      <formula>BQ1&lt;&gt;BQ4</formula>
    </cfRule>
  </conditionalFormatting>
  <conditionalFormatting sqref="BR1">
    <cfRule dxfId="0" priority="327" type="expression">
      <formula>OR(BR1="",BR1="Unexecuted")</formula>
    </cfRule>
    <cfRule dxfId="1" priority="328" type="expression">
      <formula>BR1="WARNING"</formula>
    </cfRule>
    <cfRule dxfId="2" priority="329" type="expression">
      <formula>BR1=BR4</formula>
    </cfRule>
    <cfRule dxfId="3" priority="330" type="expression">
      <formula>BR1&lt;&gt;BR4</formula>
    </cfRule>
  </conditionalFormatting>
  <conditionalFormatting sqref="BS1">
    <cfRule dxfId="0" priority="354" type="expression">
      <formula>OR(BS1="",BS1="Unexecuted")</formula>
    </cfRule>
    <cfRule dxfId="1" priority="355" type="expression">
      <formula>BS1="WARNING"</formula>
    </cfRule>
    <cfRule dxfId="2" priority="356" type="expression">
      <formula>BS1=BS4</formula>
    </cfRule>
    <cfRule dxfId="3" priority="357" type="expression">
      <formula>BS1&lt;&gt;BS4</formula>
    </cfRule>
  </conditionalFormatting>
  <conditionalFormatting sqref="BT1:XFD1">
    <cfRule dxfId="3" priority="413" type="expression">
      <formula>BT1&lt;&gt;BT4</formula>
    </cfRule>
  </conditionalFormatting>
  <conditionalFormatting sqref="B41">
    <cfRule dxfId="6" priority="334" type="expression">
      <formula>OR(B41="",B41="Unexecuted")</formula>
    </cfRule>
    <cfRule dxfId="1" priority="335" type="expression">
      <formula>B41="WARNING"</formula>
    </cfRule>
    <cfRule dxfId="2" priority="336" type="expression">
      <formula>B41=B44</formula>
    </cfRule>
    <cfRule dxfId="3" priority="337" type="expression">
      <formula>B41&lt;&gt;B44</formula>
    </cfRule>
  </conditionalFormatting>
  <conditionalFormatting sqref="E41">
    <cfRule dxfId="6" priority="301" type="expression">
      <formula>OR(E41="",E41="Unexecuted")</formula>
    </cfRule>
    <cfRule dxfId="1" priority="302" type="expression">
      <formula>E41="WARNING"</formula>
    </cfRule>
    <cfRule dxfId="2" priority="303" type="expression">
      <formula>E41=E44</formula>
    </cfRule>
  </conditionalFormatting>
  <conditionalFormatting sqref="F41">
    <cfRule dxfId="6" priority="295" type="expression">
      <formula>OR(F41="",F41="Unexecuted")</formula>
    </cfRule>
    <cfRule dxfId="1" priority="296" type="expression">
      <formula>F41="WARNING"</formula>
    </cfRule>
    <cfRule dxfId="2" priority="297" type="expression">
      <formula>F41=F44</formula>
    </cfRule>
  </conditionalFormatting>
  <conditionalFormatting sqref="G41">
    <cfRule dxfId="6" priority="289" type="expression">
      <formula>OR(G41="",G41="Unexecuted")</formula>
    </cfRule>
    <cfRule dxfId="1" priority="290" type="expression">
      <formula>G41="WARNING"</formula>
    </cfRule>
    <cfRule dxfId="2" priority="291" type="expression">
      <formula>G41=G44</formula>
    </cfRule>
  </conditionalFormatting>
  <conditionalFormatting sqref="H41">
    <cfRule dxfId="6" priority="283" type="expression">
      <formula>OR(H41="",H41="Unexecuted")</formula>
    </cfRule>
    <cfRule dxfId="1" priority="284" type="expression">
      <formula>H41="WARNING"</formula>
    </cfRule>
    <cfRule dxfId="2" priority="285" type="expression">
      <formula>H41=H44</formula>
    </cfRule>
  </conditionalFormatting>
  <conditionalFormatting sqref="I41">
    <cfRule dxfId="6" priority="277" type="expression">
      <formula>OR(I41="",I41="Unexecuted")</formula>
    </cfRule>
    <cfRule dxfId="1" priority="278" type="expression">
      <formula>I41="WARNING"</formula>
    </cfRule>
    <cfRule dxfId="2" priority="279" type="expression">
      <formula>I41=I44</formula>
    </cfRule>
  </conditionalFormatting>
  <conditionalFormatting sqref="J41">
    <cfRule dxfId="6" priority="265" type="expression">
      <formula>OR(J41="",J41="Unexecuted")</formula>
    </cfRule>
    <cfRule dxfId="1" priority="266" type="expression">
      <formula>J41="WARNING"</formula>
    </cfRule>
    <cfRule dxfId="2" priority="267" type="expression">
      <formula>J41=J44</formula>
    </cfRule>
  </conditionalFormatting>
  <conditionalFormatting sqref="K41">
    <cfRule dxfId="6" priority="259" type="expression">
      <formula>OR(K41="",K41="Unexecuted")</formula>
    </cfRule>
    <cfRule dxfId="1" priority="260" type="expression">
      <formula>K41="WARNING"</formula>
    </cfRule>
    <cfRule dxfId="2" priority="261" type="expression">
      <formula>K41=K44</formula>
    </cfRule>
  </conditionalFormatting>
  <conditionalFormatting sqref="L41">
    <cfRule dxfId="6" priority="253" type="expression">
      <formula>OR(L41="",L41="Unexecuted")</formula>
    </cfRule>
    <cfRule dxfId="1" priority="254" type="expression">
      <formula>L41="WARNING"</formula>
    </cfRule>
    <cfRule dxfId="2" priority="255" type="expression">
      <formula>L41=L44</formula>
    </cfRule>
  </conditionalFormatting>
  <conditionalFormatting sqref="N41">
    <cfRule dxfId="6" priority="241" type="expression">
      <formula>OR(N41="",N41="Unexecuted")</formula>
    </cfRule>
    <cfRule dxfId="1" priority="242" type="expression">
      <formula>N41="WARNING"</formula>
    </cfRule>
    <cfRule dxfId="2" priority="243" type="expression">
      <formula>N41=N44</formula>
    </cfRule>
  </conditionalFormatting>
  <conditionalFormatting sqref="R41">
    <cfRule dxfId="6" priority="223" type="expression">
      <formula>OR(R41="",R41="Unexecuted")</formula>
    </cfRule>
    <cfRule dxfId="1" priority="224" type="expression">
      <formula>R41="WARNING"</formula>
    </cfRule>
    <cfRule dxfId="2" priority="225" type="expression">
      <formula>R41=R44</formula>
    </cfRule>
  </conditionalFormatting>
  <conditionalFormatting sqref="S41">
    <cfRule dxfId="6" priority="217" type="expression">
      <formula>OR(S41="",S41="Unexecuted")</formula>
    </cfRule>
    <cfRule dxfId="1" priority="218" type="expression">
      <formula>S41="WARNING"</formula>
    </cfRule>
    <cfRule dxfId="2" priority="219" type="expression">
      <formula>S41=S44</formula>
    </cfRule>
  </conditionalFormatting>
  <conditionalFormatting sqref="AU41">
    <cfRule dxfId="6" priority="64" type="expression">
      <formula>OR(AU41="",AU41="Unexecuted")</formula>
    </cfRule>
    <cfRule dxfId="1" priority="65" type="expression">
      <formula>AU41="WARNING"</formula>
    </cfRule>
    <cfRule dxfId="2" priority="66" type="expression">
      <formula>AU41=AU44</formula>
    </cfRule>
  </conditionalFormatting>
  <conditionalFormatting sqref="AV41">
    <cfRule dxfId="6" priority="58" type="expression">
      <formula>OR(AV41="",AV41="Unexecuted")</formula>
    </cfRule>
    <cfRule dxfId="1" priority="59" type="expression">
      <formula>AV41="WARNING"</formula>
    </cfRule>
    <cfRule dxfId="2" priority="60" type="expression">
      <formula>AV41=AV44</formula>
    </cfRule>
  </conditionalFormatting>
  <conditionalFormatting sqref="AW41">
    <cfRule dxfId="6" priority="52" type="expression">
      <formula>OR(AW41="",AW41="Unexecuted")</formula>
    </cfRule>
    <cfRule dxfId="1" priority="53" type="expression">
      <formula>AW41="WARNING"</formula>
    </cfRule>
    <cfRule dxfId="2" priority="54" type="expression">
      <formula>AW41=AW44</formula>
    </cfRule>
  </conditionalFormatting>
  <conditionalFormatting sqref="AX41">
    <cfRule dxfId="6" priority="46" type="expression">
      <formula>OR(AX41="",AX41="Unexecuted")</formula>
    </cfRule>
    <cfRule dxfId="1" priority="47" type="expression">
      <formula>AX41="WARNING"</formula>
    </cfRule>
    <cfRule dxfId="2" priority="48" type="expression">
      <formula>AX41=AX44</formula>
    </cfRule>
  </conditionalFormatting>
  <conditionalFormatting sqref="AY41">
    <cfRule dxfId="6" priority="40" type="expression">
      <formula>OR(AY41="",AY41="Unexecuted")</formula>
    </cfRule>
    <cfRule dxfId="1" priority="41" type="expression">
      <formula>AY41="WARNING"</formula>
    </cfRule>
    <cfRule dxfId="2" priority="42" type="expression">
      <formula>AY41=AY44</formula>
    </cfRule>
  </conditionalFormatting>
  <conditionalFormatting sqref="AZ41">
    <cfRule dxfId="6" priority="34" type="expression">
      <formula>OR(AZ41="",AZ41="Unexecuted")</formula>
    </cfRule>
    <cfRule dxfId="1" priority="35" type="expression">
      <formula>AZ41="WARNING"</formula>
    </cfRule>
    <cfRule dxfId="2" priority="36" type="expression">
      <formula>AZ41=AZ44</formula>
    </cfRule>
  </conditionalFormatting>
  <conditionalFormatting sqref="BA41">
    <cfRule dxfId="6" priority="28" type="expression">
      <formula>OR(BA41="",BA41="Unexecuted")</formula>
    </cfRule>
    <cfRule dxfId="1" priority="29" type="expression">
      <formula>BA41="WARNING"</formula>
    </cfRule>
    <cfRule dxfId="2" priority="30" type="expression">
      <formula>BA41=BA44</formula>
    </cfRule>
  </conditionalFormatting>
  <conditionalFormatting sqref="BB41">
    <cfRule dxfId="6" priority="22" type="expression">
      <formula>OR(BB41="",BB41="Unexecuted")</formula>
    </cfRule>
    <cfRule dxfId="1" priority="23" type="expression">
      <formula>BB41="WARNING"</formula>
    </cfRule>
    <cfRule dxfId="2" priority="24" type="expression">
      <formula>BB41=BB44</formula>
    </cfRule>
  </conditionalFormatting>
  <conditionalFormatting sqref="BC41">
    <cfRule dxfId="6" priority="16" type="expression">
      <formula>OR(BC41="",BC41="Unexecuted")</formula>
    </cfRule>
    <cfRule dxfId="1" priority="17" type="expression">
      <formula>BC41="WARNING"</formula>
    </cfRule>
    <cfRule dxfId="2" priority="18" type="expression">
      <formula>BC41=BC44</formula>
    </cfRule>
  </conditionalFormatting>
  <conditionalFormatting sqref="BD41">
    <cfRule dxfId="6" priority="10" type="expression">
      <formula>OR(BD41="",BD41="Unexecuted")</formula>
    </cfRule>
    <cfRule dxfId="1" priority="11" type="expression">
      <formula>BD41="WARNING"</formula>
    </cfRule>
    <cfRule dxfId="2" priority="12" type="expression">
      <formula>BD41=BD44</formula>
    </cfRule>
  </conditionalFormatting>
  <conditionalFormatting sqref="BE41">
    <cfRule dxfId="6" priority="4" type="expression">
      <formula>OR(BE41="",BE41="Unexecuted")</formula>
    </cfRule>
    <cfRule dxfId="1" priority="5" type="expression">
      <formula>BE41="WARNING"</formula>
    </cfRule>
    <cfRule dxfId="2" priority="6" type="expression">
      <formula>BE41=BE44</formula>
    </cfRule>
  </conditionalFormatting>
  <conditionalFormatting sqref="A1:D1 BT1:XFD1">
    <cfRule dxfId="0" priority="410" type="expression">
      <formula>OR(A1="",A1="Unexecuted")</formula>
    </cfRule>
    <cfRule dxfId="1" priority="411" type="expression">
      <formula>A1="WARNING"</formula>
    </cfRule>
    <cfRule dxfId="2" priority="412" type="expression">
      <formula>A1=A4</formula>
    </cfRule>
  </conditionalFormatting>
  <conditionalFormatting sqref="R1 AE1 BG1:BK1">
    <cfRule dxfId="0" priority="226" type="expression">
      <formula>OR(R1="",R1="Unexecuted")</formula>
    </cfRule>
    <cfRule dxfId="1" priority="227" type="expression">
      <formula>R1="WARNING"</formula>
    </cfRule>
    <cfRule dxfId="2" priority="228" type="expression">
      <formula>R1=R4</formula>
    </cfRule>
  </conditionalFormatting>
  <conditionalFormatting sqref="D41 A41">
    <cfRule dxfId="6" priority="331" type="expression">
      <formula>OR(A41="",A41="Unexecuted")</formula>
    </cfRule>
    <cfRule dxfId="1" priority="332" type="expression">
      <formula>A41="WARNING"</formula>
    </cfRule>
    <cfRule dxfId="2" priority="333" type="expression">
      <formula>A41=A44</formula>
    </cfRule>
  </conditionalFormatting>
  <conditionalFormatting sqref="M41 O41:P41">
    <cfRule dxfId="6" priority="247" type="expression">
      <formula>OR(M41="",M41="Unexecuted")</formula>
    </cfRule>
    <cfRule dxfId="1" priority="248" type="expression">
      <formula>M41="WARNING"</formula>
    </cfRule>
    <cfRule dxfId="2" priority="249" type="expression">
      <formula>M41=M44</formula>
    </cfRule>
  </conditionalFormatting>
  <conditionalFormatting sqref="Q41 BF41:BJ41">
    <cfRule dxfId="6" priority="229" type="expression">
      <formula>OR(Q41="",Q41="Unexecuted")</formula>
    </cfRule>
    <cfRule dxfId="1" priority="230" type="expression">
      <formula>Q41="WARNING"</formula>
    </cfRule>
    <cfRule dxfId="2" priority="231" type="expression">
      <formula>Q41=Q44</formula>
    </cfRule>
  </conditionalFormatting>
  <dataValidations count="11">
    <dataValidation allowBlank="1" showErrorMessage="1" showInputMessage="1" sqref="B9 C9 D9 E9 F9 G9 H9 I9 J9 K9 L9 M9 N9 O9 P9 Q9 R9 S9 T9 U9 V9 W9 X9 Y9 Z9 AA9 AB9 AC9 AD9 AE9 AF9 AG9 AH9 AI9 AJ9 AK9 AL9 AM9 AN9 AO9 AP9 AQ9 AR9 AS9 AT9 AU9 AV9 AW9 AX9 AY9 AZ9 BA9 BB9 BC9 BD9 BE9 BF9 BG9:BK9 BL9:BQ9 B47 D47 E47 F47 G47 H47 I47 J47 K47 L47 M47 N47" type="list">
      <formula1>"admin@tafs.co.id,admin@wom.co.id,ADMIN@ADINS.CO.ID,admin@ADINSQA.co.id"</formula1>
    </dataValidation>
    <dataValidation allowBlank="1" showErrorMessage="1" showInputMessage="1" sqref="BR9:BS9" type="list">
      <formula1>"admin@tafs.co.id,admin@wom.co.id,ADMIN@ADINS.CO.ID"</formula1>
    </dataValidation>
    <dataValidation allowBlank="1" showErrorMessage="1" showInputMessage="1" sqref="B10 C10 D10 E10 F10 G10 H10 I10 J10 K10 L10 M10 N10 O10 P10 Q10 R10 S10 T10 U10 V10 W10 X10 Y10 Z10 AA10 AB10 AC10 AD10 AE10 AF10 AG10 AH10 AI10 AJ10 AK10 AL10 AM10 AN10 AO10 AP10 AQ10 AR10 AS10 AT10 AU10 AV10 AW10 AX10 AY10 AZ10 BA10 BB10 BC10 BD10 BE10 BF10 BG10:BK10 BL10:BQ10" type="list">
      <formula1>"Password123!,password, AdIns2022"</formula1>
    </dataValidation>
    <dataValidation allowBlank="1" showErrorMessage="1" showInputMessage="1" sqref="BR10:BS10 B48 D48 E48 F48 G48 H48 I48 J48 K48 L48 M48 N48" type="list">
      <formula1>"Password123!,password"</formula1>
    </dataValidation>
    <dataValidation allowBlank="1" showErrorMessage="1" showInputMessage="1" sqref="B11 D11 E11 F11 G11 H11 I11 J11 K11 L11 M11 N11 O11 P11 Q11 R11 S11 T11 U11 V11 W11 X11 Y11 Z11 AA11 AB11 AC11 AD11 AF11 AG11 AH11 AI11 AJ11 AK11 AL11 AM11 AN11 AO11 AP11 AQ11 AR11 AS11 AT11 AU11 AV11 AW11 AX11 AY11 AZ11 BA11 BB11 BC11 BD11 BE11 BF11" type="list">
      <formula1>"Toyota Astra Financial Service,WOM Finance,PT. Adicipta Inovasi Teknologi,ADINSQA"</formula1>
    </dataValidation>
    <dataValidation allowBlank="1" showErrorMessage="1" showInputMessage="1" sqref="C11 AE11 BG11:BK11 BL11:BQ11 B49 D49 E49 F49 G49 H49 I49 J49 K49 L49 M49 N49" type="list">
      <formula1>"Toyota Astra Financial Service,WOM Finance,ADINS,ADINSQA"</formula1>
    </dataValidation>
    <dataValidation allowBlank="1" showErrorMessage="1" showInputMessage="1" sqref="BR11:BS11" type="list">
      <formula1>"Toyota Astra Financial Service,WOM Finance,ADINS"</formula1>
    </dataValidation>
    <dataValidation allowBlank="1" showErrorMessage="1" showInputMessage="1" sqref="B12 C12 D12 E12 F12 G12 H12 I12 J12 K12 L12 M12 N12 O12 P12 Q12 R12 S12 T12 U12 V12 W12 X12 Y12 Z12 AA12 AB12 AC12 AD12 AE12 AF12 AG12 AH12 AI12 AJ12 AK12 AL12 AM12 AN12 AO12 AP12 AQ12 AR12 AS12 AT12 AU12 AV12 AW12 AX12 AY12 AZ12 BA12 BB12 BC12 BD12 BE12 BF12 BG12:BK12 BL12:BS12 B50 D50 E50 F50 G50 H50 I50 J50 K50 L50 M50 N50" type="list">
      <formula1>"Admin Client,Admin Legal"</formula1>
    </dataValidation>
    <dataValidation allowBlank="1" showErrorMessage="1" showInputMessage="1" sqref="C14 D14 E14 F14 G14 H14 I14 J14 K14 L14 M14 N14 O14 P14 Q14 R14 S14 T14 U14 V14 W14 X14 Y14 Z14 AA14 AB14 AC14 AD14 AE14 AF14 AG14 AH14 AI14 AJ14 AK14 AL14 AM14 AN14 AO14 AP14 AQ14 AR14 AS14 AT14 AU14 AV14 AW14 AX14 AY14 AZ14 BA14 BB14 BC14 BD14 BE14 BF14 BG14:BK14 BL14:BR14 B52 D52 E52 F52 G52 H52 I52 J52 K52 L52 M52 N52" type="list">
      <formula1>"View Dokumen, Download, View Signer, Kirim Ulang Notifikasi"</formula1>
    </dataValidation>
    <dataValidation allowBlank="1" showErrorMessage="1" showInputMessage="1" sqref="BS14" type="list">
      <formula1>"View Dokumen, Download, View Signer, Kirim Ulang Notifikasi,Start Stamping"</formula1>
    </dataValidation>
    <dataValidation allowBlank="1" showErrorMessage="1" showInputMessage="1" sqref="B15 C15 D15 E15 F15 G15 H15 I15 J15 K15 L15 M15 N15 O15 P15 Q15 R15 S15 T15 U15 V15 W15 X15 Y15 Z15 AA15 AB15 AC15 AD15 AE15 AF15 AG15 AH15 AI15 AJ15 AK15 AL15 AM15 AN15 AO15 AP15 AQ15 AR15 AS15 AT15 AU15 AV15 AW15 AX15 AY15 AZ15 BA15 BB15 BC15 BD15 BE15 BF15 BG15:BK15 BL15:BS15" type="list">
      <formula1>"Normal, Embed V1, Embed V2"</formula1>
    </dataValidation>
  </dataValidations>
  <hyperlinks>
    <hyperlink display="admin@wom.co.id" r:id="rId3" ref="AF9"/>
    <hyperlink display="admin@wom.co.id" r:id="rId3" ref="AG9"/>
    <hyperlink display="admin@wom.co.id" r:id="rId3" ref="AH9"/>
    <hyperlink display="admin@wom.co.id" r:id="rId3" ref="AI9"/>
    <hyperlink display="admin@wom.co.id" r:id="rId3" ref="AJ9"/>
    <hyperlink display="admin@wom.co.id" r:id="rId3" ref="AK9"/>
    <hyperlink display="admin@wom.co.id" r:id="rId3" ref="AL9"/>
    <hyperlink display="admin@wom.co.id" r:id="rId3" ref="AM9"/>
    <hyperlink display="admin@wom.co.id" r:id="rId3" ref="AN9"/>
    <hyperlink display="admin@wom.co.id" r:id="rId3" ref="AO9"/>
    <hyperlink display="admin@wom.co.id" r:id="rId3" ref="AP9"/>
    <hyperlink display="admin@wom.co.id" r:id="rId3" ref="AQ9"/>
    <hyperlink display="admin@wom.co.id" r:id="rId3" ref="AR9"/>
    <hyperlink display="admin@wom.co.id" r:id="rId3" ref="AS9"/>
    <hyperlink display="admin@wom.co.id" r:id="rId3" ref="AT9"/>
    <hyperlink display="admin@wom.co.id" r:id="rId3" ref="AU9"/>
    <hyperlink display="admin@wom.co.id" r:id="rId3" ref="AV9"/>
    <hyperlink display="admin@wom.co.id" r:id="rId3" ref="AW9"/>
    <hyperlink display="admin@wom.co.id" r:id="rId3" ref="AX9"/>
    <hyperlink display="admin@wom.co.id" r:id="rId3" ref="AY9"/>
    <hyperlink display="admin@wom.co.id" r:id="rId3" ref="AZ9"/>
    <hyperlink display="admin@wom.co.id" r:id="rId3" ref="BA9"/>
    <hyperlink display="admin@wom.co.id" r:id="rId3" ref="BB9"/>
    <hyperlink display="admin@wom.co.id" r:id="rId3" ref="BC9"/>
    <hyperlink display="admin@wom.co.id" r:id="rId3" ref="BD9"/>
    <hyperlink display="admin@wom.co.id" r:id="rId3" ref="BE9"/>
    <hyperlink display="admin@wom.co.id" r:id="rId3" ref="BF9"/>
  </hyperlinks>
  <pageMargins bottom="0.75" footer="0.3" header="0.3" left="0.7" right="0.7" top="0.75"/>
  <pageSetup orientation="portrait" paperSize="9"/>
  <headerFooter/>
  <legacyDrawing r:id="rId2"/>
</worksheet>
</file>

<file path=xl/worksheets/sheet2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63"/>
  <sheetViews>
    <sheetView topLeftCell="A10" workbookViewId="0">
      <selection activeCell="B5" sqref="B5"/>
    </sheetView>
  </sheetViews>
  <sheetFormatPr defaultColWidth="8.70909090909091" defaultRowHeight="14.5" outlineLevelCol="5"/>
  <cols>
    <col min="1" max="1" customWidth="true" width="26.4272727272727" collapsed="true"/>
    <col min="2" max="3" customWidth="true" width="42.4272727272727" collapsed="true"/>
    <col min="4" max="6" customWidth="true" width="33.2818181818182" collapsed="true"/>
  </cols>
  <sheetData>
    <row r="1" spans="1:6">
      <c r="A1" s="72" t="s">
        <v>0</v>
      </c>
      <c r="B1" t="s">
        <v>1118</v>
      </c>
      <c r="C1" t="s">
        <v>2</v>
      </c>
      <c r="D1" t="s">
        <v>2</v>
      </c>
      <c r="E1" t="s">
        <v>1</v>
      </c>
      <c r="F1" t="s">
        <v>2</v>
      </c>
    </row>
    <row customHeight="1" ht="17.1" r="2" spans="1:6">
      <c r="A2" s="72" t="s">
        <v>3</v>
      </c>
      <c r="B2" t="s">
        <v>1628</v>
      </c>
      <c r="C2" t="s">
        <v>7</v>
      </c>
      <c r="D2" t="s">
        <v>7</v>
      </c>
      <c r="E2" t="s">
        <v>1733</v>
      </c>
      <c r="F2" t="s">
        <v>7</v>
      </c>
    </row>
    <row ht="101.5" r="3" spans="1:6">
      <c r="A3" s="72" t="s">
        <v>15</v>
      </c>
      <c r="B3" s="4" t="s">
        <v>1734</v>
      </c>
      <c r="C3" s="4" t="s">
        <v>1386</v>
      </c>
      <c r="D3" s="4" t="s">
        <v>1386</v>
      </c>
      <c r="E3" s="4" t="s">
        <v>1735</v>
      </c>
      <c r="F3" s="4" t="s">
        <v>1736</v>
      </c>
    </row>
    <row r="4" spans="1:6">
      <c r="A4" s="214" t="s">
        <v>32</v>
      </c>
      <c r="B4" s="3" t="s">
        <v>2</v>
      </c>
      <c r="C4" s="3" t="s">
        <v>2</v>
      </c>
      <c r="D4" s="3" t="s">
        <v>2</v>
      </c>
      <c r="E4" s="3" t="s">
        <v>1</v>
      </c>
      <c r="F4" s="3" t="s">
        <v>1</v>
      </c>
    </row>
    <row r="5" spans="1:6">
      <c r="A5" s="72" t="s">
        <v>34</v>
      </c>
      <c r="B5" s="3" t="e">
        <f>COUNTIFS(#REF!,"*$*",#REF!,"")</f>
        <v>#REF!</v>
      </c>
      <c r="C5" s="3" t="e">
        <f>COUNTIFS(#REF!,"*$*",#REF!,"")</f>
        <v>#REF!</v>
      </c>
      <c r="D5" s="3" t="e">
        <f>COUNTIFS(#REF!,"*$*",#REF!,"")</f>
        <v>#REF!</v>
      </c>
      <c r="E5" s="3" t="e">
        <f>COUNTIFS(#REF!,"*$*",#REF!,"")</f>
        <v>#REF!</v>
      </c>
      <c r="F5" s="3" t="e">
        <f>COUNTIFS(#REF!,"*$*",#REF!,"")</f>
        <v>#REF!</v>
      </c>
    </row>
    <row r="6" spans="1:6">
      <c r="A6" s="72"/>
      <c r="B6" s="3"/>
      <c r="C6" s="3"/>
      <c r="D6" s="3"/>
      <c r="E6" s="3"/>
      <c r="F6" s="3"/>
    </row>
    <row r="7" spans="1:6">
      <c r="A7" s="215" t="s">
        <v>1391</v>
      </c>
      <c r="B7" s="216"/>
      <c r="C7" s="216"/>
      <c r="D7" s="216"/>
      <c r="E7" s="216"/>
      <c r="F7" s="216"/>
    </row>
    <row r="8" spans="1:6">
      <c r="A8" s="12" t="s">
        <v>50</v>
      </c>
      <c r="B8" s="217" t="s">
        <v>830</v>
      </c>
      <c r="C8" s="3" t="s">
        <v>51</v>
      </c>
      <c r="D8" s="3" t="s">
        <v>51</v>
      </c>
      <c r="E8" s="3" t="s">
        <v>51</v>
      </c>
      <c r="F8" s="3" t="s">
        <v>51</v>
      </c>
    </row>
    <row r="9" spans="1:6">
      <c r="A9" s="12" t="s">
        <v>52</v>
      </c>
      <c r="B9" s="3" t="s">
        <v>53</v>
      </c>
      <c r="C9" s="3" t="s">
        <v>53</v>
      </c>
      <c r="D9" s="3" t="s">
        <v>53</v>
      </c>
      <c r="E9" s="3" t="s">
        <v>53</v>
      </c>
      <c r="F9" s="3" t="s">
        <v>53</v>
      </c>
    </row>
    <row r="10" spans="1:6">
      <c r="A10" s="12" t="s">
        <v>54</v>
      </c>
      <c r="B10" s="3" t="s">
        <v>1631</v>
      </c>
      <c r="C10" s="3" t="s">
        <v>47</v>
      </c>
      <c r="D10" s="3" t="s">
        <v>47</v>
      </c>
      <c r="E10" s="3" t="s">
        <v>47</v>
      </c>
      <c r="F10" s="3" t="s">
        <v>47</v>
      </c>
    </row>
    <row r="11" spans="1:6">
      <c r="A11" s="12" t="s">
        <v>55</v>
      </c>
      <c r="B11" s="3" t="s">
        <v>49</v>
      </c>
      <c r="C11" s="3" t="s">
        <v>49</v>
      </c>
      <c r="D11" s="3" t="s">
        <v>49</v>
      </c>
      <c r="E11" s="3" t="s">
        <v>49</v>
      </c>
      <c r="F11" s="3" t="s">
        <v>49</v>
      </c>
    </row>
    <row r="12" spans="1:6">
      <c r="A12" s="218" t="s">
        <v>1737</v>
      </c>
      <c r="B12" s="216"/>
      <c r="C12" s="216"/>
      <c r="D12" s="216"/>
      <c r="E12" s="216"/>
      <c r="F12" s="216"/>
    </row>
    <row r="13" spans="1:6">
      <c r="A13" s="219" t="s">
        <v>1738</v>
      </c>
      <c r="B13" s="220" t="s">
        <v>1739</v>
      </c>
      <c r="C13" s="220" t="s">
        <v>1739</v>
      </c>
      <c r="D13" s="220" t="s">
        <v>1739</v>
      </c>
      <c r="E13" s="220" t="s">
        <v>1739</v>
      </c>
      <c r="F13" s="220" t="s">
        <v>1739</v>
      </c>
    </row>
    <row r="14" spans="1:6">
      <c r="A14" s="219" t="s">
        <v>1740</v>
      </c>
      <c r="B14" s="211" t="s">
        <v>1741</v>
      </c>
      <c r="C14" s="211" t="s">
        <v>1741</v>
      </c>
      <c r="D14" s="211" t="s">
        <v>1741</v>
      </c>
      <c r="E14" s="211" t="s">
        <v>1741</v>
      </c>
      <c r="F14" s="211" t="s">
        <v>1741</v>
      </c>
    </row>
    <row r="15" spans="1:6">
      <c r="A15" s="221" t="s">
        <v>1742</v>
      </c>
      <c r="B15" s="222" t="s">
        <v>1743</v>
      </c>
      <c r="C15" s="222" t="s">
        <v>1744</v>
      </c>
      <c r="D15" s="222" t="s">
        <v>1744</v>
      </c>
      <c r="E15" s="222" t="s">
        <v>1744</v>
      </c>
      <c r="F15" s="222" t="s">
        <v>1744</v>
      </c>
    </row>
    <row r="16" spans="1:6">
      <c r="A16" s="221" t="s">
        <v>1471</v>
      </c>
      <c r="B16" s="223" t="s">
        <v>572</v>
      </c>
      <c r="C16" s="223" t="s">
        <v>1745</v>
      </c>
      <c r="D16" s="223" t="s">
        <v>1746</v>
      </c>
      <c r="E16" s="223" t="s">
        <v>1747</v>
      </c>
      <c r="F16" s="223" t="s">
        <v>1746</v>
      </c>
    </row>
    <row r="17" spans="1:6">
      <c r="A17" s="221" t="s">
        <v>1748</v>
      </c>
      <c r="B17" s="211" t="s">
        <v>1749</v>
      </c>
      <c r="C17" s="211" t="s">
        <v>1749</v>
      </c>
      <c r="D17" s="210" t="s">
        <v>1183</v>
      </c>
      <c r="E17" s="210" t="s">
        <v>1183</v>
      </c>
      <c r="F17" s="210" t="s">
        <v>1183</v>
      </c>
    </row>
    <row r="18" spans="1:6">
      <c r="A18" s="221" t="s">
        <v>1750</v>
      </c>
      <c r="B18" s="220" t="s">
        <v>112</v>
      </c>
      <c r="C18" s="220" t="s">
        <v>112</v>
      </c>
      <c r="D18" s="220" t="s">
        <v>112</v>
      </c>
      <c r="E18" s="220" t="s">
        <v>112</v>
      </c>
      <c r="F18" s="220" t="s">
        <v>112</v>
      </c>
    </row>
    <row r="19" spans="1:6">
      <c r="A19" s="12" t="s">
        <v>1751</v>
      </c>
      <c r="B19" s="220" t="s">
        <v>112</v>
      </c>
      <c r="C19" s="220" t="s">
        <v>111</v>
      </c>
      <c r="D19" s="220" t="s">
        <v>111</v>
      </c>
      <c r="E19" s="220" t="s">
        <v>112</v>
      </c>
      <c r="F19" s="220" t="s">
        <v>112</v>
      </c>
    </row>
    <row r="20" spans="1:6">
      <c r="A20" s="12" t="s">
        <v>1752</v>
      </c>
      <c r="B20" s="14" t="s">
        <v>1753</v>
      </c>
      <c r="C20" s="14" t="s">
        <v>1753</v>
      </c>
      <c r="D20" s="12"/>
      <c r="E20" s="12" t="s">
        <v>1078</v>
      </c>
      <c r="F20" s="13" t="s">
        <v>1754</v>
      </c>
    </row>
    <row r="21" spans="1:6">
      <c r="A21" s="224" t="s">
        <v>1755</v>
      </c>
      <c r="B21" s="224" t="s">
        <v>133</v>
      </c>
      <c r="C21" s="224" t="s">
        <v>1756</v>
      </c>
      <c r="D21" s="224" t="s">
        <v>1756</v>
      </c>
      <c r="E21" s="224" t="s">
        <v>1756</v>
      </c>
      <c r="F21" s="224" t="s">
        <v>1756</v>
      </c>
    </row>
    <row r="22" spans="1:6">
      <c r="A22" s="224" t="s">
        <v>1757</v>
      </c>
      <c r="B22" s="224" t="s">
        <v>1758</v>
      </c>
      <c r="C22" s="224"/>
      <c r="D22" s="225"/>
      <c r="E22" s="225"/>
      <c r="F22" s="225"/>
    </row>
    <row r="23" spans="1:6">
      <c r="A23" s="224" t="s">
        <v>1759</v>
      </c>
      <c r="C23" s="224"/>
      <c r="D23" s="225"/>
      <c r="E23" s="225"/>
      <c r="F23" s="225"/>
    </row>
    <row r="24" spans="1:6">
      <c r="A24" s="224" t="s">
        <v>1760</v>
      </c>
      <c r="B24" s="224" t="s">
        <v>1758</v>
      </c>
      <c r="C24" s="224"/>
      <c r="D24" s="225"/>
      <c r="E24" s="225"/>
      <c r="F24" s="225"/>
    </row>
    <row r="25" spans="1:5">
      <c r="A25" s="226"/>
      <c r="B25" s="226"/>
      <c r="C25" s="226"/>
      <c r="E25" s="12"/>
    </row>
    <row r="26" spans="1:3">
      <c r="A26" s="227" t="s">
        <v>1761</v>
      </c>
      <c r="B26" s="227"/>
      <c r="C26" s="227"/>
    </row>
    <row r="27" spans="1:3">
      <c r="A27" s="228" t="s">
        <v>1742</v>
      </c>
      <c r="B27" s="228" t="s">
        <v>1762</v>
      </c>
      <c r="C27" s="228" t="s">
        <v>1762</v>
      </c>
    </row>
    <row r="28" spans="1:3">
      <c r="A28" s="12" t="s">
        <v>1404</v>
      </c>
      <c r="B28" s="12" t="s">
        <v>1404</v>
      </c>
      <c r="C28" s="12" t="s">
        <v>1404</v>
      </c>
    </row>
    <row r="29" spans="1:3">
      <c r="A29" s="12" t="s">
        <v>1763</v>
      </c>
      <c r="B29" s="12" t="s">
        <v>1503</v>
      </c>
      <c r="C29" s="12" t="s">
        <v>1503</v>
      </c>
    </row>
    <row r="30" spans="1:3">
      <c r="A30" s="12" t="s">
        <v>1764</v>
      </c>
      <c r="B30" s="12" t="s">
        <v>1505</v>
      </c>
      <c r="C30" s="12" t="s">
        <v>1505</v>
      </c>
    </row>
    <row r="31" spans="1:3">
      <c r="A31" s="12" t="s">
        <v>1507</v>
      </c>
      <c r="B31" s="12" t="s">
        <v>1508</v>
      </c>
      <c r="C31" s="12" t="s">
        <v>1508</v>
      </c>
    </row>
    <row r="32" spans="1:3">
      <c r="A32" s="12" t="s">
        <v>1510</v>
      </c>
      <c r="B32" s="12" t="s">
        <v>1511</v>
      </c>
      <c r="C32" s="12" t="s">
        <v>1511</v>
      </c>
    </row>
    <row r="33" spans="1:3">
      <c r="A33" s="12" t="s">
        <v>1513</v>
      </c>
      <c r="B33" s="12" t="s">
        <v>1514</v>
      </c>
      <c r="C33" s="12" t="s">
        <v>1514</v>
      </c>
    </row>
    <row r="34" spans="1:3">
      <c r="A34" s="12" t="s">
        <v>1515</v>
      </c>
      <c r="B34" s="12" t="s">
        <v>1516</v>
      </c>
      <c r="C34" s="12" t="s">
        <v>1516</v>
      </c>
    </row>
    <row r="35" spans="1:3">
      <c r="A35" s="12" t="s">
        <v>1518</v>
      </c>
      <c r="B35" s="12" t="s">
        <v>1519</v>
      </c>
      <c r="C35" s="12" t="s">
        <v>1519</v>
      </c>
    </row>
    <row r="36" spans="1:3">
      <c r="A36" s="12" t="s">
        <v>1521</v>
      </c>
      <c r="B36" s="12" t="s">
        <v>1522</v>
      </c>
      <c r="C36" s="12" t="s">
        <v>1522</v>
      </c>
    </row>
    <row r="37" spans="1:3">
      <c r="A37" s="12" t="s">
        <v>1524</v>
      </c>
      <c r="B37" s="12" t="s">
        <v>1525</v>
      </c>
      <c r="C37" s="12" t="s">
        <v>1525</v>
      </c>
    </row>
    <row r="38" spans="1:3">
      <c r="A38" s="12" t="s">
        <v>1765</v>
      </c>
      <c r="B38" s="12" t="s">
        <v>1527</v>
      </c>
      <c r="C38" s="12" t="s">
        <v>1527</v>
      </c>
    </row>
    <row r="39" spans="1:3">
      <c r="A39" s="12" t="s">
        <v>1528</v>
      </c>
      <c r="B39" s="12" t="s">
        <v>1529</v>
      </c>
      <c r="C39" s="12" t="s">
        <v>1529</v>
      </c>
    </row>
    <row r="40" spans="1:3">
      <c r="A40" s="12" t="s">
        <v>1766</v>
      </c>
      <c r="B40" s="12" t="s">
        <v>1767</v>
      </c>
      <c r="C40" s="12" t="s">
        <v>1767</v>
      </c>
    </row>
    <row r="41" spans="1:3">
      <c r="A41" s="12" t="s">
        <v>1768</v>
      </c>
      <c r="B41" s="12" t="s">
        <v>1769</v>
      </c>
      <c r="C41" s="12" t="s">
        <v>1769</v>
      </c>
    </row>
    <row r="42" spans="1:3">
      <c r="A42" s="12" t="s">
        <v>133</v>
      </c>
      <c r="B42" s="12" t="s">
        <v>1530</v>
      </c>
      <c r="C42" s="12" t="s">
        <v>1530</v>
      </c>
    </row>
    <row r="43" spans="1:3">
      <c r="A43" s="12" t="s">
        <v>1531</v>
      </c>
      <c r="B43" s="12" t="s">
        <v>1532</v>
      </c>
      <c r="C43" s="12" t="s">
        <v>1532</v>
      </c>
    </row>
    <row r="44" spans="1:3">
      <c r="A44" s="12" t="s">
        <v>1533</v>
      </c>
      <c r="B44" s="12" t="s">
        <v>1534</v>
      </c>
      <c r="C44" s="12" t="s">
        <v>1534</v>
      </c>
    </row>
    <row r="45" spans="1:3">
      <c r="A45" s="12" t="s">
        <v>1535</v>
      </c>
      <c r="B45" s="12" t="s">
        <v>1402</v>
      </c>
      <c r="C45" s="12" t="s">
        <v>1402</v>
      </c>
    </row>
    <row r="48" spans="1:3">
      <c r="A48" s="180" t="s">
        <v>153</v>
      </c>
      <c r="B48" s="59"/>
      <c r="C48" s="61"/>
    </row>
    <row ht="217.5" r="49" spans="1:3">
      <c r="A49" s="72" t="s">
        <v>0</v>
      </c>
      <c r="B49" t="s">
        <v>2</v>
      </c>
      <c r="C49" s="61" t="s">
        <v>154</v>
      </c>
    </row>
    <row ht="130.5" r="50" spans="1:3">
      <c r="A50" s="72" t="s">
        <v>3</v>
      </c>
      <c r="B50" t="s">
        <v>7</v>
      </c>
      <c r="C50" s="61" t="s">
        <v>155</v>
      </c>
    </row>
    <row r="51" spans="1:3">
      <c r="A51" s="72" t="s">
        <v>15</v>
      </c>
      <c r="B51" s="4" t="s">
        <v>1386</v>
      </c>
      <c r="C51" s="59" t="s">
        <v>156</v>
      </c>
    </row>
    <row r="52" spans="1:3">
      <c r="A52" s="214" t="s">
        <v>32</v>
      </c>
      <c r="B52" s="3" t="s">
        <v>2</v>
      </c>
      <c r="C52" s="59" t="s">
        <v>157</v>
      </c>
    </row>
    <row ht="101.5" r="53" spans="1:3">
      <c r="A53" s="72" t="s">
        <v>34</v>
      </c>
      <c r="B53" s="3">
        <f>COUNTIFS(A56:A57,"*$*",B56:B57,"")</f>
        <v>0</v>
      </c>
      <c r="C53" s="61" t="s">
        <v>158</v>
      </c>
    </row>
    <row r="54" spans="1:3">
      <c r="A54" s="72"/>
      <c r="B54" s="3"/>
      <c r="C54" s="59"/>
    </row>
    <row r="55" spans="1:3">
      <c r="A55" s="229" t="s">
        <v>1737</v>
      </c>
      <c r="B55" s="8"/>
      <c r="C55" s="59"/>
    </row>
    <row ht="29" r="56" spans="1:3">
      <c r="A56" s="219" t="s">
        <v>1738</v>
      </c>
      <c r="B56" s="220" t="s">
        <v>1739</v>
      </c>
      <c r="C56" s="61" t="s">
        <v>1770</v>
      </c>
    </row>
    <row ht="43.5" r="57" spans="1:3">
      <c r="A57" s="219" t="s">
        <v>1740</v>
      </c>
      <c r="B57" s="211" t="s">
        <v>1741</v>
      </c>
      <c r="C57" s="61" t="s">
        <v>1771</v>
      </c>
    </row>
    <row ht="188.5" r="58" spans="1:3">
      <c r="A58" s="221" t="s">
        <v>1742</v>
      </c>
      <c r="B58" s="222" t="s">
        <v>1744</v>
      </c>
      <c r="C58" s="61" t="s">
        <v>1772</v>
      </c>
    </row>
    <row ht="203" r="59" spans="1:3">
      <c r="A59" s="221" t="s">
        <v>1471</v>
      </c>
      <c r="B59" s="223" t="s">
        <v>1745</v>
      </c>
      <c r="C59" s="61" t="s">
        <v>1773</v>
      </c>
    </row>
    <row ht="261" r="60" spans="1:3">
      <c r="A60" s="221" t="s">
        <v>1748</v>
      </c>
      <c r="B60" s="211" t="s">
        <v>1749</v>
      </c>
      <c r="C60" s="213" t="s">
        <v>1774</v>
      </c>
    </row>
    <row ht="130.5" r="61" spans="1:3">
      <c r="A61" s="221" t="s">
        <v>1750</v>
      </c>
      <c r="B61" s="220" t="s">
        <v>112</v>
      </c>
      <c r="C61" s="61" t="s">
        <v>1775</v>
      </c>
    </row>
    <row ht="145" r="62" spans="1:3">
      <c r="A62" t="s">
        <v>1751</v>
      </c>
      <c r="B62" s="220" t="s">
        <v>111</v>
      </c>
      <c r="C62" s="61" t="s">
        <v>1776</v>
      </c>
    </row>
    <row ht="43.5" r="63" spans="1:3">
      <c r="A63" t="s">
        <v>1752</v>
      </c>
      <c r="B63" s="14" t="s">
        <v>1753</v>
      </c>
      <c r="C63" s="61" t="s">
        <v>1777</v>
      </c>
    </row>
  </sheetData>
  <mergeCells count="1">
    <mergeCell ref="A26:C26"/>
  </mergeCells>
  <conditionalFormatting sqref="B1">
    <cfRule dxfId="6"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66" type="expression">
      <formula>OR(D1="",D1="Unexecuted")</formula>
    </cfRule>
    <cfRule dxfId="1" priority="67" type="expression">
      <formula>D1="WARNING"</formula>
    </cfRule>
    <cfRule dxfId="2" priority="68" type="expression">
      <formula>D1=D4</formula>
    </cfRule>
    <cfRule dxfId="3" priority="69" type="expression">
      <formula>D1&lt;&gt;D4</formula>
    </cfRule>
  </conditionalFormatting>
  <conditionalFormatting sqref="E1">
    <cfRule dxfId="6" priority="24" type="expression">
      <formula>OR(E1="",E1="Unexecuted")</formula>
    </cfRule>
    <cfRule dxfId="1" priority="25" type="expression">
      <formula>E1="WARNING"</formula>
    </cfRule>
    <cfRule dxfId="2" priority="26" type="expression">
      <formula>E1=E4</formula>
    </cfRule>
    <cfRule dxfId="3" priority="27" type="expression">
      <formula>E1&lt;&gt;E4</formula>
    </cfRule>
  </conditionalFormatting>
  <conditionalFormatting sqref="F1">
    <cfRule dxfId="6" priority="20" type="expression">
      <formula>OR(F1="",F1="Unexecuted")</formula>
    </cfRule>
    <cfRule dxfId="1" priority="21" type="expression">
      <formula>F1="WARNING"</formula>
    </cfRule>
    <cfRule dxfId="2" priority="22" type="expression">
      <formula>F1=F4</formula>
    </cfRule>
    <cfRule dxfId="3" priority="23" type="expression">
      <formula>F1&lt;&gt;F4</formula>
    </cfRule>
  </conditionalFormatting>
  <conditionalFormatting sqref="G15:XFD15">
    <cfRule dxfId="5" priority="6473" type="expression">
      <formula>#REF!="Yes"</formula>
    </cfRule>
  </conditionalFormatting>
  <conditionalFormatting sqref="G16:XFD16">
    <cfRule dxfId="5" priority="148" type="expression">
      <formula>G15="Yes"</formula>
    </cfRule>
  </conditionalFormatting>
  <conditionalFormatting sqref="B20">
    <cfRule dxfId="5" priority="1" type="expression">
      <formula>B19="Yes"</formula>
    </cfRule>
  </conditionalFormatting>
  <conditionalFormatting sqref="C20">
    <cfRule dxfId="5" priority="3" type="expression">
      <formula>C19="Yes"</formula>
    </cfRule>
  </conditionalFormatting>
  <conditionalFormatting sqref="D20">
    <cfRule dxfId="5" priority="7" type="expression">
      <formula>D19="Yes"</formula>
    </cfRule>
  </conditionalFormatting>
  <conditionalFormatting sqref="F20">
    <cfRule dxfId="5" priority="4" type="expression">
      <formula>F19="Yes"</formula>
    </cfRule>
  </conditionalFormatting>
  <conditionalFormatting sqref="B21:F21">
    <cfRule dxfId="5" priority="2" type="expression">
      <formula>B20="Yes"</formula>
    </cfRule>
  </conditionalFormatting>
  <conditionalFormatting sqref="B22">
    <cfRule dxfId="5" priority="10" type="expression">
      <formula>B21="Yes"</formula>
    </cfRule>
  </conditionalFormatting>
  <conditionalFormatting sqref="B24">
    <cfRule dxfId="5" priority="9" type="expression">
      <formula>B22="Yes"</formula>
    </cfRule>
  </conditionalFormatting>
  <conditionalFormatting sqref="A25:E25">
    <cfRule dxfId="5" priority="53" type="expression">
      <formula>#REF!="Yes"</formula>
    </cfRule>
  </conditionalFormatting>
  <conditionalFormatting sqref="F25">
    <cfRule dxfId="5" priority="136" type="expression">
      <formula>#REF!="Yes"</formula>
    </cfRule>
  </conditionalFormatting>
  <conditionalFormatting sqref="A49">
    <cfRule dxfId="6" priority="12" type="expression">
      <formula>OR(A49="",A49="Unexecuted")</formula>
    </cfRule>
    <cfRule dxfId="1" priority="13" type="expression">
      <formula>A49="WARNING"</formula>
    </cfRule>
    <cfRule dxfId="2" priority="14" type="expression">
      <formula>A49=A52</formula>
    </cfRule>
  </conditionalFormatting>
  <conditionalFormatting sqref="B49">
    <cfRule dxfId="6" priority="15" type="expression">
      <formula>OR(B49="",B49="Unexecuted")</formula>
    </cfRule>
    <cfRule dxfId="1" priority="16" type="expression">
      <formula>B49="WARNING"</formula>
    </cfRule>
    <cfRule dxfId="2" priority="17" type="expression">
      <formula>B49=B52</formula>
    </cfRule>
    <cfRule dxfId="3" priority="18" type="expression">
      <formula>B49&lt;&gt;B52</formula>
    </cfRule>
  </conditionalFormatting>
  <conditionalFormatting sqref="A63">
    <cfRule dxfId="5" priority="11" type="expression">
      <formula>A62="Yes"</formula>
    </cfRule>
  </conditionalFormatting>
  <conditionalFormatting sqref="B63">
    <cfRule dxfId="5" priority="19" type="expression">
      <formula>B62="Yes"</formula>
    </cfRule>
  </conditionalFormatting>
  <conditionalFormatting sqref="F22:F24">
    <cfRule dxfId="5" priority="5" type="expression">
      <formula>F21="Yes"</formula>
    </cfRule>
  </conditionalFormatting>
  <conditionalFormatting sqref="A1 G1:XFD1">
    <cfRule dxfId="6" priority="149" type="expression">
      <formula>OR(A1="",A1="Unexecuted")</formula>
    </cfRule>
    <cfRule dxfId="1" priority="150" type="expression">
      <formula>A1="WARNING"</formula>
    </cfRule>
    <cfRule dxfId="2" priority="151" type="expression">
      <formula>A1=A4</formula>
    </cfRule>
  </conditionalFormatting>
  <conditionalFormatting sqref="A20:A24 C22:D24">
    <cfRule dxfId="5" priority="8" type="expression">
      <formula>A19="Yes"</formula>
    </cfRule>
  </conditionalFormatting>
  <conditionalFormatting sqref="E20 E22:E24">
    <cfRule dxfId="5" priority="6" type="expression">
      <formula>E19="Yes"</formula>
    </cfRule>
  </conditionalFormatting>
  <dataValidations count="2">
    <dataValidation allowBlank="1" showErrorMessage="1" showInputMessage="1" sqref="B19:F19 B62" type="list">
      <formula1>"Yes, No"</formula1>
    </dataValidation>
    <dataValidation allowBlank="1" showErrorMessage="1" showInputMessage="1" sqref="B21:F21" type="list">
      <formula1>"SMS,Whatsapp"</formula1>
    </dataValidation>
  </dataValidations>
  <hyperlinks>
    <hyperlink display="https://urluploaddummy.com/123 " r:id="rId1" ref="B57" tooltip="https://urluploaddummy.com/123 "/>
    <hyperlink display="ANDY@AD-INS.COM,EDUARDUS.AT@AD-INS.COM" r:id="rId2" ref="B60" tooltip="mailto:ANDY@AD-INS.COM,EDUARDUS.AT@AD-INS.COM"/>
    <hyperlink display="http://bb45920e-a479-47e7-a138-4bde27802b4e.mock.pstmn.io/activationCallbackSuccess" r:id="rId3" ref="B63" tooltip="http://bb45920e-a479-47e7-a138-4bde27802b4e.mock.pstmn.io/activationCallbackSuccess"/>
    <hyperlink display="https://urluploaddummy.com/123 " r:id="rId1" ref="C14" tooltip="https://urluploaddummy.com/123 "/>
    <hyperlink display="ANDY@AD-INS.COM,EDUARDUS.AT@AD-INS.COM" r:id="rId2" ref="C17" tooltip="mailto:ANDY@AD-INS.COM,EDUARDUS.AT@AD-INS.COM"/>
    <hyperlink display="https://urluploaddummy.com/123 " r:id="rId1" ref="D14" tooltip="https://urluploaddummy.com/123 "/>
    <hyperlink display="https://urluploaddummy.com/123 " r:id="rId1" ref="E14" tooltip="https://urluploaddummy.com/123 "/>
    <hyperlink display="ANDY@AD-INS.COM" r:id="rId4" ref="E17" tooltip="mailto:ANDY@AD-INS.COM"/>
    <hyperlink display="https://urluploaddummy.com/123 " r:id="rId1" ref="F14" tooltip="https://urluploaddummy.com/123 "/>
    <hyperlink display="ANDY@AD-INS.COM" r:id="rId4" ref="D17" tooltip="mailto:ANDY@AD-INS.COM"/>
    <hyperlink display="ANDY@AD-INS.COM" r:id="rId4" ref="F17" tooltip="mailto:ANDY@AD-INS.COM"/>
    <hyperlink display="http://bb45920e-a479-47e7-a138-4bde27802b4e.mock.pstmn.io/activationCallbackSuccessasdasd" r:id="rId5" ref="F20" tooltip="http://bb45920e-a479-47e7-a138-4bde27802b4e.mock.pstmn.io/activationCallbackSuccessasdasd"/>
    <hyperlink display="http://bb45920e-a479-47e7-a138-4bde27802b4e.mock.pstmn.io/activationCallbackSuccess" r:id="rId3" ref="C20" tooltip="http://bb45920e-a479-47e7-a138-4bde27802b4e.mock.pstmn.io/activationCallbackSuccess"/>
    <hyperlink display="https://urluploaddummy.com/123 " r:id="rId1" ref="B14" tooltip="https://urluploaddummy.com/123 "/>
    <hyperlink display="ANDY@AD-INS.COM,EDUARDUS.AT@AD-INS.COM" r:id="rId2" ref="B17" tooltip="mailto:ANDY@AD-INS.COM,EDUARDUS.AT@AD-INS.COM"/>
    <hyperlink display="http://bb45920e-a479-47e7-a138-4bde27802b4e.mock.pstmn.io/activationCallbackSuccess" r:id="rId3" ref="B20" tooltip="http://bb45920e-a479-47e7-a138-4bde27802b4e.mock.pstmn.io/activationCallbackSuccess"/>
    <hyperlink display="admin@tafs.co.id" r:id="rId6" ref="B8"/>
  </hyperlinks>
  <pageMargins bottom="1" footer="0.5" header="0.5" left="0.75" right="0.75" top="1"/>
  <headerFooter/>
</worksheet>
</file>

<file path=xl/worksheets/sheet2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N36"/>
  <sheetViews>
    <sheetView workbookViewId="0" zoomScale="85" zoomScaleNormal="85">
      <selection activeCell="A20" sqref="A20:C36"/>
    </sheetView>
  </sheetViews>
  <sheetFormatPr defaultColWidth="8.70909090909091" defaultRowHeight="14.5"/>
  <cols>
    <col min="1" max="1" customWidth="true" width="22.5727272727273" collapsed="true"/>
    <col min="2" max="3" customWidth="true" width="47.5727272727273" collapsed="true"/>
    <col min="4" max="9" customWidth="true" width="33.4272727272727" collapsed="true"/>
    <col min="10" max="10" customWidth="true" width="30.4272727272727" collapsed="true"/>
    <col min="11" max="13" customWidth="true" width="33.4272727272727" collapsed="true"/>
  </cols>
  <sheetData>
    <row r="1" spans="1:13">
      <c r="A1" s="3" t="s">
        <v>0</v>
      </c>
      <c r="B1" t="s">
        <v>2</v>
      </c>
      <c r="C1" t="s">
        <v>2</v>
      </c>
      <c r="D1" t="s">
        <v>2</v>
      </c>
      <c r="E1" t="s">
        <v>1</v>
      </c>
      <c r="F1" t="s">
        <v>1</v>
      </c>
      <c r="G1" t="s">
        <v>1</v>
      </c>
      <c r="H1" t="s">
        <v>1</v>
      </c>
      <c r="I1" t="s">
        <v>1</v>
      </c>
      <c r="J1" t="s">
        <v>1</v>
      </c>
      <c r="K1" t="s">
        <v>1</v>
      </c>
      <c r="L1" t="s">
        <v>2</v>
      </c>
      <c r="M1" t="s">
        <v>2</v>
      </c>
    </row>
    <row r="2" spans="1:13">
      <c r="A2" s="3" t="s">
        <v>3</v>
      </c>
      <c r="B2" s="12" t="s">
        <v>7</v>
      </c>
      <c r="C2" s="12" t="s">
        <v>7</v>
      </c>
      <c r="D2" s="12" t="s">
        <v>7</v>
      </c>
      <c r="E2" t="s">
        <v>1778</v>
      </c>
      <c r="F2" t="s">
        <v>1778</v>
      </c>
      <c r="G2" t="s">
        <v>1778</v>
      </c>
      <c r="H2" t="s">
        <v>1778</v>
      </c>
      <c r="I2" t="s">
        <v>1779</v>
      </c>
      <c r="J2" t="s">
        <v>1780</v>
      </c>
      <c r="K2" t="s">
        <v>1778</v>
      </c>
      <c r="L2" s="12" t="s">
        <v>7</v>
      </c>
      <c r="M2" s="12" t="s">
        <v>7</v>
      </c>
    </row>
    <row ht="87" r="3" spans="1:13">
      <c r="A3" s="3" t="s">
        <v>15</v>
      </c>
      <c r="B3" s="4" t="s">
        <v>1781</v>
      </c>
      <c r="C3" s="4" t="s">
        <v>1782</v>
      </c>
      <c r="D3" s="4" t="s">
        <v>1783</v>
      </c>
      <c r="E3" s="4" t="s">
        <v>1784</v>
      </c>
      <c r="F3" s="4" t="s">
        <v>1785</v>
      </c>
      <c r="G3" s="4" t="s">
        <v>1786</v>
      </c>
      <c r="H3" s="4" t="s">
        <v>1787</v>
      </c>
      <c r="I3" s="4" t="s">
        <v>1788</v>
      </c>
      <c r="J3" s="4" t="s">
        <v>1789</v>
      </c>
      <c r="K3" s="4" t="s">
        <v>1790</v>
      </c>
      <c r="L3" s="4" t="s">
        <v>1791</v>
      </c>
      <c r="M3" s="4" t="s">
        <v>1792</v>
      </c>
    </row>
    <row r="4" spans="1:13">
      <c r="A4" s="6" t="s">
        <v>32</v>
      </c>
      <c r="B4" s="3" t="s">
        <v>1</v>
      </c>
      <c r="C4" s="3" t="s">
        <v>1</v>
      </c>
      <c r="D4" s="3" t="s">
        <v>1</v>
      </c>
      <c r="E4" s="3" t="s">
        <v>1</v>
      </c>
      <c r="F4" s="3" t="s">
        <v>1</v>
      </c>
      <c r="G4" s="3" t="s">
        <v>1</v>
      </c>
      <c r="H4" s="3" t="s">
        <v>1</v>
      </c>
      <c r="I4" s="3" t="s">
        <v>1</v>
      </c>
      <c r="J4" s="3" t="s">
        <v>1</v>
      </c>
      <c r="K4" s="3" t="s">
        <v>2</v>
      </c>
      <c r="L4" s="3" t="s">
        <v>2</v>
      </c>
      <c r="M4" s="3" t="s">
        <v>2</v>
      </c>
    </row>
    <row r="5" spans="1:13">
      <c r="A5" s="3" t="s">
        <v>34</v>
      </c>
      <c r="B5" s="3">
        <f>COUNTIFS(A8:A11,"*$*",B8:B11,"")</f>
        <v>0</v>
      </c>
      <c r="C5" s="3">
        <f>COUNTIFS(A8:A11,"*$*",C8:C11,"")</f>
        <v>0</v>
      </c>
      <c r="D5" s="3">
        <f>COUNTIFS(A8:A11,"*$*",D8:D11,"")</f>
        <v>0</v>
      </c>
      <c r="E5" s="3">
        <f>COUNTIFS(B8:B11,"*$*",E8:E11,"")</f>
        <v>0</v>
      </c>
      <c r="F5" s="3">
        <f>COUNTIFS(C8:C11,"*$*",F8:F11,"")</f>
        <v>0</v>
      </c>
      <c r="G5" s="3">
        <f>COUNTIFS(D8:D11,"*$*",G8:G11,"")</f>
        <v>0</v>
      </c>
      <c r="H5" s="3">
        <f>COUNTIFS(A8:A11,"*$*",H8:H11,"")</f>
        <v>0</v>
      </c>
      <c r="I5" s="3">
        <f>COUNTIFS(B8:B11,"*$*",I8:I11,"")</f>
        <v>0</v>
      </c>
      <c r="J5" s="3">
        <f>COUNTIFS(C8:C11,"*$*",J8:J11,"")</f>
        <v>0</v>
      </c>
      <c r="K5" s="3">
        <f>COUNTIFS(B8:B11,"*$*",K8:K11,"")</f>
        <v>0</v>
      </c>
      <c r="L5" s="3">
        <f>COUNTIFS(A8:A11,"*$*",L8:L11,"")</f>
        <v>0</v>
      </c>
      <c r="M5" s="3">
        <f>COUNTIFS(A8:A11,"*$*",M8:M11,"")</f>
        <v>0</v>
      </c>
    </row>
    <row r="6" spans="1:11">
      <c r="A6" s="3" t="s">
        <v>1793</v>
      </c>
      <c r="E6" s="3"/>
      <c r="F6" s="3"/>
      <c r="G6" s="3"/>
      <c r="H6" s="3"/>
      <c r="I6" s="3"/>
      <c r="J6" s="3"/>
      <c r="K6" s="3"/>
    </row>
    <row customHeight="1" ht="15" r="7" spans="1:13">
      <c r="A7" s="111" t="s">
        <v>1737</v>
      </c>
      <c r="B7" s="194"/>
      <c r="C7" s="194"/>
      <c r="D7" s="194"/>
      <c r="E7" s="194"/>
      <c r="F7" s="194"/>
      <c r="G7" s="194"/>
      <c r="H7" s="194"/>
      <c r="I7" s="194"/>
      <c r="J7" s="194"/>
      <c r="K7" s="194"/>
      <c r="L7" s="194"/>
      <c r="M7" s="194"/>
    </row>
    <row r="8" spans="1:13">
      <c r="A8" s="10" t="s">
        <v>925</v>
      </c>
      <c r="B8" s="210" t="s">
        <v>1794</v>
      </c>
      <c r="C8" s="210" t="s">
        <v>1794</v>
      </c>
      <c r="D8" s="210" t="s">
        <v>1794</v>
      </c>
      <c r="E8" s="210" t="s">
        <v>1794</v>
      </c>
      <c r="F8" s="210" t="s">
        <v>1794</v>
      </c>
      <c r="G8" s="210" t="s">
        <v>1794</v>
      </c>
      <c r="H8" s="210" t="s">
        <v>1794</v>
      </c>
      <c r="I8" s="210" t="s">
        <v>1794</v>
      </c>
      <c r="J8" s="210" t="s">
        <v>1794</v>
      </c>
      <c r="K8" s="210" t="s">
        <v>1794</v>
      </c>
      <c r="L8" s="210" t="s">
        <v>1794</v>
      </c>
      <c r="M8" s="211" t="s">
        <v>1794</v>
      </c>
    </row>
    <row r="9" spans="1:13">
      <c r="A9" s="10" t="s">
        <v>1795</v>
      </c>
      <c r="B9" s="211" t="s">
        <v>1796</v>
      </c>
      <c r="C9" s="211" t="s">
        <v>1796</v>
      </c>
      <c r="D9" s="211" t="s">
        <v>1796</v>
      </c>
      <c r="E9" s="211" t="s">
        <v>1796</v>
      </c>
      <c r="F9" s="211" t="s">
        <v>1796</v>
      </c>
      <c r="G9" s="211" t="s">
        <v>1796</v>
      </c>
      <c r="H9" s="211" t="s">
        <v>1796</v>
      </c>
      <c r="I9" s="211" t="s">
        <v>1796</v>
      </c>
      <c r="J9" s="211" t="s">
        <v>1796</v>
      </c>
      <c r="K9" s="211" t="s">
        <v>1796</v>
      </c>
      <c r="L9" s="211" t="s">
        <v>1796</v>
      </c>
      <c r="M9" s="211" t="s">
        <v>1796</v>
      </c>
    </row>
    <row r="10" spans="1:13">
      <c r="A10" s="12" t="s">
        <v>1797</v>
      </c>
      <c r="B10" s="212" t="s">
        <v>1798</v>
      </c>
      <c r="C10" s="212" t="s">
        <v>1798</v>
      </c>
      <c r="D10" s="212" t="s">
        <v>1798</v>
      </c>
      <c r="E10" s="212" t="s">
        <v>1798</v>
      </c>
      <c r="F10" s="212" t="s">
        <v>1798</v>
      </c>
      <c r="G10" s="212" t="s">
        <v>1798</v>
      </c>
      <c r="H10" s="212" t="s">
        <v>1798</v>
      </c>
      <c r="I10" s="212" t="s">
        <v>1798</v>
      </c>
      <c r="J10" s="212" t="s">
        <v>1798</v>
      </c>
      <c r="K10" s="212" t="s">
        <v>1798</v>
      </c>
      <c r="L10" s="212" t="s">
        <v>1798</v>
      </c>
      <c r="M10" s="212" t="s">
        <v>1798</v>
      </c>
    </row>
    <row customFormat="1" ht="58" r="11" s="1" spans="1:13">
      <c r="A11" s="1" t="s">
        <v>1799</v>
      </c>
      <c r="B11" s="134" t="s">
        <v>1753</v>
      </c>
      <c r="C11" s="176" t="s">
        <v>1753</v>
      </c>
      <c r="D11" s="134" t="s">
        <v>1753</v>
      </c>
      <c r="E11" s="134"/>
      <c r="F11" s="134" t="s">
        <v>1800</v>
      </c>
      <c r="G11" s="134" t="s">
        <v>1801</v>
      </c>
      <c r="H11" s="134" t="s">
        <v>1802</v>
      </c>
      <c r="I11" s="134" t="s">
        <v>1803</v>
      </c>
      <c r="J11" s="134" t="s">
        <v>1804</v>
      </c>
      <c r="K11" s="134" t="s">
        <v>1805</v>
      </c>
      <c r="L11" s="134" t="s">
        <v>1806</v>
      </c>
      <c r="M11" s="134" t="s">
        <v>1753</v>
      </c>
    </row>
    <row r="12" spans="1:13">
      <c r="A12" s="42" t="s">
        <v>136</v>
      </c>
      <c r="B12" s="43"/>
      <c r="C12" s="43"/>
      <c r="D12" s="43"/>
      <c r="E12" s="43"/>
      <c r="F12" s="43"/>
      <c r="G12" s="43"/>
      <c r="H12" s="43"/>
      <c r="I12" s="43"/>
      <c r="J12" s="43"/>
      <c r="K12" s="43"/>
      <c r="L12" s="43"/>
      <c r="M12" s="43"/>
    </row>
    <row r="13" spans="1:13">
      <c r="A13" s="10" t="s">
        <v>761</v>
      </c>
      <c r="B13" s="10" t="s">
        <v>112</v>
      </c>
      <c r="C13" s="10" t="s">
        <v>111</v>
      </c>
      <c r="D13" s="10" t="s">
        <v>112</v>
      </c>
      <c r="E13" s="10" t="s">
        <v>111</v>
      </c>
      <c r="F13" s="10" t="s">
        <v>111</v>
      </c>
      <c r="G13" s="10" t="s">
        <v>111</v>
      </c>
      <c r="H13" s="10" t="s">
        <v>111</v>
      </c>
      <c r="I13" s="10" t="s">
        <v>111</v>
      </c>
      <c r="J13" s="10" t="s">
        <v>111</v>
      </c>
      <c r="K13" s="10" t="s">
        <v>111</v>
      </c>
      <c r="L13" s="10" t="s">
        <v>111</v>
      </c>
      <c r="M13" s="10" t="s">
        <v>111</v>
      </c>
    </row>
    <row r="14" spans="1:13">
      <c r="A14" s="10" t="s">
        <v>762</v>
      </c>
      <c r="B14" s="10" t="s">
        <v>1807</v>
      </c>
      <c r="C14" s="10"/>
      <c r="D14" s="10" t="s">
        <v>1807</v>
      </c>
      <c r="E14" s="10"/>
      <c r="F14" s="10"/>
      <c r="G14" s="10"/>
      <c r="H14" s="10"/>
      <c r="I14" s="10"/>
      <c r="J14" s="10"/>
      <c r="K14" s="10"/>
      <c r="L14" s="10"/>
      <c r="M14" s="10"/>
    </row>
    <row r="15" spans="1:13">
      <c r="A15" s="10" t="s">
        <v>764</v>
      </c>
      <c r="B15" s="10" t="s">
        <v>112</v>
      </c>
      <c r="C15" s="10" t="s">
        <v>112</v>
      </c>
      <c r="D15" s="10" t="s">
        <v>111</v>
      </c>
      <c r="E15" s="10" t="s">
        <v>111</v>
      </c>
      <c r="F15" s="10" t="s">
        <v>111</v>
      </c>
      <c r="G15" s="10" t="s">
        <v>111</v>
      </c>
      <c r="H15" s="10" t="s">
        <v>111</v>
      </c>
      <c r="I15" s="10" t="s">
        <v>111</v>
      </c>
      <c r="J15" s="10" t="s">
        <v>111</v>
      </c>
      <c r="K15" s="10" t="s">
        <v>111</v>
      </c>
      <c r="L15" s="10" t="s">
        <v>111</v>
      </c>
      <c r="M15" s="10" t="s">
        <v>111</v>
      </c>
    </row>
    <row r="16" spans="1:13">
      <c r="A16" s="10" t="s">
        <v>765</v>
      </c>
      <c r="B16" s="12" t="s">
        <v>1159</v>
      </c>
      <c r="C16" s="12" t="s">
        <v>1159</v>
      </c>
      <c r="D16" s="12"/>
      <c r="E16" s="12"/>
      <c r="F16" s="12"/>
      <c r="G16" s="12"/>
      <c r="H16" s="12"/>
      <c r="I16" s="12"/>
      <c r="J16" s="12"/>
      <c r="K16" s="12"/>
      <c r="L16" s="12"/>
      <c r="M16" s="12"/>
    </row>
    <row r="20" spans="1:3">
      <c r="A20" s="180" t="s">
        <v>153</v>
      </c>
      <c r="B20" s="59"/>
      <c r="C20" s="61"/>
    </row>
    <row ht="217.5" r="21" spans="1:3">
      <c r="A21" s="3" t="s">
        <v>0</v>
      </c>
      <c r="B21" t="s">
        <v>1</v>
      </c>
      <c r="C21" s="61" t="s">
        <v>154</v>
      </c>
    </row>
    <row ht="130.5" r="22" spans="1:3">
      <c r="A22" s="3" t="s">
        <v>3</v>
      </c>
      <c r="B22" t="s">
        <v>1778</v>
      </c>
      <c r="C22" s="61" t="s">
        <v>155</v>
      </c>
    </row>
    <row r="23" spans="1:3">
      <c r="A23" s="3" t="s">
        <v>15</v>
      </c>
      <c r="B23" s="4" t="s">
        <v>1784</v>
      </c>
      <c r="C23" s="59" t="s">
        <v>156</v>
      </c>
    </row>
    <row r="24" spans="1:3">
      <c r="A24" s="6" t="s">
        <v>32</v>
      </c>
      <c r="B24" s="3" t="s">
        <v>1</v>
      </c>
      <c r="C24" s="59" t="s">
        <v>157</v>
      </c>
    </row>
    <row ht="58" r="25" spans="1:3">
      <c r="A25" s="3" t="s">
        <v>34</v>
      </c>
      <c r="B25" s="3" t="e">
        <f>COUNTIFS(#REF!,"*$*",B28:B31,"")</f>
        <v>#REF!</v>
      </c>
      <c r="C25" s="61" t="s">
        <v>1085</v>
      </c>
    </row>
    <row r="26" spans="1:3">
      <c r="A26" s="3" t="s">
        <v>1793</v>
      </c>
      <c r="B26" s="3"/>
      <c r="C26" s="59"/>
    </row>
    <row r="27" spans="1:3">
      <c r="A27" s="7" t="s">
        <v>1737</v>
      </c>
      <c r="B27" s="8"/>
      <c r="C27" s="59"/>
    </row>
    <row ht="29" r="28" spans="1:3">
      <c r="A28" s="10" t="s">
        <v>925</v>
      </c>
      <c r="B28" s="210" t="s">
        <v>1794</v>
      </c>
      <c r="C28" s="61" t="s">
        <v>1808</v>
      </c>
    </row>
    <row ht="29" r="29" spans="1:3">
      <c r="A29" s="10" t="s">
        <v>1795</v>
      </c>
      <c r="B29" s="211" t="s">
        <v>1796</v>
      </c>
      <c r="C29" s="61" t="s">
        <v>1809</v>
      </c>
    </row>
    <row ht="29" r="30" spans="1:3">
      <c r="A30" s="12" t="s">
        <v>1797</v>
      </c>
      <c r="B30" s="212" t="s">
        <v>1798</v>
      </c>
      <c r="C30" s="61" t="s">
        <v>1810</v>
      </c>
    </row>
    <row ht="116" r="31" spans="1:3">
      <c r="A31" s="1" t="s">
        <v>1799</v>
      </c>
      <c r="B31" s="134"/>
      <c r="C31" s="61" t="s">
        <v>1811</v>
      </c>
    </row>
    <row r="32" spans="1:3">
      <c r="A32" s="42" t="s">
        <v>136</v>
      </c>
      <c r="B32" s="43"/>
      <c r="C32" s="213"/>
    </row>
    <row ht="159.5" r="33" spans="1:3">
      <c r="A33" s="10" t="s">
        <v>761</v>
      </c>
      <c r="B33" s="10" t="s">
        <v>111</v>
      </c>
      <c r="C33" s="61" t="s">
        <v>815</v>
      </c>
    </row>
    <row r="34" spans="1:3">
      <c r="A34" s="10" t="s">
        <v>762</v>
      </c>
      <c r="B34" s="10"/>
      <c r="C34" s="59"/>
    </row>
    <row ht="159.5" r="35" spans="1:3">
      <c r="A35" s="10" t="s">
        <v>764</v>
      </c>
      <c r="B35" s="10" t="s">
        <v>111</v>
      </c>
      <c r="C35" s="61" t="s">
        <v>816</v>
      </c>
    </row>
    <row r="36" spans="1:3">
      <c r="A36" s="10" t="s">
        <v>765</v>
      </c>
      <c r="B36" s="12"/>
      <c r="C36" s="59"/>
    </row>
  </sheetData>
  <conditionalFormatting sqref="A1">
    <cfRule dxfId="6" priority="357" type="expression">
      <formula>OR(A1="",A1="Unexecuted")</formula>
    </cfRule>
    <cfRule dxfId="1" priority="358" type="expression">
      <formula>A1="WARNING"</formula>
    </cfRule>
    <cfRule dxfId="2" priority="359" type="expression">
      <formula>A1=A4</formula>
    </cfRule>
  </conditionalFormatting>
  <conditionalFormatting sqref="B1">
    <cfRule dxfId="6" priority="302" type="expression">
      <formula>OR(B1="",B1="Unexecuted")</formula>
    </cfRule>
    <cfRule dxfId="1" priority="303" type="expression">
      <formula>B1="WARNING"</formula>
    </cfRule>
    <cfRule dxfId="2" priority="304" type="expression">
      <formula>B1=B4</formula>
    </cfRule>
    <cfRule dxfId="3" priority="305" type="expression">
      <formula>B1&lt;&gt;B4</formula>
    </cfRule>
  </conditionalFormatting>
  <conditionalFormatting sqref="C1">
    <cfRule dxfId="6" priority="54" type="expression">
      <formula>OR(C1="",C1="Unexecuted")</formula>
    </cfRule>
    <cfRule dxfId="1" priority="55" type="expression">
      <formula>C1="WARNING"</formula>
    </cfRule>
    <cfRule dxfId="2" priority="56" type="expression">
      <formula>C1=C4</formula>
    </cfRule>
    <cfRule dxfId="3" priority="57" type="expression">
      <formula>C1&lt;&gt;C4</formula>
    </cfRule>
  </conditionalFormatting>
  <conditionalFormatting sqref="D1">
    <cfRule dxfId="6" priority="50" type="expression">
      <formula>OR(D1="",D1="Unexecuted")</formula>
    </cfRule>
    <cfRule dxfId="1" priority="51" type="expression">
      <formula>D1="WARNING"</formula>
    </cfRule>
    <cfRule dxfId="2" priority="52" type="expression">
      <formula>D1=D4</formula>
    </cfRule>
    <cfRule dxfId="3" priority="53" type="expression">
      <formula>D1&lt;&gt;D4</formula>
    </cfRule>
  </conditionalFormatting>
  <conditionalFormatting sqref="E1">
    <cfRule dxfId="6" priority="46" type="expression">
      <formula>OR(E1="",E1="Unexecuted")</formula>
    </cfRule>
    <cfRule dxfId="1" priority="47" type="expression">
      <formula>E1="WARNING"</formula>
    </cfRule>
    <cfRule dxfId="2" priority="48" type="expression">
      <formula>E1=E4</formula>
    </cfRule>
    <cfRule dxfId="3" priority="49" type="expression">
      <formula>E1&lt;&gt;E4</formula>
    </cfRule>
  </conditionalFormatting>
  <conditionalFormatting sqref="F1">
    <cfRule dxfId="6" priority="42" type="expression">
      <formula>OR(F1="",F1="Unexecuted")</formula>
    </cfRule>
    <cfRule dxfId="1" priority="43" type="expression">
      <formula>F1="WARNING"</formula>
    </cfRule>
    <cfRule dxfId="2" priority="44" type="expression">
      <formula>F1=F4</formula>
    </cfRule>
    <cfRule dxfId="3" priority="45" type="expression">
      <formula>F1&lt;&gt;F4</formula>
    </cfRule>
  </conditionalFormatting>
  <conditionalFormatting sqref="G1">
    <cfRule dxfId="6" priority="38" type="expression">
      <formula>OR(G1="",G1="Unexecuted")</formula>
    </cfRule>
    <cfRule dxfId="1" priority="39" type="expression">
      <formula>G1="WARNING"</formula>
    </cfRule>
    <cfRule dxfId="2" priority="40" type="expression">
      <formula>G1=G4</formula>
    </cfRule>
    <cfRule dxfId="3" priority="41" type="expression">
      <formula>G1&lt;&gt;G4</formula>
    </cfRule>
  </conditionalFormatting>
  <conditionalFormatting sqref="H1">
    <cfRule dxfId="6" priority="34" type="expression">
      <formula>OR(H1="",H1="Unexecuted")</formula>
    </cfRule>
    <cfRule dxfId="1" priority="35" type="expression">
      <formula>H1="WARNING"</formula>
    </cfRule>
    <cfRule dxfId="2" priority="36" type="expression">
      <formula>H1=H4</formula>
    </cfRule>
    <cfRule dxfId="3" priority="37" type="expression">
      <formula>H1&lt;&gt;H4</formula>
    </cfRule>
  </conditionalFormatting>
  <conditionalFormatting sqref="I1">
    <cfRule dxfId="6" priority="30" type="expression">
      <formula>OR(I1="",I1="Unexecuted")</formula>
    </cfRule>
    <cfRule dxfId="1" priority="31" type="expression">
      <formula>I1="WARNING"</formula>
    </cfRule>
    <cfRule dxfId="2" priority="32" type="expression">
      <formula>I1=I4</formula>
    </cfRule>
    <cfRule dxfId="3" priority="33" type="expression">
      <formula>I1&lt;&gt;I4</formula>
    </cfRule>
  </conditionalFormatting>
  <conditionalFormatting sqref="J1">
    <cfRule dxfId="6" priority="26" type="expression">
      <formula>OR(J1="",J1="Unexecuted")</formula>
    </cfRule>
    <cfRule dxfId="1" priority="27" type="expression">
      <formula>J1="WARNING"</formula>
    </cfRule>
    <cfRule dxfId="2" priority="28" type="expression">
      <formula>J1=J4</formula>
    </cfRule>
    <cfRule dxfId="3" priority="29" type="expression">
      <formula>J1&lt;&gt;J4</formula>
    </cfRule>
  </conditionalFormatting>
  <conditionalFormatting sqref="K1">
    <cfRule dxfId="6" priority="22" type="expression">
      <formula>OR(K1="",K1="Unexecuted")</formula>
    </cfRule>
    <cfRule dxfId="1" priority="23" type="expression">
      <formula>K1="WARNING"</formula>
    </cfRule>
    <cfRule dxfId="2" priority="24" type="expression">
      <formula>K1=K4</formula>
    </cfRule>
    <cfRule dxfId="3" priority="25" type="expression">
      <formula>K1&lt;&gt;K4</formula>
    </cfRule>
  </conditionalFormatting>
  <conditionalFormatting sqref="L1">
    <cfRule dxfId="6" priority="18" type="expression">
      <formula>OR(L1="",L1="Unexecuted")</formula>
    </cfRule>
    <cfRule dxfId="1" priority="19" type="expression">
      <formula>L1="WARNING"</formula>
    </cfRule>
    <cfRule dxfId="2" priority="20" type="expression">
      <formula>L1=L4</formula>
    </cfRule>
    <cfRule dxfId="3" priority="21" type="expression">
      <formula>L1&lt;&gt;L4</formula>
    </cfRule>
  </conditionalFormatting>
  <conditionalFormatting sqref="M1">
    <cfRule dxfId="6" priority="14" type="expression">
      <formula>OR(M1="",M1="Unexecuted")</formula>
    </cfRule>
    <cfRule dxfId="1" priority="15" type="expression">
      <formula>M1="WARNING"</formula>
    </cfRule>
    <cfRule dxfId="2" priority="16" type="expression">
      <formula>M1=M4</formula>
    </cfRule>
    <cfRule dxfId="3" priority="17" type="expression">
      <formula>M1&lt;&gt;M4</formula>
    </cfRule>
  </conditionalFormatting>
  <conditionalFormatting sqref="A11">
    <cfRule dxfId="5" priority="331" type="expression">
      <formula>A10="Yes"</formula>
    </cfRule>
  </conditionalFormatting>
  <conditionalFormatting sqref="B11">
    <cfRule dxfId="5" priority="299" type="expression">
      <formula>B10="Yes"</formula>
    </cfRule>
  </conditionalFormatting>
  <conditionalFormatting sqref="C11">
    <cfRule dxfId="5" priority="327" type="expression">
      <formula>C10="Yes"</formula>
    </cfRule>
  </conditionalFormatting>
  <conditionalFormatting sqref="D11">
    <cfRule dxfId="5" priority="322" type="expression">
      <formula>D10="Yes"</formula>
    </cfRule>
  </conditionalFormatting>
  <conditionalFormatting sqref="E11">
    <cfRule dxfId="5" priority="291" type="expression">
      <formula>E10="Yes"</formula>
    </cfRule>
  </conditionalFormatting>
  <conditionalFormatting sqref="F11">
    <cfRule dxfId="5" priority="270" type="expression">
      <formula>F10="Yes"</formula>
    </cfRule>
  </conditionalFormatting>
  <conditionalFormatting sqref="G11">
    <cfRule dxfId="5" priority="148" type="expression">
      <formula>G10="Yes"</formula>
    </cfRule>
  </conditionalFormatting>
  <conditionalFormatting sqref="H11">
    <cfRule dxfId="5" priority="298" type="expression">
      <formula>H10="Yes"</formula>
    </cfRule>
  </conditionalFormatting>
  <conditionalFormatting sqref="I11">
    <cfRule dxfId="5" priority="277" type="expression">
      <formula>I10="Yes"</formula>
    </cfRule>
  </conditionalFormatting>
  <conditionalFormatting sqref="J11">
    <cfRule dxfId="5" priority="211" type="expression">
      <formula>J10="Yes"</formula>
    </cfRule>
  </conditionalFormatting>
  <conditionalFormatting sqref="K11">
    <cfRule dxfId="5" priority="284" type="expression">
      <formula>K10="Yes"</formula>
    </cfRule>
  </conditionalFormatting>
  <conditionalFormatting sqref="L11">
    <cfRule dxfId="5" priority="315" type="expression">
      <formula>L10="Yes"</formula>
    </cfRule>
  </conditionalFormatting>
  <conditionalFormatting sqref="M11">
    <cfRule dxfId="5" priority="308" type="expression">
      <formula>M10="Yes"</formula>
    </cfRule>
  </conditionalFormatting>
  <conditionalFormatting sqref="N11">
    <cfRule dxfId="5" priority="361" type="expression">
      <formula>#REF!="Yes"</formula>
    </cfRule>
  </conditionalFormatting>
  <conditionalFormatting sqref="O11:XFD11">
    <cfRule dxfId="5" priority="332" type="expression">
      <formula>N10="Yes"</formula>
    </cfRule>
  </conditionalFormatting>
  <conditionalFormatting sqref="B14">
    <cfRule dxfId="5" priority="301" type="expression">
      <formula>B$13="Yes"</formula>
    </cfRule>
  </conditionalFormatting>
  <conditionalFormatting sqref="D14">
    <cfRule dxfId="5" priority="321" type="expression">
      <formula>D$13="Yes"</formula>
    </cfRule>
  </conditionalFormatting>
  <conditionalFormatting sqref="E14">
    <cfRule dxfId="5" priority="290" type="expression">
      <formula>E$13="Yes"</formula>
    </cfRule>
  </conditionalFormatting>
  <conditionalFormatting sqref="F14">
    <cfRule dxfId="5" priority="269" type="expression">
      <formula>F$13="Yes"</formula>
    </cfRule>
  </conditionalFormatting>
  <conditionalFormatting sqref="G14">
    <cfRule dxfId="5" priority="147" type="expression">
      <formula>G$13="Yes"</formula>
    </cfRule>
  </conditionalFormatting>
  <conditionalFormatting sqref="H14">
    <cfRule dxfId="5" priority="297" type="expression">
      <formula>H$13="Yes"</formula>
    </cfRule>
  </conditionalFormatting>
  <conditionalFormatting sqref="I14">
    <cfRule dxfId="5" priority="276" type="expression">
      <formula>I$13="Yes"</formula>
    </cfRule>
  </conditionalFormatting>
  <conditionalFormatting sqref="J14">
    <cfRule dxfId="5" priority="210" type="expression">
      <formula>J$13="Yes"</formula>
    </cfRule>
  </conditionalFormatting>
  <conditionalFormatting sqref="K14">
    <cfRule dxfId="5" priority="283" type="expression">
      <formula>K$13="Yes"</formula>
    </cfRule>
  </conditionalFormatting>
  <conditionalFormatting sqref="L14">
    <cfRule dxfId="5" priority="314" type="expression">
      <formula>L$13="Yes"</formula>
    </cfRule>
  </conditionalFormatting>
  <conditionalFormatting sqref="M14">
    <cfRule dxfId="5" priority="307" type="expression">
      <formula>M$13="Yes"</formula>
    </cfRule>
  </conditionalFormatting>
  <conditionalFormatting sqref="B16">
    <cfRule dxfId="5" priority="300" type="expression">
      <formula>B15="Yes"</formula>
    </cfRule>
  </conditionalFormatting>
  <conditionalFormatting sqref="D16">
    <cfRule dxfId="5" priority="320" type="expression">
      <formula>D15="Yes"</formula>
    </cfRule>
  </conditionalFormatting>
  <conditionalFormatting sqref="E16">
    <cfRule dxfId="5" priority="289" type="expression">
      <formula>E15="Yes"</formula>
    </cfRule>
  </conditionalFormatting>
  <conditionalFormatting sqref="F16">
    <cfRule dxfId="5" priority="268" type="expression">
      <formula>F15="Yes"</formula>
    </cfRule>
  </conditionalFormatting>
  <conditionalFormatting sqref="G16">
    <cfRule dxfId="5" priority="146" type="expression">
      <formula>G15="Yes"</formula>
    </cfRule>
  </conditionalFormatting>
  <conditionalFormatting sqref="H16">
    <cfRule dxfId="5" priority="296" type="expression">
      <formula>H15="Yes"</formula>
    </cfRule>
  </conditionalFormatting>
  <conditionalFormatting sqref="I16">
    <cfRule dxfId="5" priority="275" type="expression">
      <formula>I15="Yes"</formula>
    </cfRule>
  </conditionalFormatting>
  <conditionalFormatting sqref="J16">
    <cfRule dxfId="5" priority="209" type="expression">
      <formula>J15="Yes"</formula>
    </cfRule>
  </conditionalFormatting>
  <conditionalFormatting sqref="K16">
    <cfRule dxfId="5" priority="282" type="expression">
      <formula>K15="Yes"</formula>
    </cfRule>
  </conditionalFormatting>
  <conditionalFormatting sqref="L16">
    <cfRule dxfId="5" priority="313" type="expression">
      <formula>L15="Yes"</formula>
    </cfRule>
  </conditionalFormatting>
  <conditionalFormatting sqref="M16">
    <cfRule dxfId="5" priority="306" type="expression">
      <formula>M15="Yes"</formula>
    </cfRule>
  </conditionalFormatting>
  <conditionalFormatting sqref="A21">
    <cfRule dxfId="6" priority="4" type="expression">
      <formula>OR(A21="",A21="Unexecuted")</formula>
    </cfRule>
    <cfRule dxfId="1" priority="5" type="expression">
      <formula>A21="WARNING"</formula>
    </cfRule>
    <cfRule dxfId="2" priority="6" type="expression">
      <formula>A21=A24</formula>
    </cfRule>
  </conditionalFormatting>
  <conditionalFormatting sqref="B21">
    <cfRule dxfId="6" priority="7" type="expression">
      <formula>OR(B21="",B21="Unexecuted")</formula>
    </cfRule>
    <cfRule dxfId="1" priority="8" type="expression">
      <formula>B21="WARNING"</formula>
    </cfRule>
    <cfRule dxfId="2" priority="9" type="expression">
      <formula>B21=B24</formula>
    </cfRule>
    <cfRule dxfId="3" priority="10" type="expression">
      <formula>B21&lt;&gt;B24</formula>
    </cfRule>
  </conditionalFormatting>
  <conditionalFormatting sqref="A31">
    <cfRule dxfId="5" priority="1" type="expression">
      <formula>A30="Yes"</formula>
    </cfRule>
  </conditionalFormatting>
  <conditionalFormatting sqref="B31">
    <cfRule dxfId="5" priority="13" type="expression">
      <formula>B30="Yes"</formula>
    </cfRule>
  </conditionalFormatting>
  <conditionalFormatting sqref="A34">
    <cfRule dxfId="5" priority="3" type="expression">
      <formula>A$13="Yes"</formula>
    </cfRule>
  </conditionalFormatting>
  <conditionalFormatting sqref="B34">
    <cfRule dxfId="5" priority="12" type="expression">
      <formula>B$13="Yes"</formula>
    </cfRule>
  </conditionalFormatting>
  <conditionalFormatting sqref="A36">
    <cfRule dxfId="5" priority="2" type="expression">
      <formula>A35="Yes"</formula>
    </cfRule>
  </conditionalFormatting>
  <conditionalFormatting sqref="B36">
    <cfRule dxfId="5" priority="11" type="expression">
      <formula>B35="Yes"</formula>
    </cfRule>
  </conditionalFormatting>
  <conditionalFormatting sqref="A14 C14 N14:XFD14">
    <cfRule dxfId="5" priority="344" type="expression">
      <formula>A$13="Yes"</formula>
    </cfRule>
  </conditionalFormatting>
  <conditionalFormatting sqref="A16 C16">
    <cfRule dxfId="5" priority="343" type="expression">
      <formula>A15="Yes"</formula>
    </cfRule>
  </conditionalFormatting>
  <dataValidations count="1">
    <dataValidation allowBlank="1" showErrorMessage="1" showInputMessage="1" sqref="B13:M13 B15:M15 B33 B35" type="list">
      <formula1>"Yes, No"</formula1>
    </dataValidation>
  </dataValidations>
  <hyperlinks>
    <hyperlink display="&quot;3271011312910014&quot;" r:id="rId1" ref="C9" tooltip="https://urluploaddummy.com/123 "/>
    <hyperlink display="&quot;andy@ad-ins.com&quot;" r:id="rId2" ref="C8"/>
    <hyperlink display="http://bb45920e-a479-47e7-a138-4bde27802b4e.mock.pstmn.io/activationCallbackSuccess" r:id="rId3" ref="C11" tooltip="http://bb45920e-a479-47e7-a138-4bde27802b4e.mock.pstmn.io/activationCallbackSuccess"/>
    <hyperlink display="&quot;3271011312910014&quot;" r:id="rId1" ref="D9" tooltip="https://urluploaddummy.com/123 "/>
    <hyperlink display="&quot;andy@ad-ins.com&quot;" r:id="rId2" ref="D8"/>
    <hyperlink display="http://bb45920e-a479-47e7-a138-4bde27802b4e.mock.pstmn.io/activationCallbackSuccess" r:id="rId3" ref="D11" tooltip="http://bb45920e-a479-47e7-a138-4bde27802b4e.mock.pstmn.io/activationCallbackSuccess"/>
    <hyperlink display="&quot;3271011312910014&quot;" r:id="rId1" ref="L9" tooltip="https://urluploaddummy.com/123 "/>
    <hyperlink display="&quot;andy@ad-ins.com&quot;" r:id="rId2" ref="L8"/>
    <hyperlink display="https://bb45920e-a479-47e7-a138-4bde27802b4e.mock.pstmn.io/activationCallbackSuccess" r:id="rId4" ref="L11" tooltip="https://bb45920e-a479-47e7-a138-4bde27802b4e.mock.pstmn.io/activationCallbackSuccess"/>
    <hyperlink display="&quot;3271011312910014&quot;" r:id="rId1" ref="M9" tooltip="https://urluploaddummy.com/123 "/>
    <hyperlink display="&quot;andy@ad-ins.com&quot;" r:id="rId2" ref="M8"/>
    <hyperlink display="http://bb45920e-a479-47e7-a138-4bde27802b4e.mock.pstmn.io/activationCallbackSuccess" r:id="rId3" ref="M11" tooltip="http://bb45920e-a479-47e7-a138-4bde27802b4e.mock.pstmn.io/activationCallbackSuccess"/>
    <hyperlink display="&quot;3271011312910014&quot;" r:id="rId1" ref="B9" tooltip="https://urluploaddummy.com/123 "/>
    <hyperlink display="&quot;andy@ad-ins.com&quot;" r:id="rId2" ref="B8"/>
    <hyperlink display="http://bb45920e-a479-47e7-a138-4bde27802b4e.mock.pstmn.io/activationCallbackSuccess" r:id="rId3" ref="B11" tooltip="http://bb45920e-a479-47e7-a138-4bde27802b4e.mock.pstmn.io/activationCallbackSuccess"/>
    <hyperlink display="&quot;3271011312910014&quot;" r:id="rId1" ref="H9" tooltip="https://urluploaddummy.com/123 "/>
    <hyperlink display="&quot;andy@ad-ins.com&quot;" r:id="rId2" ref="H8"/>
    <hyperlink display="www.facebook.com" r:id="rId5" ref="H11" tooltip="http://www.facebook.com"/>
    <hyperlink display="&quot;3271011312910014&quot;" r:id="rId1" ref="E9" tooltip="https://urluploaddummy.com/123 "/>
    <hyperlink display="&quot;andy@ad-ins.com&quot;" r:id="rId2" ref="E8"/>
    <hyperlink display="&quot;3271011312910014&quot;" r:id="rId1" ref="K9" tooltip="https://urluploaddummy.com/123 "/>
    <hyperlink display="&quot;andy@ad-ins.com&quot;" r:id="rId2" ref="K8"/>
    <hyperlink display="bb45920e-a479-47e7-a138-4bde27802b4e.mock.pstmn.io/activationCallbackSuccess" r:id="rId3" ref="K11" tooltip="http://bb45920e-a479-47e7-a138-4bde27802b4e.mock.pstmn.io/activationCallbackSuccess"/>
    <hyperlink display="&quot;3271011312910014&quot;" r:id="rId1" ref="I9" tooltip="https://urluploaddummy.com/123 "/>
    <hyperlink display="&quot;andy@ad-ins.com&quot;" r:id="rId2" ref="I8"/>
    <hyperlink display="http://bb45920e-a479-47e7-a138-4bde27802b4e.mock.pstmn.io/activationCallbackSuccessActivation" r:id="rId6" ref="I11" tooltip="http://bb45920e-a479-47e7-a138-4bde27802b4e.mock.pstmn.io/activationCallbackSuccessActivation"/>
    <hyperlink display="&quot;3271011312910014&quot;" r:id="rId1" ref="F9" tooltip="https://urluploaddummy.com/123 "/>
    <hyperlink display="&quot;andy@ad-ins.com&quot;" r:id="rId2" ref="F8"/>
    <hyperlink display="&quot;3271011312910014&quot;" r:id="rId1" ref="J9" tooltip="https://urluploaddummy.com/123 "/>
    <hyperlink display="&quot;andy@ad-ins.com&quot;" r:id="rId2" ref="J8"/>
    <hyperlink display="http://Activationbb45920e-a479-47e7-a138-4bde27802b4e.mock.pstmn.io/activationCallbackSuccess" r:id="rId7" ref="J11" tooltip="http://Activationbb45920e-a479-47e7-a138-4bde27802b4e.mock.pstmn.io/activationCallbackSuccess"/>
    <hyperlink display="&quot;3271011312910014&quot;" r:id="rId1" ref="G9" tooltip="https://urluploaddummy.com/123 "/>
    <hyperlink display="&quot;andy@ad-ins.com&quot;" r:id="rId2" ref="G8"/>
    <hyperlink display="&quot;3271011312910014&quot;" r:id="rId1" ref="B29" tooltip="https://urluploaddummy.com/123 "/>
    <hyperlink display="&quot;andy@ad-ins.com&quot;" r:id="rId2" ref="B28"/>
  </hyperlinks>
  <pageMargins bottom="1" footer="0.5" header="0.5" left="0.75" right="0.75" top="1"/>
  <headerFooter/>
</worksheet>
</file>

<file path=xl/worksheets/sheet2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F36"/>
  <sheetViews>
    <sheetView workbookViewId="0">
      <selection activeCell="B1" sqref="B1"/>
    </sheetView>
  </sheetViews>
  <sheetFormatPr defaultColWidth="8.70909090909091" defaultRowHeight="14.5" outlineLevelCol="4"/>
  <cols>
    <col min="1" max="1" customWidth="true" width="22.5727272727273" collapsed="true"/>
    <col min="2" max="5" customWidth="true" width="47.5727272727273" collapsed="true"/>
  </cols>
  <sheetData>
    <row r="1" spans="1:5">
      <c r="A1" s="3" t="s">
        <v>0</v>
      </c>
      <c r="B1" t="s">
        <v>2</v>
      </c>
      <c r="C1" t="s">
        <v>2</v>
      </c>
      <c r="D1" t="s">
        <v>2</v>
      </c>
      <c r="E1" t="s">
        <v>1</v>
      </c>
    </row>
    <row r="2" spans="1:5">
      <c r="A2" s="3" t="s">
        <v>3</v>
      </c>
      <c r="B2" t="s">
        <v>7</v>
      </c>
      <c r="C2" s="12" t="s">
        <v>7</v>
      </c>
      <c r="D2" s="12" t="s">
        <v>7</v>
      </c>
      <c r="E2" t="s">
        <v>1812</v>
      </c>
    </row>
    <row r="3" spans="1:5">
      <c r="A3" s="3" t="s">
        <v>15</v>
      </c>
      <c r="B3" s="4" t="s">
        <v>1813</v>
      </c>
      <c r="C3" s="4" t="s">
        <v>1814</v>
      </c>
      <c r="D3" s="4" t="s">
        <v>1815</v>
      </c>
      <c r="E3" s="4" t="s">
        <v>1816</v>
      </c>
    </row>
    <row r="4" spans="1:5">
      <c r="A4" s="6" t="s">
        <v>32</v>
      </c>
      <c r="B4" s="3" t="s">
        <v>1386</v>
      </c>
      <c r="C4" s="3" t="s">
        <v>1386</v>
      </c>
      <c r="D4" s="3" t="s">
        <v>1386</v>
      </c>
      <c r="E4" s="3" t="s">
        <v>1</v>
      </c>
    </row>
    <row r="5" spans="1:5">
      <c r="A5" s="3" t="s">
        <v>34</v>
      </c>
      <c r="B5" s="3">
        <f>COUNTIFS(A15:A18,"*$*",B15:B18,"")</f>
        <v>0</v>
      </c>
      <c r="C5" s="3">
        <f>COUNTIFS(B15:B18,"*$*",C15:C18,"")</f>
        <v>0</v>
      </c>
      <c r="D5" s="3">
        <f>COUNTIFS(B15:B18,"*$*",D15:D18,"")</f>
        <v>0</v>
      </c>
      <c r="E5" s="3">
        <f>COUNTIFS(D15:D18,"*$*",E15:E18,"")</f>
        <v>0</v>
      </c>
    </row>
    <row r="6" spans="1:5">
      <c r="A6" s="3"/>
      <c r="B6" s="12"/>
      <c r="C6" s="12"/>
      <c r="D6" s="12"/>
      <c r="E6" s="12"/>
    </row>
    <row r="7" spans="1:5">
      <c r="A7" s="56" t="s">
        <v>1345</v>
      </c>
      <c r="B7" s="209"/>
      <c r="C7" s="209"/>
      <c r="D7" s="209"/>
      <c r="E7" s="209"/>
    </row>
    <row r="8" spans="1:5">
      <c r="A8" s="12" t="s">
        <v>50</v>
      </c>
      <c r="B8" s="164" t="s">
        <v>1393</v>
      </c>
      <c r="C8" s="164" t="s">
        <v>1393</v>
      </c>
      <c r="D8" s="164" t="s">
        <v>1393</v>
      </c>
      <c r="E8" s="164" t="s">
        <v>1393</v>
      </c>
    </row>
    <row r="9" spans="1:5">
      <c r="A9" s="12" t="s">
        <v>52</v>
      </c>
      <c r="B9" s="164" t="s">
        <v>53</v>
      </c>
      <c r="C9" s="164" t="s">
        <v>53</v>
      </c>
      <c r="D9" s="164" t="s">
        <v>53</v>
      </c>
      <c r="E9" s="164" t="s">
        <v>53</v>
      </c>
    </row>
    <row r="10" spans="1:5">
      <c r="A10" s="12" t="s">
        <v>54</v>
      </c>
      <c r="B10" s="164" t="s">
        <v>375</v>
      </c>
      <c r="C10" s="164" t="s">
        <v>375</v>
      </c>
      <c r="D10" s="164" t="s">
        <v>375</v>
      </c>
      <c r="E10" s="164" t="s">
        <v>375</v>
      </c>
    </row>
    <row r="11" spans="1:5">
      <c r="A11" s="12" t="s">
        <v>55</v>
      </c>
      <c r="B11" s="164" t="s">
        <v>1817</v>
      </c>
      <c r="C11" s="164" t="s">
        <v>1817</v>
      </c>
      <c r="D11" s="164" t="s">
        <v>1817</v>
      </c>
      <c r="E11" s="164" t="s">
        <v>1817</v>
      </c>
    </row>
    <row r="12" spans="1:5">
      <c r="A12" s="111" t="s">
        <v>1441</v>
      </c>
      <c r="B12" s="194"/>
      <c r="C12" s="194"/>
      <c r="D12" s="194"/>
      <c r="E12" s="194"/>
    </row>
    <row r="13" spans="1:5">
      <c r="A13" s="3" t="s">
        <v>1071</v>
      </c>
      <c r="B13" s="12" t="s">
        <v>1818</v>
      </c>
      <c r="C13" s="12" t="s">
        <v>1818</v>
      </c>
      <c r="D13" s="12" t="s">
        <v>7</v>
      </c>
      <c r="E13" s="12" t="s">
        <v>7</v>
      </c>
    </row>
    <row r="14" spans="1:5">
      <c r="A14" s="111" t="s">
        <v>1819</v>
      </c>
      <c r="B14" s="194"/>
      <c r="C14" s="194"/>
      <c r="D14" s="194"/>
      <c r="E14" s="194"/>
    </row>
    <row r="15" spans="1:5">
      <c r="A15" s="10" t="s">
        <v>1820</v>
      </c>
      <c r="B15" s="302" t="s">
        <v>1821</v>
      </c>
      <c r="C15" s="302" t="s">
        <v>1821</v>
      </c>
      <c r="D15" s="302" t="s">
        <v>1821</v>
      </c>
      <c r="E15" s="302" t="s">
        <v>1821</v>
      </c>
    </row>
    <row r="16" spans="1:5">
      <c r="A16" s="10" t="s">
        <v>1822</v>
      </c>
      <c r="B16" s="12" t="s">
        <v>1823</v>
      </c>
      <c r="C16" s="12" t="s">
        <v>1823</v>
      </c>
      <c r="D16" s="12" t="s">
        <v>1823</v>
      </c>
      <c r="E16" s="12" t="s">
        <v>1823</v>
      </c>
    </row>
    <row r="17" spans="1:5">
      <c r="A17" s="12" t="s">
        <v>1824</v>
      </c>
      <c r="B17" s="12" t="s">
        <v>1393</v>
      </c>
      <c r="C17" s="12" t="s">
        <v>1393</v>
      </c>
      <c r="D17" s="12" t="s">
        <v>1393</v>
      </c>
      <c r="E17" s="12" t="s">
        <v>1393</v>
      </c>
    </row>
    <row ht="29" r="18" spans="1:5">
      <c r="A18" s="4" t="s">
        <v>1825</v>
      </c>
      <c r="B18" s="301" t="s">
        <v>1826</v>
      </c>
      <c r="C18" s="301" t="s">
        <v>1826</v>
      </c>
      <c r="D18" s="301" t="s">
        <v>1826</v>
      </c>
      <c r="E18" s="301" t="s">
        <v>1827</v>
      </c>
    </row>
    <row r="19" spans="1:5">
      <c r="A19" s="4" t="s">
        <v>1828</v>
      </c>
      <c r="B19" s="12" t="s">
        <v>1829</v>
      </c>
      <c r="C19" s="12" t="s">
        <v>1829</v>
      </c>
      <c r="D19" s="12" t="s">
        <v>1829</v>
      </c>
      <c r="E19" s="12" t="s">
        <v>1829</v>
      </c>
    </row>
    <row r="23" spans="1:3">
      <c r="A23" s="180" t="s">
        <v>153</v>
      </c>
      <c r="B23" s="59"/>
      <c r="C23" s="61"/>
    </row>
    <row ht="217.5" r="24" spans="1:3">
      <c r="A24" s="3" t="s">
        <v>0</v>
      </c>
      <c r="B24" s="12" t="s">
        <v>1</v>
      </c>
      <c r="C24" s="61" t="s">
        <v>154</v>
      </c>
    </row>
    <row ht="130.5" r="25" spans="1:3">
      <c r="A25" s="3" t="s">
        <v>3</v>
      </c>
      <c r="B25" s="12" t="s">
        <v>1830</v>
      </c>
      <c r="C25" s="61" t="s">
        <v>155</v>
      </c>
    </row>
    <row r="26" spans="1:3">
      <c r="A26" s="3" t="s">
        <v>15</v>
      </c>
      <c r="B26" s="4" t="s">
        <v>1813</v>
      </c>
      <c r="C26" s="59" t="s">
        <v>156</v>
      </c>
    </row>
    <row r="27" spans="1:3">
      <c r="A27" s="6" t="s">
        <v>32</v>
      </c>
      <c r="B27" s="3" t="s">
        <v>1386</v>
      </c>
      <c r="C27" s="59" t="s">
        <v>157</v>
      </c>
    </row>
    <row ht="43.5" r="28" spans="1:3">
      <c r="A28" s="3" t="s">
        <v>34</v>
      </c>
      <c r="B28" s="3">
        <f>COUNTIFS(A32:A35,"*$*",B32:B35,"")</f>
        <v>0</v>
      </c>
      <c r="C28" s="61" t="s">
        <v>1161</v>
      </c>
    </row>
    <row r="29" spans="1:3">
      <c r="A29" s="3"/>
      <c r="B29" s="12"/>
      <c r="C29" s="59"/>
    </row>
    <row ht="116" r="30" spans="1:3">
      <c r="A30" s="3" t="s">
        <v>1071</v>
      </c>
      <c r="B30" s="12" t="s">
        <v>1818</v>
      </c>
      <c r="C30" s="61" t="s">
        <v>1831</v>
      </c>
    </row>
    <row r="31" spans="1:3">
      <c r="A31" s="7" t="s">
        <v>1819</v>
      </c>
      <c r="B31" s="8"/>
      <c r="C31" s="61"/>
    </row>
    <row ht="58" r="32" spans="1:3">
      <c r="A32" s="10" t="s">
        <v>1820</v>
      </c>
      <c r="B32" s="302" t="s">
        <v>1821</v>
      </c>
      <c r="C32" s="61" t="s">
        <v>1832</v>
      </c>
    </row>
    <row ht="43.5" r="33" spans="1:3">
      <c r="A33" s="10" t="s">
        <v>1822</v>
      </c>
      <c r="B33" s="12" t="s">
        <v>1823</v>
      </c>
      <c r="C33" s="61" t="s">
        <v>1833</v>
      </c>
    </row>
    <row ht="29" r="34" spans="1:3">
      <c r="A34" s="12" t="s">
        <v>1824</v>
      </c>
      <c r="B34" s="12" t="s">
        <v>1393</v>
      </c>
      <c r="C34" s="61" t="s">
        <v>1834</v>
      </c>
    </row>
    <row ht="58" r="35" spans="1:3">
      <c r="A35" s="4" t="s">
        <v>1825</v>
      </c>
      <c r="B35" s="301" t="s">
        <v>1826</v>
      </c>
      <c r="C35" s="61" t="s">
        <v>1835</v>
      </c>
    </row>
    <row ht="29" r="36" spans="1:3">
      <c r="A36" s="4" t="s">
        <v>1828</v>
      </c>
      <c r="B36" s="12" t="s">
        <v>1829</v>
      </c>
      <c r="C36" s="61" t="s">
        <v>1836</v>
      </c>
    </row>
  </sheetData>
  <conditionalFormatting sqref="A1">
    <cfRule dxfId="6" priority="152" type="expression">
      <formula>OR(A1="",A1="Unexecuted")</formula>
    </cfRule>
    <cfRule dxfId="1" priority="153" type="expression">
      <formula>A1="WARNING"</formula>
    </cfRule>
    <cfRule dxfId="2" priority="154" type="expression">
      <formula>A1=A4</formula>
    </cfRule>
  </conditionalFormatting>
  <conditionalFormatting sqref="B1">
    <cfRule dxfId="6" priority="17" type="expression">
      <formula>OR(B1="",B1="Unexecuted")</formula>
    </cfRule>
    <cfRule dxfId="1" priority="18" type="expression">
      <formula>B1="WARNING"</formula>
    </cfRule>
    <cfRule dxfId="2" priority="19" type="expression">
      <formula>B1=B4</formula>
    </cfRule>
    <cfRule dxfId="3" priority="20" type="expression">
      <formula>B1&lt;&gt;B4</formula>
    </cfRule>
  </conditionalFormatting>
  <conditionalFormatting sqref="C1">
    <cfRule dxfId="6" priority="29" type="expression">
      <formula>OR(C1="",C1="Unexecuted")</formula>
    </cfRule>
    <cfRule dxfId="1" priority="30" type="expression">
      <formula>C1="WARNING"</formula>
    </cfRule>
    <cfRule dxfId="2" priority="31" type="expression">
      <formula>C1=C4</formula>
    </cfRule>
    <cfRule dxfId="3" priority="32" type="expression">
      <formula>C1&lt;&gt;C4</formula>
    </cfRule>
  </conditionalFormatting>
  <conditionalFormatting sqref="D1">
    <cfRule dxfId="6" priority="13" type="expression">
      <formula>OR(D1="",D1="Unexecuted")</formula>
    </cfRule>
    <cfRule dxfId="1" priority="14" type="expression">
      <formula>D1="WARNING"</formula>
    </cfRule>
    <cfRule dxfId="2" priority="15" type="expression">
      <formula>D1=D4</formula>
    </cfRule>
    <cfRule dxfId="3" priority="16" type="expression">
      <formula>D1&lt;&gt;D4</formula>
    </cfRule>
  </conditionalFormatting>
  <conditionalFormatting sqref="E1">
    <cfRule dxfId="6" priority="9" type="expression">
      <formula>OR(E1="",E1="Unexecuted")</formula>
    </cfRule>
    <cfRule dxfId="1" priority="10" type="expression">
      <formula>E1="WARNING"</formula>
    </cfRule>
    <cfRule dxfId="2" priority="11" type="expression">
      <formula>E1=E4</formula>
    </cfRule>
    <cfRule dxfId="3" priority="12" type="expression">
      <formula>E1&lt;&gt;E4</formula>
    </cfRule>
  </conditionalFormatting>
  <conditionalFormatting sqref="A24">
    <cfRule dxfId="6" priority="6" type="expression">
      <formula>OR(A24="",A24="Unexecuted")</formula>
    </cfRule>
    <cfRule dxfId="1" priority="7" type="expression">
      <formula>A24="WARNING"</formula>
    </cfRule>
    <cfRule dxfId="2" priority="8" type="expression">
      <formula>A24=A27</formula>
    </cfRule>
  </conditionalFormatting>
  <conditionalFormatting sqref="B24">
    <cfRule dxfId="6" priority="1" type="expression">
      <formula>OR(B24="",B24="Unexecuted")</formula>
    </cfRule>
    <cfRule dxfId="1" priority="2" type="expression">
      <formula>B24="WARNING"</formula>
    </cfRule>
    <cfRule dxfId="2" priority="3" type="expression">
      <formula>B24=B27</formula>
    </cfRule>
    <cfRule dxfId="3" priority="4" type="expression">
      <formula>B24&lt;&gt;B27</formula>
    </cfRule>
  </conditionalFormatting>
  <conditionalFormatting sqref="A18:A19">
    <cfRule dxfId="5" priority="149" type="expression">
      <formula>A17="Yes"</formula>
    </cfRule>
  </conditionalFormatting>
  <conditionalFormatting sqref="A35:A36">
    <cfRule dxfId="5" priority="5" type="expression">
      <formula>A34="Yes"</formula>
    </cfRule>
  </conditionalFormatting>
  <dataValidations count="5">
    <dataValidation allowBlank="1" showErrorMessage="1" showInputMessage="1" sqref="B8:E8" type="list">
      <formula1>"admin@tafs.co.id,admin@wom.co.id,ADMIN@ADINS.CO.ID,admin@ADINSQA.co.id, ADMCREDIT@WOM.CO.ID,ADMESIGN"</formula1>
    </dataValidation>
    <dataValidation allowBlank="1" showErrorMessage="1" showInputMessage="1" sqref="B9:E9" type="list">
      <formula1>"Password123!,password"</formula1>
    </dataValidation>
    <dataValidation allowBlank="1" showErrorMessage="1" showInputMessage="1" sqref="B10:E10" type="list">
      <formula1>"Toyota Astra Financial Service,WOM Finance,ADINS,ADINSQA"</formula1>
    </dataValidation>
    <dataValidation allowBlank="1" showErrorMessage="1" showInputMessage="1" sqref="B11:E11" type="list">
      <formula1>"Admin Client,Admin Legal, Admin Job"</formula1>
    </dataValidation>
    <dataValidation allowBlank="1" showErrorMessage="1" showInputMessage="1" sqref="B13:E13 B30" type="list">
      <formula1>"-,View Request Param"</formula1>
    </dataValidation>
  </dataValidations>
  <pageMargins bottom="1" footer="0.5" header="0.5" left="0.75" right="0.75" top="1"/>
  <headerFooter/>
</worksheet>
</file>

<file path=xl/worksheets/sheet2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6"/>
  <sheetViews>
    <sheetView topLeftCell="D7" workbookViewId="0">
      <selection activeCell="F23" sqref="F23"/>
    </sheetView>
  </sheetViews>
  <sheetFormatPr defaultColWidth="8.70909090909091" defaultRowHeight="14.5"/>
  <cols>
    <col min="1" max="1" customWidth="true" width="31.4272727272727" collapsed="true"/>
    <col min="2" max="8" customWidth="true" width="39.0" collapsed="true"/>
    <col min="9" max="16384" width="8.70909090909091" collapsed="true"/>
  </cols>
  <sheetData>
    <row r="1" spans="1:8">
      <c r="A1" s="12" t="s">
        <v>0</v>
      </c>
      <c r="B1" t="s">
        <v>1</v>
      </c>
      <c r="C1" t="s">
        <v>1</v>
      </c>
      <c r="D1" t="s">
        <v>2</v>
      </c>
      <c r="E1" t="s">
        <v>219</v>
      </c>
      <c r="F1" t="s">
        <v>219</v>
      </c>
      <c r="G1" t="s">
        <v>2</v>
      </c>
      <c r="H1" t="s">
        <v>2</v>
      </c>
    </row>
    <row r="2" spans="1:8">
      <c r="A2" s="12" t="s">
        <v>3</v>
      </c>
      <c r="B2" t="s">
        <v>1837</v>
      </c>
      <c r="C2" t="s">
        <v>1838</v>
      </c>
      <c r="D2" t="s">
        <v>1119</v>
      </c>
      <c r="E2" t="s">
        <v>7</v>
      </c>
      <c r="F2" t="s">
        <v>7</v>
      </c>
      <c r="G2" t="s">
        <v>7</v>
      </c>
      <c r="H2" t="s">
        <v>7</v>
      </c>
    </row>
    <row customFormat="1" ht="43.5" r="3" s="1" spans="1:8">
      <c r="A3" s="4" t="s">
        <v>15</v>
      </c>
      <c r="B3" s="4" t="s">
        <v>1839</v>
      </c>
      <c r="C3" s="4" t="s">
        <v>1840</v>
      </c>
      <c r="D3" s="4" t="s">
        <v>1841</v>
      </c>
      <c r="E3" s="4" t="s">
        <v>1842</v>
      </c>
      <c r="F3" s="4" t="s">
        <v>1843</v>
      </c>
      <c r="G3" s="4" t="s">
        <v>1844</v>
      </c>
      <c r="H3" s="4" t="s">
        <v>1845</v>
      </c>
    </row>
    <row r="4" spans="1:8">
      <c r="A4" s="12" t="s">
        <v>32</v>
      </c>
      <c r="B4" s="4" t="s">
        <v>1</v>
      </c>
      <c r="C4" s="4" t="s">
        <v>1</v>
      </c>
      <c r="D4" s="4" t="s">
        <v>2</v>
      </c>
      <c r="E4" s="4" t="s">
        <v>1</v>
      </c>
      <c r="F4" s="4" t="s">
        <v>2</v>
      </c>
      <c r="G4" s="4" t="s">
        <v>2</v>
      </c>
      <c r="H4" s="4" t="s">
        <v>2</v>
      </c>
    </row>
    <row r="5" spans="1:8">
      <c r="A5" s="12" t="s">
        <v>34</v>
      </c>
      <c r="B5" s="204">
        <f>IF(B15="New",COUNTIFS($A$17:$A$21,"*$*",B17:B21,""),IF(B15="Setting",COUNTIFS($A$23:$A$24,"*$*",B23:B24,""),0))</f>
        <v>0</v>
      </c>
      <c r="C5" s="204">
        <f>IF(C15="New",COUNTIFS($A$17:$A$21,"*$*",C17:C21,""),IF(C15="Setting",COUNTIFS($A$23:$A$24,"*$*",C23:C24,""),0))</f>
        <v>1</v>
      </c>
      <c r="D5" s="204">
        <f>IF(D15="New",COUNTIFS($A$17:$A$21,"*$*",D17:D21,""),IF(D15="Setting",COUNTIFS($A$23:$A$24,"*$*",D23:D24,""),0))</f>
        <v>0</v>
      </c>
      <c r="E5" s="204">
        <f>IF(E15="New",COUNTIFS($A$17:$A$21,"*$*",E17:E21,""),IF(E15="Setting",COUNTIFS($A$23:$A$24,"*$*",E23:E24,""),0))</f>
        <v>1</v>
      </c>
      <c r="F5" s="4">
        <f>COUNTIFS(B17:B20,"*$*",F17:F20,"")</f>
        <v>0</v>
      </c>
      <c r="G5" s="204">
        <f ref="G5:H5" si="0" t="shared">IF(G15="New",COUNTIFS($A$17:$A$21,"*$*",G17:G21,""),IF(G15="Setting",COUNTIFS($A$23:$A$24,"*$*",G23:G24,""),0))</f>
        <v>0</v>
      </c>
      <c r="H5" s="204">
        <f si="0" t="shared"/>
        <v>0</v>
      </c>
    </row>
    <row r="6" spans="1:8">
      <c r="A6" s="12"/>
      <c r="B6" s="4"/>
      <c r="C6" s="4"/>
      <c r="D6" s="4"/>
      <c r="E6" s="4"/>
      <c r="F6" s="4"/>
      <c r="G6" s="4"/>
      <c r="H6" s="4"/>
    </row>
    <row r="7" spans="1:8">
      <c r="A7" s="173" t="s">
        <v>1345</v>
      </c>
      <c r="B7" s="178"/>
      <c r="C7" s="178"/>
      <c r="D7" s="178"/>
      <c r="E7" s="178"/>
      <c r="F7" s="178"/>
      <c r="G7" s="178"/>
      <c r="H7" s="178"/>
    </row>
    <row r="8" spans="1:8">
      <c r="A8" s="12" t="s">
        <v>50</v>
      </c>
      <c r="B8" s="164" t="s">
        <v>830</v>
      </c>
      <c r="C8" s="164" t="s">
        <v>830</v>
      </c>
      <c r="D8" s="164" t="s">
        <v>830</v>
      </c>
      <c r="E8" s="164" t="s">
        <v>1846</v>
      </c>
      <c r="F8" s="164" t="s">
        <v>1846</v>
      </c>
      <c r="G8" s="164" t="s">
        <v>1847</v>
      </c>
      <c r="H8" s="164" t="s">
        <v>1847</v>
      </c>
    </row>
    <row r="9" spans="1:8">
      <c r="A9" s="12" t="s">
        <v>52</v>
      </c>
      <c r="B9" s="164" t="s">
        <v>45</v>
      </c>
      <c r="C9" s="164" t="s">
        <v>45</v>
      </c>
      <c r="D9" s="164" t="s">
        <v>45</v>
      </c>
      <c r="E9" s="164" t="s">
        <v>123</v>
      </c>
      <c r="F9" s="164" t="s">
        <v>123</v>
      </c>
      <c r="G9" s="164" t="s">
        <v>53</v>
      </c>
      <c r="H9" s="164" t="s">
        <v>53</v>
      </c>
    </row>
    <row r="10" spans="1:8">
      <c r="A10" s="12" t="s">
        <v>54</v>
      </c>
      <c r="B10" s="164" t="s">
        <v>1631</v>
      </c>
      <c r="C10" s="164" t="s">
        <v>1631</v>
      </c>
      <c r="D10" s="164" t="s">
        <v>1631</v>
      </c>
      <c r="E10" s="164" t="s">
        <v>1631</v>
      </c>
      <c r="F10" s="164" t="s">
        <v>1631</v>
      </c>
      <c r="G10" s="164" t="s">
        <v>47</v>
      </c>
      <c r="H10" s="164" t="s">
        <v>47</v>
      </c>
    </row>
    <row r="11" spans="1:8">
      <c r="A11" s="12" t="s">
        <v>55</v>
      </c>
      <c r="B11" s="164" t="s">
        <v>49</v>
      </c>
      <c r="C11" s="164" t="s">
        <v>49</v>
      </c>
      <c r="D11" s="164" t="s">
        <v>49</v>
      </c>
      <c r="E11" s="164" t="s">
        <v>49</v>
      </c>
      <c r="F11" s="164" t="s">
        <v>49</v>
      </c>
      <c r="G11" s="164" t="s">
        <v>49</v>
      </c>
      <c r="H11" s="164" t="s">
        <v>49</v>
      </c>
    </row>
    <row r="12" spans="1:8">
      <c r="A12" s="9" t="s">
        <v>56</v>
      </c>
      <c r="B12" s="164" t="s">
        <v>376</v>
      </c>
      <c r="C12" s="164" t="s">
        <v>376</v>
      </c>
      <c r="D12" s="164" t="s">
        <v>376</v>
      </c>
      <c r="E12" s="164" t="s">
        <v>376</v>
      </c>
      <c r="F12" s="164" t="s">
        <v>376</v>
      </c>
      <c r="G12" s="164" t="s">
        <v>57</v>
      </c>
      <c r="H12" s="164" t="s">
        <v>57</v>
      </c>
    </row>
    <row r="13" spans="1:8">
      <c r="A13" s="3" t="s">
        <v>58</v>
      </c>
      <c r="B13" s="3" t="s">
        <v>59</v>
      </c>
      <c r="C13" s="3" t="s">
        <v>59</v>
      </c>
      <c r="D13" s="3" t="s">
        <v>59</v>
      </c>
      <c r="E13" s="3" t="s">
        <v>59</v>
      </c>
      <c r="F13" s="3" t="s">
        <v>59</v>
      </c>
      <c r="G13" s="3" t="s">
        <v>59</v>
      </c>
      <c r="H13" s="3" t="s">
        <v>59</v>
      </c>
    </row>
    <row r="14" spans="1:8">
      <c r="A14" s="173" t="s">
        <v>1441</v>
      </c>
      <c r="B14" s="178"/>
      <c r="C14" s="178"/>
      <c r="D14" s="178"/>
      <c r="E14" s="178"/>
      <c r="F14" s="178"/>
      <c r="G14" s="178"/>
      <c r="H14" s="178"/>
    </row>
    <row r="15" spans="1:8">
      <c r="A15" s="12" t="s">
        <v>1071</v>
      </c>
      <c r="B15" s="4" t="s">
        <v>1252</v>
      </c>
      <c r="C15" s="4" t="s">
        <v>1252</v>
      </c>
      <c r="D15" s="4" t="s">
        <v>1252</v>
      </c>
      <c r="E15" s="4" t="s">
        <v>136</v>
      </c>
      <c r="F15" s="4" t="s">
        <v>136</v>
      </c>
      <c r="G15" s="4" t="s">
        <v>136</v>
      </c>
      <c r="H15" s="4" t="s">
        <v>7</v>
      </c>
    </row>
    <row r="16" spans="1:8">
      <c r="A16" s="198" t="s">
        <v>1848</v>
      </c>
      <c r="B16" s="199"/>
      <c r="C16" s="199"/>
      <c r="D16" s="199"/>
      <c r="E16" s="199"/>
      <c r="F16" s="199"/>
      <c r="G16" s="199"/>
      <c r="H16" s="199"/>
    </row>
    <row r="17" spans="1:8">
      <c r="A17" s="12" t="s">
        <v>1849</v>
      </c>
      <c r="B17" s="12" t="s">
        <v>1850</v>
      </c>
      <c r="C17" s="12" t="s">
        <v>1850</v>
      </c>
      <c r="D17" s="12" t="s">
        <v>1851</v>
      </c>
      <c r="E17" s="12"/>
      <c r="F17" s="12"/>
      <c r="G17" s="12"/>
      <c r="H17" s="12"/>
    </row>
    <row r="18" spans="1:8">
      <c r="A18" s="12" t="s">
        <v>1105</v>
      </c>
      <c r="B18" s="13" t="s">
        <v>1852</v>
      </c>
      <c r="C18" s="13"/>
      <c r="D18" t="s">
        <v>1853</v>
      </c>
      <c r="E18" s="13"/>
      <c r="F18" s="13"/>
      <c r="G18" s="13"/>
      <c r="H18" s="13"/>
    </row>
    <row r="19" spans="1:8">
      <c r="A19" s="12" t="s">
        <v>1854</v>
      </c>
      <c r="B19" s="12" t="s">
        <v>1855</v>
      </c>
      <c r="C19" s="12" t="s">
        <v>49</v>
      </c>
      <c r="D19" s="12" t="s">
        <v>49</v>
      </c>
      <c r="E19" s="12"/>
      <c r="F19" s="12"/>
      <c r="G19" s="12"/>
      <c r="H19" s="12"/>
    </row>
    <row r="20" spans="1:8">
      <c r="A20" s="12" t="s">
        <v>1856</v>
      </c>
      <c r="B20" s="302" t="s">
        <v>1857</v>
      </c>
      <c r="C20" s="302" t="s">
        <v>1857</v>
      </c>
      <c r="D20" s="302" t="s">
        <v>1857</v>
      </c>
      <c r="E20" s="200"/>
      <c r="F20" s="200"/>
      <c r="G20" s="200"/>
      <c r="H20" s="200"/>
    </row>
    <row r="21" spans="1:8">
      <c r="A21" s="12" t="s">
        <v>1858</v>
      </c>
      <c r="B21" s="12" t="s">
        <v>1859</v>
      </c>
      <c r="C21" s="12" t="s">
        <v>497</v>
      </c>
      <c r="D21" s="12" t="s">
        <v>497</v>
      </c>
      <c r="E21" s="12"/>
      <c r="F21" s="12"/>
      <c r="G21" s="12"/>
      <c r="H21" s="12"/>
    </row>
    <row r="22" spans="1:8">
      <c r="A22" s="198" t="s">
        <v>1072</v>
      </c>
      <c r="B22" s="199"/>
      <c r="C22" s="199"/>
      <c r="D22" s="199"/>
      <c r="E22" s="199"/>
      <c r="F22" s="199"/>
      <c r="G22" s="199"/>
      <c r="H22" s="199"/>
    </row>
    <row r="23" spans="1:8">
      <c r="A23" s="12" t="s">
        <v>1860</v>
      </c>
      <c r="B23" s="12"/>
      <c r="C23" s="12"/>
      <c r="D23" s="12"/>
      <c r="E23" s="12" t="s">
        <v>1861</v>
      </c>
      <c r="F23" s="12" t="s">
        <v>1861</v>
      </c>
      <c r="G23" s="12" t="s">
        <v>1862</v>
      </c>
      <c r="H23" s="12"/>
    </row>
    <row r="24" spans="1:8">
      <c r="A24" s="12" t="s">
        <v>1863</v>
      </c>
      <c r="B24" s="12"/>
      <c r="C24" s="12"/>
      <c r="D24" s="12"/>
      <c r="E24" s="12"/>
      <c r="F24" s="10" t="s">
        <v>1864</v>
      </c>
      <c r="G24" s="12" t="s">
        <v>494</v>
      </c>
      <c r="H24" s="12"/>
    </row>
    <row customFormat="1" r="25" s="202" spans="1:142">
      <c r="A25" s="202" t="s">
        <v>1819</v>
      </c>
      <c r="I25" s="208"/>
      <c r="J25" s="208"/>
      <c r="K25" s="208"/>
      <c r="L25" s="208"/>
      <c r="M25" s="208"/>
      <c r="N25" s="208"/>
      <c r="O25" s="208"/>
      <c r="P25" s="208"/>
      <c r="Q25" s="208"/>
      <c r="R25" s="208"/>
      <c r="S25" s="208"/>
      <c r="T25" s="208"/>
      <c r="U25" s="208"/>
      <c r="V25" s="208"/>
      <c r="W25" s="208"/>
      <c r="X25" s="208"/>
      <c r="Y25" s="208"/>
      <c r="Z25" s="208"/>
      <c r="AA25" s="208"/>
      <c r="AB25" s="208"/>
      <c r="AC25" s="208"/>
      <c r="AD25" s="208"/>
      <c r="AE25" s="208"/>
      <c r="AF25" s="208"/>
      <c r="AG25" s="208"/>
      <c r="AH25" s="208"/>
      <c r="AI25" s="208"/>
      <c r="AJ25" s="208"/>
      <c r="AK25" s="208"/>
      <c r="AL25" s="208"/>
      <c r="AM25" s="208"/>
      <c r="AN25" s="208"/>
      <c r="AO25" s="208"/>
      <c r="AP25" s="208"/>
      <c r="AQ25" s="208"/>
      <c r="AR25" s="208"/>
      <c r="AS25" s="208"/>
      <c r="AT25" s="208"/>
      <c r="AU25" s="208"/>
      <c r="AV25" s="208"/>
      <c r="AW25" s="208"/>
      <c r="AX25" s="208"/>
      <c r="AY25" s="208"/>
      <c r="AZ25" s="208"/>
      <c r="BA25" s="208"/>
      <c r="BB25" s="208"/>
      <c r="BC25" s="208"/>
      <c r="BD25" s="208"/>
      <c r="BE25" s="208"/>
      <c r="BF25" s="208"/>
      <c r="BG25" s="208"/>
      <c r="BH25" s="208"/>
      <c r="BI25" s="208"/>
      <c r="BJ25" s="208"/>
      <c r="BK25" s="208"/>
      <c r="BL25" s="208"/>
      <c r="BM25" s="208"/>
      <c r="BN25" s="208"/>
      <c r="BO25" s="208"/>
      <c r="BP25" s="208"/>
      <c r="BQ25" s="208"/>
      <c r="BR25" s="208"/>
      <c r="BS25" s="208"/>
      <c r="BT25" s="208"/>
      <c r="BU25" s="208"/>
      <c r="BV25" s="208"/>
      <c r="BW25" s="208"/>
      <c r="BX25" s="208"/>
      <c r="BY25" s="208"/>
      <c r="BZ25" s="208"/>
      <c r="CA25" s="208"/>
      <c r="CB25" s="208"/>
      <c r="CC25" s="208"/>
      <c r="CD25" s="208"/>
      <c r="CE25" s="208"/>
      <c r="CF25" s="208"/>
      <c r="CG25" s="208"/>
      <c r="CH25" s="208"/>
      <c r="CI25" s="208"/>
      <c r="CJ25" s="208"/>
      <c r="CK25" s="208"/>
      <c r="CL25" s="208"/>
      <c r="CM25" s="208"/>
      <c r="CN25" s="208"/>
      <c r="CO25" s="208"/>
      <c r="CP25" s="208"/>
      <c r="CQ25" s="208"/>
      <c r="CR25" s="208"/>
      <c r="CS25" s="208"/>
      <c r="CT25" s="208"/>
      <c r="CU25" s="208"/>
      <c r="CV25" s="208"/>
      <c r="CW25" s="208"/>
      <c r="CX25" s="208"/>
      <c r="CY25" s="208"/>
      <c r="CZ25" s="208"/>
      <c r="DA25" s="208"/>
      <c r="DB25" s="208"/>
      <c r="DC25" s="208"/>
      <c r="DD25" s="208"/>
      <c r="DE25" s="208"/>
      <c r="DF25" s="208"/>
      <c r="DG25" s="208"/>
      <c r="DH25" s="208"/>
      <c r="DI25" s="208"/>
      <c r="DJ25" s="208"/>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row>
    <row customFormat="1" r="26" s="203" spans="1:8">
      <c r="A26" s="203" t="s">
        <v>1865</v>
      </c>
      <c r="B26" s="196" t="str">
        <f>B18</f>
        <v>userciie@ad-ins.com</v>
      </c>
      <c r="C26" s="196"/>
      <c r="D26" s="203" t="str">
        <f>D18</f>
        <v>USERQE1@ESIGNHUB.MY.ID</v>
      </c>
      <c r="E26" s="196" t="s">
        <v>1846</v>
      </c>
      <c r="F26" s="196" t="s">
        <v>1846</v>
      </c>
      <c r="G26" s="203" t="s">
        <v>1866</v>
      </c>
      <c r="H26" s="203" t="s">
        <v>1866</v>
      </c>
    </row>
    <row r="27" spans="1:8">
      <c r="A27" t="s">
        <v>1867</v>
      </c>
      <c r="B27" s="12" t="str">
        <f>B19</f>
        <v>Operation Head</v>
      </c>
      <c r="C27" s="12" t="str">
        <f>C19</f>
        <v>Admin Client</v>
      </c>
      <c r="D27" s="12" t="str">
        <f>D19</f>
        <v>Admin Client</v>
      </c>
      <c r="E27" s="12" t="s">
        <v>1862</v>
      </c>
      <c r="F27" s="12" t="s">
        <v>1862</v>
      </c>
      <c r="G27" s="12" t="s">
        <v>1855</v>
      </c>
      <c r="H27" s="12" t="s">
        <v>1862</v>
      </c>
    </row>
    <row r="30" spans="1:3">
      <c r="A30" s="180" t="s">
        <v>153</v>
      </c>
      <c r="B30" s="59"/>
      <c r="C30" s="61"/>
    </row>
    <row ht="217.5" r="31" spans="1:3">
      <c r="A31" s="12" t="s">
        <v>0</v>
      </c>
      <c r="B31" t="s">
        <v>2</v>
      </c>
      <c r="C31" s="61" t="s">
        <v>154</v>
      </c>
    </row>
    <row ht="130.5" r="32" spans="1:3">
      <c r="A32" s="12" t="s">
        <v>3</v>
      </c>
      <c r="B32" t="s">
        <v>7</v>
      </c>
      <c r="C32" s="61" t="s">
        <v>155</v>
      </c>
    </row>
    <row r="33" spans="1:3">
      <c r="A33" s="4" t="s">
        <v>15</v>
      </c>
      <c r="B33" s="4" t="s">
        <v>1843</v>
      </c>
      <c r="C33" s="59" t="s">
        <v>156</v>
      </c>
    </row>
    <row r="34" spans="1:3">
      <c r="A34" s="12" t="s">
        <v>32</v>
      </c>
      <c r="B34" s="4" t="s">
        <v>2</v>
      </c>
      <c r="C34" s="59" t="s">
        <v>157</v>
      </c>
    </row>
    <row ht="58" r="35" spans="1:3">
      <c r="A35" s="12" t="s">
        <v>34</v>
      </c>
      <c r="B35" s="4">
        <f>COUNTIFS($A$17:$A$21,"*$*",B46:B50,"")</f>
        <v>5</v>
      </c>
      <c r="C35" s="61" t="s">
        <v>1161</v>
      </c>
    </row>
    <row r="36" spans="1:16383">
      <c r="A36" s="56" t="s">
        <v>1253</v>
      </c>
      <c r="B36" s="11"/>
      <c r="C36" s="11"/>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50</v>
      </c>
      <c r="B37" s="164" t="s">
        <v>51</v>
      </c>
      <c r="C37" s="61" t="s">
        <v>166</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52</v>
      </c>
      <c r="B38" s="164" t="s">
        <v>53</v>
      </c>
      <c r="C38" s="61" t="s">
        <v>167</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ht="29" r="39" spans="1:16383">
      <c r="A39" s="9" t="s">
        <v>54</v>
      </c>
      <c r="B39" s="164" t="s">
        <v>47</v>
      </c>
      <c r="C39" s="61" t="s">
        <v>168</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r="40" spans="1:16383">
      <c r="A40" s="9" t="s">
        <v>55</v>
      </c>
      <c r="B40" s="164" t="s">
        <v>49</v>
      </c>
      <c r="C40" s="61" t="s">
        <v>169</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ht="29" r="41" spans="1:16383">
      <c r="A41" s="9" t="s">
        <v>56</v>
      </c>
      <c r="B41" s="164" t="s">
        <v>57</v>
      </c>
      <c r="C41" s="61" t="s">
        <v>170</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ht="29" r="42" spans="1:16383">
      <c r="A42" s="3" t="s">
        <v>58</v>
      </c>
      <c r="B42" s="3" t="s">
        <v>534</v>
      </c>
      <c r="C42" s="61" t="s">
        <v>171</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row>
    <row r="43" spans="1:16383">
      <c r="A43" s="56" t="s">
        <v>1441</v>
      </c>
      <c r="B43" s="11"/>
      <c r="C43" s="11"/>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row>
    <row ht="145" r="44" spans="1:3">
      <c r="A44" s="12" t="s">
        <v>1071</v>
      </c>
      <c r="B44" s="4" t="s">
        <v>136</v>
      </c>
      <c r="C44" s="61" t="s">
        <v>1868</v>
      </c>
    </row>
    <row ht="29" r="45" spans="1:3">
      <c r="A45" s="201" t="s">
        <v>1848</v>
      </c>
      <c r="B45" s="205"/>
      <c r="C45" s="61" t="s">
        <v>1869</v>
      </c>
    </row>
    <row ht="43.5" r="46" spans="1:3">
      <c r="A46" s="12" t="s">
        <v>1849</v>
      </c>
      <c r="B46" s="12"/>
      <c r="C46" s="61" t="s">
        <v>1870</v>
      </c>
    </row>
    <row ht="43.5" r="47" spans="1:3">
      <c r="A47" s="12" t="s">
        <v>1105</v>
      </c>
      <c r="B47" s="13"/>
      <c r="C47" s="61" t="s">
        <v>1871</v>
      </c>
    </row>
    <row ht="43.5" r="48" spans="1:3">
      <c r="A48" s="12" t="s">
        <v>1854</v>
      </c>
      <c r="B48" s="12"/>
      <c r="C48" s="61" t="s">
        <v>1872</v>
      </c>
    </row>
    <row ht="43.5" r="49" spans="1:3">
      <c r="A49" s="12" t="s">
        <v>1856</v>
      </c>
      <c r="B49" s="200"/>
      <c r="C49" s="61" t="s">
        <v>1873</v>
      </c>
    </row>
    <row ht="43.5" r="50" spans="1:3">
      <c r="A50" s="12" t="s">
        <v>1858</v>
      </c>
      <c r="B50" s="12"/>
      <c r="C50" s="61" t="s">
        <v>1874</v>
      </c>
    </row>
    <row ht="29" r="51" spans="1:3">
      <c r="A51" s="201" t="s">
        <v>1072</v>
      </c>
      <c r="B51" s="205"/>
      <c r="C51" s="61" t="s">
        <v>1875</v>
      </c>
    </row>
    <row ht="101.5" r="52" spans="1:3">
      <c r="A52" s="12" t="s">
        <v>1860</v>
      </c>
      <c r="B52" s="12" t="s">
        <v>1855</v>
      </c>
      <c r="C52" s="61" t="s">
        <v>1876</v>
      </c>
    </row>
    <row ht="101.5" r="53" spans="1:3">
      <c r="A53" s="12" t="s">
        <v>1863</v>
      </c>
      <c r="B53" s="12" t="s">
        <v>494</v>
      </c>
      <c r="C53" s="61" t="s">
        <v>1877</v>
      </c>
    </row>
    <row ht="43.5" r="54" spans="1:3">
      <c r="A54" s="206" t="s">
        <v>1819</v>
      </c>
      <c r="B54" s="207"/>
      <c r="C54" s="61" t="s">
        <v>1878</v>
      </c>
    </row>
    <row ht="72.5" r="55" spans="1:3">
      <c r="A55" s="12" t="s">
        <v>1865</v>
      </c>
      <c r="B55" s="13" t="s">
        <v>1866</v>
      </c>
      <c r="C55" s="61" t="s">
        <v>1879</v>
      </c>
    </row>
    <row ht="58" r="56" spans="1:3">
      <c r="A56" s="12" t="s">
        <v>1867</v>
      </c>
      <c r="B56" s="12" t="s">
        <v>1862</v>
      </c>
      <c r="C56" s="61" t="s">
        <v>1880</v>
      </c>
    </row>
  </sheetData>
  <autoFilter ref="A1:B27">
    <extLst/>
  </autoFilter>
  <conditionalFormatting sqref="A1">
    <cfRule dxfId="0" priority="82" type="expression">
      <formula>OR(A1="",A1="Unexecuted")</formula>
    </cfRule>
    <cfRule dxfId="1" priority="83" type="expression">
      <formula>A1="WARNING"</formula>
    </cfRule>
    <cfRule dxfId="2" priority="84" type="expression">
      <formula>A1=A4</formula>
    </cfRule>
  </conditionalFormatting>
  <conditionalFormatting sqref="B1">
    <cfRule dxfId="6" priority="6" type="expression">
      <formula>OR(B1="",B1="Unexecuted")</formula>
    </cfRule>
    <cfRule dxfId="1" priority="7" type="expression">
      <formula>B1="WARNING"</formula>
    </cfRule>
    <cfRule dxfId="2" priority="8" type="expression">
      <formula>B1=B4</formula>
    </cfRule>
    <cfRule dxfId="3" priority="9" type="expression">
      <formula>B1&lt;&gt;B4</formula>
    </cfRule>
  </conditionalFormatting>
  <conditionalFormatting sqref="C1">
    <cfRule dxfId="6" priority="71" type="expression">
      <formula>OR(C1="",C1="Unexecuted")</formula>
    </cfRule>
    <cfRule dxfId="1" priority="72" type="expression">
      <formula>C1="WARNING"</formula>
    </cfRule>
    <cfRule dxfId="2" priority="73" type="expression">
      <formula>C1=C4</formula>
    </cfRule>
    <cfRule dxfId="3" priority="74" type="expression">
      <formula>C1&lt;&gt;C4</formula>
    </cfRule>
  </conditionalFormatting>
  <conditionalFormatting sqref="D1">
    <cfRule dxfId="6" priority="67" type="expression">
      <formula>OR(D1="",D1="Unexecuted")</formula>
    </cfRule>
    <cfRule dxfId="1" priority="68" type="expression">
      <formula>D1="WARNING"</formula>
    </cfRule>
    <cfRule dxfId="2" priority="69" type="expression">
      <formula>D1=D4</formula>
    </cfRule>
    <cfRule dxfId="3" priority="70" type="expression">
      <formula>D1&lt;&gt;D4</formula>
    </cfRule>
  </conditionalFormatting>
  <conditionalFormatting sqref="E1">
    <cfRule dxfId="6" priority="63" type="expression">
      <formula>OR(E1="",E1="Unexecuted")</formula>
    </cfRule>
    <cfRule dxfId="1" priority="64" type="expression">
      <formula>E1="WARNING"</formula>
    </cfRule>
    <cfRule dxfId="2" priority="65" type="expression">
      <formula>E1=E4</formula>
    </cfRule>
    <cfRule dxfId="3" priority="66" type="expression">
      <formula>E1&lt;&gt;E4</formula>
    </cfRule>
  </conditionalFormatting>
  <conditionalFormatting sqref="F1">
    <cfRule dxfId="6" priority="2" type="expression">
      <formula>OR(F1="",F1="Unexecuted")</formula>
    </cfRule>
    <cfRule dxfId="1" priority="3" type="expression">
      <formula>F1="WARNING"</formula>
    </cfRule>
    <cfRule dxfId="2" priority="4" type="expression">
      <formula>F1=F4</formula>
    </cfRule>
    <cfRule dxfId="3" priority="5" type="expression">
      <formula>F1&lt;&gt;F4</formula>
    </cfRule>
  </conditionalFormatting>
  <conditionalFormatting sqref="G1">
    <cfRule dxfId="6" priority="39" type="expression">
      <formula>OR(G1="",G1="Unexecuted")</formula>
    </cfRule>
    <cfRule dxfId="1" priority="40" type="expression">
      <formula>G1="WARNING"</formula>
    </cfRule>
    <cfRule dxfId="2" priority="41" type="expression">
      <formula>G1=G4</formula>
    </cfRule>
    <cfRule dxfId="3" priority="42" type="expression">
      <formula>G1&lt;&gt;G4</formula>
    </cfRule>
  </conditionalFormatting>
  <conditionalFormatting sqref="H1">
    <cfRule dxfId="6" priority="35" type="expression">
      <formula>OR(H1="",H1="Unexecuted")</formula>
    </cfRule>
    <cfRule dxfId="1" priority="36" type="expression">
      <formula>H1="WARNING"</formula>
    </cfRule>
    <cfRule dxfId="2" priority="37" type="expression">
      <formula>H1=H4</formula>
    </cfRule>
    <cfRule dxfId="3" priority="38" type="expression">
      <formula>H1&lt;&gt;H4</formula>
    </cfRule>
  </conditionalFormatting>
  <conditionalFormatting sqref="H17">
    <cfRule dxfId="5" priority="52" type="expression">
      <formula>OR(H15="Setting")</formula>
    </cfRule>
  </conditionalFormatting>
  <conditionalFormatting sqref="H18">
    <cfRule dxfId="5" priority="51" type="expression">
      <formula>OR(H15="Setting")</formula>
    </cfRule>
  </conditionalFormatting>
  <conditionalFormatting sqref="H19">
    <cfRule dxfId="5" priority="50" type="expression">
      <formula>OR(H15="Setting")</formula>
    </cfRule>
  </conditionalFormatting>
  <conditionalFormatting sqref="H20">
    <cfRule dxfId="5" priority="49" type="expression">
      <formula>OR(H15="Setting")</formula>
    </cfRule>
  </conditionalFormatting>
  <conditionalFormatting sqref="H21">
    <cfRule dxfId="5" priority="48" type="expression">
      <formula>OR(H15="Setting")</formula>
    </cfRule>
  </conditionalFormatting>
  <conditionalFormatting sqref="G23">
    <cfRule dxfId="5" priority="54" type="expression">
      <formula>OR(G15="New")</formula>
    </cfRule>
  </conditionalFormatting>
  <conditionalFormatting sqref="H23">
    <cfRule dxfId="5" priority="46" type="expression">
      <formula>OR(H15="New")</formula>
    </cfRule>
  </conditionalFormatting>
  <conditionalFormatting sqref="G24">
    <cfRule dxfId="5" priority="53" type="expression">
      <formula>OR(G15="New")</formula>
    </cfRule>
  </conditionalFormatting>
  <conditionalFormatting sqref="H24">
    <cfRule dxfId="5" priority="45" type="expression">
      <formula>OR(H15="New")</formula>
    </cfRule>
  </conditionalFormatting>
  <conditionalFormatting sqref="D26">
    <cfRule dxfId="5" priority="58" type="expression">
      <formula>OR(D23="Setting")</formula>
    </cfRule>
  </conditionalFormatting>
  <conditionalFormatting sqref="E26">
    <cfRule dxfId="5" priority="57" type="expression">
      <formula>OR(E23="Setting")</formula>
    </cfRule>
  </conditionalFormatting>
  <conditionalFormatting sqref="F26">
    <cfRule dxfId="5" priority="1" type="expression">
      <formula>OR(F23="Setting")</formula>
    </cfRule>
  </conditionalFormatting>
  <conditionalFormatting sqref="G26">
    <cfRule dxfId="5" priority="55" type="expression">
      <formula>OR(G23="Setting")</formula>
    </cfRule>
  </conditionalFormatting>
  <conditionalFormatting sqref="H26">
    <cfRule dxfId="5" priority="47" type="expression">
      <formula>OR(H23="Setting")</formula>
    </cfRule>
  </conditionalFormatting>
  <conditionalFormatting sqref="F27">
    <cfRule dxfId="5" priority="43" type="expression">
      <formula>OR(F19="New")</formula>
    </cfRule>
  </conditionalFormatting>
  <conditionalFormatting sqref="H27">
    <cfRule dxfId="5" priority="44" type="expression">
      <formula>OR(H19="New")</formula>
    </cfRule>
  </conditionalFormatting>
  <conditionalFormatting sqref="A31">
    <cfRule dxfId="0" priority="28" type="expression">
      <formula>OR(A31="",A31="Unexecuted")</formula>
    </cfRule>
    <cfRule dxfId="1" priority="29" type="expression">
      <formula>A31="WARNING"</formula>
    </cfRule>
    <cfRule dxfId="2" priority="30" type="expression">
      <formula>A31=A34</formula>
    </cfRule>
  </conditionalFormatting>
  <conditionalFormatting sqref="B31">
    <cfRule dxfId="6" priority="19" type="expression">
      <formula>OR(B31="",B31="Unexecuted")</formula>
    </cfRule>
    <cfRule dxfId="1" priority="20" type="expression">
      <formula>B31="WARNING"</formula>
    </cfRule>
    <cfRule dxfId="2" priority="21" type="expression">
      <formula>B31=B34</formula>
    </cfRule>
    <cfRule dxfId="3" priority="22" type="expression">
      <formula>B31&lt;&gt;B34</formula>
    </cfRule>
  </conditionalFormatting>
  <conditionalFormatting sqref="A46">
    <cfRule dxfId="5" priority="27" type="expression">
      <formula>OR(A44="Setting")</formula>
    </cfRule>
  </conditionalFormatting>
  <conditionalFormatting sqref="B46">
    <cfRule dxfId="5" priority="15" type="expression">
      <formula>OR(B44="Setting")</formula>
    </cfRule>
  </conditionalFormatting>
  <conditionalFormatting sqref="A47">
    <cfRule dxfId="5" priority="26" type="expression">
      <formula>OR(A44="Setting")</formula>
    </cfRule>
  </conditionalFormatting>
  <conditionalFormatting sqref="B47">
    <cfRule dxfId="5" priority="14" type="expression">
      <formula>OR(B44="Setting")</formula>
    </cfRule>
  </conditionalFormatting>
  <conditionalFormatting sqref="A48">
    <cfRule dxfId="5" priority="25" type="expression">
      <formula>OR(A44="Setting")</formula>
    </cfRule>
  </conditionalFormatting>
  <conditionalFormatting sqref="B48">
    <cfRule dxfId="5" priority="13" type="expression">
      <formula>OR(B44="Setting")</formula>
    </cfRule>
  </conditionalFormatting>
  <conditionalFormatting sqref="A49">
    <cfRule dxfId="5" priority="24" type="expression">
      <formula>OR(A44="Setting")</formula>
    </cfRule>
  </conditionalFormatting>
  <conditionalFormatting sqref="B49">
    <cfRule dxfId="5" priority="12" type="expression">
      <formula>OR(B44="Setting")</formula>
    </cfRule>
  </conditionalFormatting>
  <conditionalFormatting sqref="A50">
    <cfRule dxfId="5" priority="23" type="expression">
      <formula>OR(A44="Setting")</formula>
    </cfRule>
  </conditionalFormatting>
  <conditionalFormatting sqref="B50">
    <cfRule dxfId="5" priority="11" type="expression">
      <formula>OR(B44="Setting")</formula>
    </cfRule>
  </conditionalFormatting>
  <conditionalFormatting sqref="B52">
    <cfRule dxfId="5" priority="17" type="expression">
      <formula>OR(B44="New")</formula>
    </cfRule>
  </conditionalFormatting>
  <conditionalFormatting sqref="B53">
    <cfRule dxfId="5" priority="16" type="expression">
      <formula>OR(B44="New")</formula>
    </cfRule>
  </conditionalFormatting>
  <conditionalFormatting sqref="B55">
    <cfRule dxfId="5" priority="18" type="expression">
      <formula>OR(B52="Setting")</formula>
    </cfRule>
  </conditionalFormatting>
  <conditionalFormatting sqref="B56">
    <cfRule dxfId="5" priority="10" type="expression">
      <formula>OR(B48="New")</formula>
    </cfRule>
  </conditionalFormatting>
  <conditionalFormatting sqref="A17:G17 I17:XFD17">
    <cfRule dxfId="5" priority="79" type="expression">
      <formula>OR(A15="Setting")</formula>
    </cfRule>
  </conditionalFormatting>
  <conditionalFormatting sqref="A18:G18 I18:XFD18">
    <cfRule dxfId="5" priority="78" type="expression">
      <formula>OR(A15="Setting")</formula>
    </cfRule>
  </conditionalFormatting>
  <conditionalFormatting sqref="I19:XFD19 A19:G19">
    <cfRule dxfId="5" priority="77" type="expression">
      <formula>OR(A15="Setting")</formula>
    </cfRule>
  </conditionalFormatting>
  <conditionalFormatting sqref="A20:G20 I20:XFD20">
    <cfRule dxfId="5" priority="76" type="expression">
      <formula>OR(A15="Setting")</formula>
    </cfRule>
  </conditionalFormatting>
  <conditionalFormatting sqref="I21:XFD21 A21:G21">
    <cfRule dxfId="5" priority="75" type="expression">
      <formula>OR(A15="Setting")</formula>
    </cfRule>
  </conditionalFormatting>
  <conditionalFormatting sqref="I23:XFD23 B23:F23">
    <cfRule dxfId="5" priority="81" type="expression">
      <formula>OR(B15="New")</formula>
    </cfRule>
  </conditionalFormatting>
  <conditionalFormatting sqref="B24:F24 I24:XFD24">
    <cfRule dxfId="5" priority="80" type="expression">
      <formula>OR(B15="New")</formula>
    </cfRule>
  </conditionalFormatting>
  <dataValidations count="10">
    <dataValidation allowBlank="1" showErrorMessage="1" showInputMessage="1" sqref="B8:D8 E8:F8 G8:H8" type="list">
      <formula1>"admin@tafs.co.id,admin@wom.co.id,ADMIN@ADINS.CO.ID,admin@ADINSQA.co.id, ADMCREDIT@WOM.CO.ID"</formula1>
    </dataValidation>
    <dataValidation allowBlank="1" showErrorMessage="1" showInputMessage="1" sqref="B9:D9" type="list">
      <formula1>"Password123!,password, AdIns2022"</formula1>
    </dataValidation>
    <dataValidation allowBlank="1" showErrorMessage="1" showInputMessage="1" sqref="E9:H9 B38" type="list">
      <formula1>"Password123!,password"</formula1>
    </dataValidation>
    <dataValidation allowBlank="1" showErrorMessage="1" showInputMessage="1" sqref="B10:H10" type="list">
      <formula1>"Toyota Astra Financial Service,WOM Finance,ADINS,ADINSQA"</formula1>
    </dataValidation>
    <dataValidation allowBlank="1" showErrorMessage="1" showInputMessage="1" sqref="B11:H11 B40" type="list">
      <formula1>"Admin Client,Admin Legal"</formula1>
    </dataValidation>
    <dataValidation allowBlank="1" showErrorMessage="1" showInputMessage="1" sqref="B12:H12 B41" type="list">
      <formula1>"WOMF, TAFS, BFI"</formula1>
    </dataValidation>
    <dataValidation allowBlank="1" showErrorMessage="1" showInputMessage="1" sqref="B13:H13 B42" type="list">
      <formula1>"VIDA, PRIVY, DIGISIGN, ADINS"</formula1>
    </dataValidation>
    <dataValidation allowBlank="1" showErrorMessage="1" showInputMessage="1" sqref="B15:H15 B44" type="list">
      <formula1>"Setting,New,-"</formula1>
    </dataValidation>
    <dataValidation allowBlank="1" showErrorMessage="1" showInputMessage="1" sqref="B37" type="list">
      <formula1>"admin@tafs.co.id,admin@wom.co.id,ADMIN@ADINS.CO.ID"</formula1>
    </dataValidation>
    <dataValidation allowBlank="1" showErrorMessage="1" showInputMessage="1" sqref="B39" type="list">
      <formula1>"Toyota Astra Financial Service,WOM Finance,ADINS"</formula1>
    </dataValidation>
  </dataValidations>
  <hyperlinks>
    <hyperlink display="USERFAWH@GMAIL.COM" r:id="rId1" ref="B55" tooltip="mailto:USERFAWH@GMAIL.COM"/>
    <hyperlink display="admin@wom.co.id" r:id="rId2" ref="B37"/>
    <hyperlink display="userciie@ad-ins.com" r:id="rId3" ref="B18" tooltip="mailto:userciie@ad-ins.com"/>
  </hyperlinks>
  <pageMargins bottom="1" footer="0.5" header="0.5" left="0.75" right="0.75" top="1"/>
  <pageSetup orientation="portrait" paperSize="9"/>
  <headerFooter/>
</worksheet>
</file>

<file path=xl/worksheets/sheet2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U49"/>
  <sheetViews>
    <sheetView workbookViewId="0">
      <pane activePane="topRight" state="frozen" topLeftCell="B1" xSplit="1"/>
      <selection/>
      <selection activeCell="B5" pane="topRight" sqref="B5"/>
    </sheetView>
  </sheetViews>
  <sheetFormatPr defaultColWidth="8.70909090909091" defaultRowHeight="14.5"/>
  <cols>
    <col min="1" max="1" customWidth="true" width="31.4272727272727" collapsed="true"/>
    <col min="2" max="17" customWidth="true" width="39.0" collapsed="true"/>
    <col min="18" max="20" customWidth="true" width="25.5454545454545" collapsed="true"/>
  </cols>
  <sheetData>
    <row r="1" spans="1:20">
      <c r="A1" s="12" t="s">
        <v>0</v>
      </c>
      <c r="B1" t="s">
        <v>2</v>
      </c>
      <c r="C1" t="s">
        <v>2</v>
      </c>
      <c r="D1" t="s">
        <v>1</v>
      </c>
      <c r="E1" t="s">
        <v>2</v>
      </c>
      <c r="F1" t="s">
        <v>2</v>
      </c>
      <c r="G1" t="s">
        <v>2</v>
      </c>
      <c r="H1" t="s">
        <v>1</v>
      </c>
      <c r="I1" t="s">
        <v>1</v>
      </c>
      <c r="J1" t="s">
        <v>1</v>
      </c>
      <c r="K1" t="s">
        <v>2</v>
      </c>
      <c r="L1" t="s">
        <v>2</v>
      </c>
      <c r="M1" t="s">
        <v>2</v>
      </c>
      <c r="N1" t="s">
        <v>2</v>
      </c>
      <c r="O1" t="s">
        <v>2</v>
      </c>
      <c r="P1" t="s">
        <v>2</v>
      </c>
      <c r="Q1" t="s">
        <v>2</v>
      </c>
      <c r="R1" t="s">
        <v>2</v>
      </c>
      <c r="S1" t="s">
        <v>2</v>
      </c>
      <c r="T1" t="s">
        <v>2</v>
      </c>
    </row>
    <row r="2" spans="1:20">
      <c r="A2" s="12" t="s">
        <v>3</v>
      </c>
      <c r="B2" t="s">
        <v>7</v>
      </c>
      <c r="C2" t="s">
        <v>7</v>
      </c>
      <c r="D2" t="s">
        <v>1881</v>
      </c>
      <c r="E2" t="s">
        <v>7</v>
      </c>
      <c r="F2" t="s">
        <v>7</v>
      </c>
      <c r="G2" t="s">
        <v>7</v>
      </c>
      <c r="H2" t="s">
        <v>1882</v>
      </c>
      <c r="I2" t="s">
        <v>1883</v>
      </c>
      <c r="J2" t="s">
        <v>1884</v>
      </c>
      <c r="K2" t="s">
        <v>7</v>
      </c>
      <c r="L2" t="s">
        <v>7</v>
      </c>
      <c r="M2" t="s">
        <v>7</v>
      </c>
      <c r="N2" t="s">
        <v>7</v>
      </c>
      <c r="O2" t="s">
        <v>7</v>
      </c>
      <c r="P2" t="s">
        <v>7</v>
      </c>
      <c r="Q2" t="s">
        <v>7</v>
      </c>
      <c r="R2" t="s">
        <v>7</v>
      </c>
      <c r="S2" t="s">
        <v>7</v>
      </c>
      <c r="T2" t="s">
        <v>7</v>
      </c>
    </row>
    <row ht="43.5" r="3" spans="1:20">
      <c r="A3" s="4" t="s">
        <v>15</v>
      </c>
      <c r="B3" s="4" t="s">
        <v>1885</v>
      </c>
      <c r="C3" s="4" t="s">
        <v>1886</v>
      </c>
      <c r="D3" s="4" t="s">
        <v>1887</v>
      </c>
      <c r="E3" s="4" t="s">
        <v>1888</v>
      </c>
      <c r="F3" s="4" t="s">
        <v>1889</v>
      </c>
      <c r="G3" s="4" t="s">
        <v>1890</v>
      </c>
      <c r="H3" s="4" t="s">
        <v>1891</v>
      </c>
      <c r="I3" s="4" t="s">
        <v>1892</v>
      </c>
      <c r="J3" s="4" t="s">
        <v>1893</v>
      </c>
      <c r="K3" s="4" t="s">
        <v>1894</v>
      </c>
      <c r="L3" s="4" t="s">
        <v>1734</v>
      </c>
      <c r="M3" s="4" t="s">
        <v>1895</v>
      </c>
      <c r="N3" s="4" t="s">
        <v>1896</v>
      </c>
      <c r="O3" s="4" t="s">
        <v>1897</v>
      </c>
      <c r="P3" s="4" t="s">
        <v>1898</v>
      </c>
      <c r="Q3" s="4" t="s">
        <v>1899</v>
      </c>
      <c r="R3" s="4" t="s">
        <v>1734</v>
      </c>
      <c r="S3" s="4" t="s">
        <v>1900</v>
      </c>
      <c r="T3" s="4" t="s">
        <v>1901</v>
      </c>
    </row>
    <row r="4" spans="1:20">
      <c r="A4" s="12" t="s">
        <v>32</v>
      </c>
      <c r="B4" s="4" t="s">
        <v>2</v>
      </c>
      <c r="C4" s="4" t="s">
        <v>2</v>
      </c>
      <c r="D4" s="4" t="s">
        <v>1</v>
      </c>
      <c r="E4" s="4" t="s">
        <v>2</v>
      </c>
      <c r="F4" s="4" t="s">
        <v>2</v>
      </c>
      <c r="G4" s="4" t="s">
        <v>2</v>
      </c>
      <c r="H4" s="4" t="s">
        <v>1</v>
      </c>
      <c r="I4" s="4" t="s">
        <v>1</v>
      </c>
      <c r="J4" s="4" t="s">
        <v>1</v>
      </c>
      <c r="K4" s="4" t="s">
        <v>2</v>
      </c>
      <c r="L4" s="4" t="s">
        <v>2</v>
      </c>
      <c r="M4" s="4" t="s">
        <v>2</v>
      </c>
      <c r="N4" s="4" t="s">
        <v>2</v>
      </c>
      <c r="O4" s="4" t="s">
        <v>2</v>
      </c>
      <c r="P4" s="4" t="s">
        <v>2</v>
      </c>
      <c r="Q4" s="4" t="s">
        <v>2</v>
      </c>
      <c r="R4" s="4" t="s">
        <v>2</v>
      </c>
      <c r="S4" s="4" t="s">
        <v>2</v>
      </c>
      <c r="T4" s="4" t="s">
        <v>2</v>
      </c>
    </row>
    <row r="5" spans="1:20">
      <c r="A5" s="12" t="s">
        <v>34</v>
      </c>
      <c r="B5" s="4">
        <f>COUNTIFS($A$16:$A$18,"*$*",B16:B18,"")</f>
        <v>0</v>
      </c>
      <c r="C5" s="4">
        <f>COUNTIFS($A$16:$A$18,"*$*",C16:C18,"")</f>
        <v>0</v>
      </c>
      <c r="D5" s="4">
        <f>COUNTIFS($A$16:$A$18,"*$*",D16:D18,"")</f>
        <v>0</v>
      </c>
      <c r="E5" s="4">
        <f>COUNTIFS($A$16:$A$18,"*$*",E16:E18,"")</f>
        <v>0</v>
      </c>
      <c r="F5" s="4">
        <f>COUNTIFS($A$16:$A$18,"*$*",F16:F18,"")</f>
        <v>0</v>
      </c>
      <c r="G5" s="4">
        <f>COUNTIFS($A$16:$A$18,"*$*",G16:G18,"")</f>
        <v>0</v>
      </c>
      <c r="H5" s="4">
        <f>COUNTIFS($A$16:$A$18,"*$*",H16:H18,"")</f>
        <v>0</v>
      </c>
      <c r="I5" s="4">
        <f>COUNTIFS($A$16:$A$18,"*$*",I16:I18,"")</f>
        <v>0</v>
      </c>
      <c r="J5" s="4">
        <f>COUNTIFS($A$16:$A$18,"*$*",J16:J18,"")</f>
        <v>0</v>
      </c>
      <c r="K5" s="4">
        <f>COUNTIFS($A$16:$A$18,"*$*",K16:K18,"")</f>
        <v>0</v>
      </c>
      <c r="L5" s="4">
        <f>COUNTIFS($A$16:$A$18,"*$*",L16:L18,"")</f>
        <v>0</v>
      </c>
      <c r="M5" s="4">
        <f>COUNTIFS($A$16:$A$18,"*$*",M16:M18,"")</f>
        <v>0</v>
      </c>
      <c r="N5" s="4">
        <f>COUNTIFS($A$16:$A$18,"*$*",N16:N18,"")</f>
        <v>0</v>
      </c>
      <c r="O5" s="4">
        <f>COUNTIFS($A$16:$A$18,"*$*",O16:O18,"")</f>
        <v>0</v>
      </c>
      <c r="P5" s="4">
        <f>COUNTIFS($A$16:$A$18,"*$*",P16:P18,"")</f>
        <v>0</v>
      </c>
      <c r="Q5" s="4">
        <f>COUNTIFS($A$16:$A$18,"*$*",Q16:Q18,"")</f>
        <v>0</v>
      </c>
      <c r="R5" s="4">
        <f>COUNTIFS($A$16:$A$18,"*$*",R16:R18,"")</f>
        <v>0</v>
      </c>
      <c r="S5" s="4">
        <f>COUNTIFS($A$16:$A$18,"*$*",S16:S18,"")</f>
        <v>0</v>
      </c>
      <c r="T5" s="4">
        <f>COUNTIFS($A$16:$A$18,"*$*",T16:T18,"")</f>
        <v>0</v>
      </c>
    </row>
    <row r="6" spans="1:20">
      <c r="A6" s="12"/>
      <c r="B6" s="4"/>
      <c r="C6" s="4"/>
      <c r="D6" s="4"/>
      <c r="E6" s="4"/>
      <c r="F6" s="4"/>
      <c r="G6" s="4"/>
      <c r="H6" s="4"/>
      <c r="I6" s="4"/>
      <c r="J6" s="4"/>
      <c r="K6" s="4"/>
      <c r="L6" s="4"/>
      <c r="M6" s="4"/>
      <c r="N6" s="4"/>
      <c r="O6" s="4"/>
      <c r="P6" s="4"/>
      <c r="Q6" s="4"/>
      <c r="R6" s="4"/>
      <c r="S6" s="4"/>
      <c r="T6" s="4"/>
    </row>
    <row r="7" spans="1:20">
      <c r="A7" s="173" t="s">
        <v>1345</v>
      </c>
      <c r="B7" s="178"/>
      <c r="C7" s="178"/>
      <c r="D7" s="178"/>
      <c r="E7" s="178"/>
      <c r="F7" s="178"/>
      <c r="G7" s="178"/>
      <c r="H7" s="178"/>
      <c r="I7" s="178"/>
      <c r="J7" s="178"/>
      <c r="K7" s="178"/>
      <c r="L7" s="178"/>
      <c r="M7" s="178"/>
      <c r="N7" s="178"/>
      <c r="O7" s="178"/>
      <c r="P7" s="178"/>
      <c r="Q7" s="178"/>
      <c r="R7" s="178"/>
      <c r="S7" s="178"/>
      <c r="T7" s="178"/>
    </row>
    <row r="8" spans="1:20">
      <c r="A8" s="12" t="s">
        <v>50</v>
      </c>
      <c r="B8" s="164" t="s">
        <v>51</v>
      </c>
      <c r="C8" s="164" t="s">
        <v>51</v>
      </c>
      <c r="D8" s="164" t="s">
        <v>51</v>
      </c>
      <c r="E8" s="164" t="s">
        <v>51</v>
      </c>
      <c r="F8" s="164" t="s">
        <v>51</v>
      </c>
      <c r="G8" s="164" t="s">
        <v>51</v>
      </c>
      <c r="H8" s="164" t="s">
        <v>51</v>
      </c>
      <c r="I8" s="164" t="s">
        <v>51</v>
      </c>
      <c r="J8" s="164" t="s">
        <v>51</v>
      </c>
      <c r="K8" s="164" t="s">
        <v>51</v>
      </c>
      <c r="L8" s="164" t="s">
        <v>51</v>
      </c>
      <c r="M8" s="164" t="s">
        <v>51</v>
      </c>
      <c r="N8" s="164" t="s">
        <v>51</v>
      </c>
      <c r="O8" s="164" t="s">
        <v>51</v>
      </c>
      <c r="P8" s="164" t="s">
        <v>51</v>
      </c>
      <c r="Q8" s="164" t="s">
        <v>51</v>
      </c>
      <c r="R8" s="164" t="s">
        <v>51</v>
      </c>
      <c r="S8" s="164" t="s">
        <v>51</v>
      </c>
      <c r="T8" s="164" t="s">
        <v>51</v>
      </c>
    </row>
    <row r="9" spans="1:20">
      <c r="A9" s="12" t="s">
        <v>52</v>
      </c>
      <c r="B9" s="164" t="s">
        <v>53</v>
      </c>
      <c r="C9" s="164" t="s">
        <v>53</v>
      </c>
      <c r="D9" s="164" t="s">
        <v>53</v>
      </c>
      <c r="E9" s="164" t="s">
        <v>53</v>
      </c>
      <c r="F9" s="164" t="s">
        <v>53</v>
      </c>
      <c r="G9" s="164" t="s">
        <v>53</v>
      </c>
      <c r="H9" s="164" t="s">
        <v>53</v>
      </c>
      <c r="I9" s="164" t="s">
        <v>53</v>
      </c>
      <c r="J9" s="164" t="s">
        <v>53</v>
      </c>
      <c r="K9" s="164" t="s">
        <v>53</v>
      </c>
      <c r="L9" s="164" t="s">
        <v>53</v>
      </c>
      <c r="M9" s="164" t="s">
        <v>53</v>
      </c>
      <c r="N9" s="164" t="s">
        <v>53</v>
      </c>
      <c r="O9" s="164" t="s">
        <v>53</v>
      </c>
      <c r="P9" s="164" t="s">
        <v>53</v>
      </c>
      <c r="Q9" s="164" t="s">
        <v>53</v>
      </c>
      <c r="R9" s="164" t="s">
        <v>53</v>
      </c>
      <c r="S9" s="164" t="s">
        <v>53</v>
      </c>
      <c r="T9" s="164" t="s">
        <v>53</v>
      </c>
    </row>
    <row r="10" spans="1:20">
      <c r="A10" s="12" t="s">
        <v>54</v>
      </c>
      <c r="B10" s="164" t="s">
        <v>47</v>
      </c>
      <c r="C10" s="164" t="s">
        <v>47</v>
      </c>
      <c r="D10" s="164" t="s">
        <v>47</v>
      </c>
      <c r="E10" s="164" t="s">
        <v>47</v>
      </c>
      <c r="F10" s="164" t="s">
        <v>47</v>
      </c>
      <c r="G10" s="164" t="s">
        <v>47</v>
      </c>
      <c r="H10" s="164" t="s">
        <v>47</v>
      </c>
      <c r="I10" s="164" t="s">
        <v>47</v>
      </c>
      <c r="J10" s="164" t="s">
        <v>47</v>
      </c>
      <c r="K10" s="164" t="s">
        <v>47</v>
      </c>
      <c r="L10" s="164" t="s">
        <v>47</v>
      </c>
      <c r="M10" s="164" t="s">
        <v>47</v>
      </c>
      <c r="N10" s="164" t="s">
        <v>47</v>
      </c>
      <c r="O10" s="164" t="s">
        <v>47</v>
      </c>
      <c r="P10" s="164" t="s">
        <v>47</v>
      </c>
      <c r="Q10" s="164" t="s">
        <v>47</v>
      </c>
      <c r="R10" s="164" t="s">
        <v>47</v>
      </c>
      <c r="S10" s="164" t="s">
        <v>47</v>
      </c>
      <c r="T10" s="164" t="s">
        <v>47</v>
      </c>
    </row>
    <row r="11" spans="1:20">
      <c r="A11" s="12" t="s">
        <v>55</v>
      </c>
      <c r="B11" s="164" t="s">
        <v>49</v>
      </c>
      <c r="C11" s="164" t="s">
        <v>49</v>
      </c>
      <c r="D11" s="164" t="s">
        <v>49</v>
      </c>
      <c r="E11" s="164" t="s">
        <v>49</v>
      </c>
      <c r="F11" s="164" t="s">
        <v>49</v>
      </c>
      <c r="G11" s="164" t="s">
        <v>49</v>
      </c>
      <c r="H11" s="164" t="s">
        <v>49</v>
      </c>
      <c r="I11" s="164" t="s">
        <v>49</v>
      </c>
      <c r="J11" s="164" t="s">
        <v>49</v>
      </c>
      <c r="K11" s="164" t="s">
        <v>49</v>
      </c>
      <c r="L11" s="164" t="s">
        <v>49</v>
      </c>
      <c r="M11" s="164" t="s">
        <v>49</v>
      </c>
      <c r="N11" s="164" t="s">
        <v>49</v>
      </c>
      <c r="O11" s="164" t="s">
        <v>49</v>
      </c>
      <c r="P11" s="164" t="s">
        <v>49</v>
      </c>
      <c r="Q11" s="164" t="s">
        <v>49</v>
      </c>
      <c r="R11" s="164" t="s">
        <v>49</v>
      </c>
      <c r="S11" s="164" t="s">
        <v>49</v>
      </c>
      <c r="T11" s="164" t="s">
        <v>49</v>
      </c>
    </row>
    <row r="12" spans="1:20">
      <c r="A12" s="12" t="s">
        <v>56</v>
      </c>
      <c r="B12" s="164" t="s">
        <v>57</v>
      </c>
      <c r="C12" s="164" t="s">
        <v>57</v>
      </c>
      <c r="D12" s="164" t="s">
        <v>57</v>
      </c>
      <c r="E12" s="164" t="s">
        <v>57</v>
      </c>
      <c r="F12" s="164" t="s">
        <v>57</v>
      </c>
      <c r="G12" s="164" t="s">
        <v>57</v>
      </c>
      <c r="H12" s="164" t="s">
        <v>57</v>
      </c>
      <c r="I12" s="164" t="s">
        <v>57</v>
      </c>
      <c r="J12" s="164" t="s">
        <v>57</v>
      </c>
      <c r="K12" s="164" t="s">
        <v>57</v>
      </c>
      <c r="L12" s="164" t="s">
        <v>57</v>
      </c>
      <c r="M12" s="164" t="s">
        <v>57</v>
      </c>
      <c r="N12" s="164" t="s">
        <v>57</v>
      </c>
      <c r="O12" s="164" t="s">
        <v>57</v>
      </c>
      <c r="P12" s="164" t="s">
        <v>57</v>
      </c>
      <c r="Q12" s="164" t="s">
        <v>57</v>
      </c>
      <c r="R12" s="164" t="s">
        <v>57</v>
      </c>
      <c r="S12" s="164" t="s">
        <v>57</v>
      </c>
      <c r="T12" s="164" t="s">
        <v>57</v>
      </c>
    </row>
    <row r="13" spans="1:20">
      <c r="A13" s="198" t="s">
        <v>1441</v>
      </c>
      <c r="B13" s="199"/>
      <c r="C13" s="199"/>
      <c r="D13" s="199"/>
      <c r="E13" s="199"/>
      <c r="F13" s="199"/>
      <c r="G13" s="199"/>
      <c r="H13" s="199"/>
      <c r="I13" s="199"/>
      <c r="J13" s="199"/>
      <c r="K13" s="199"/>
      <c r="L13" s="199"/>
      <c r="M13" s="199"/>
      <c r="N13" s="199"/>
      <c r="O13" s="199"/>
      <c r="P13" s="199"/>
      <c r="Q13" s="199"/>
      <c r="R13" s="199"/>
      <c r="S13" s="199"/>
      <c r="T13" s="199"/>
    </row>
    <row r="14" spans="1:20">
      <c r="A14" s="12" t="s">
        <v>1071</v>
      </c>
      <c r="B14" s="4" t="s">
        <v>1902</v>
      </c>
      <c r="C14" s="4" t="s">
        <v>1903</v>
      </c>
      <c r="D14" s="4" t="s">
        <v>1902</v>
      </c>
      <c r="E14" s="4" t="s">
        <v>7</v>
      </c>
      <c r="F14" s="4" t="s">
        <v>7</v>
      </c>
      <c r="G14" s="4" t="s">
        <v>1902</v>
      </c>
      <c r="H14" s="4" t="s">
        <v>1902</v>
      </c>
      <c r="I14" s="4" t="s">
        <v>1902</v>
      </c>
      <c r="J14" s="4" t="s">
        <v>1902</v>
      </c>
      <c r="K14" s="4" t="s">
        <v>1902</v>
      </c>
      <c r="L14" s="4" t="s">
        <v>1902</v>
      </c>
      <c r="M14" s="4" t="s">
        <v>1902</v>
      </c>
      <c r="N14" s="4" t="s">
        <v>1902</v>
      </c>
      <c r="O14" s="4" t="s">
        <v>1902</v>
      </c>
      <c r="P14" s="4" t="s">
        <v>1902</v>
      </c>
      <c r="Q14" s="4" t="s">
        <v>1902</v>
      </c>
      <c r="R14" s="4" t="s">
        <v>1902</v>
      </c>
      <c r="S14" s="4" t="s">
        <v>1903</v>
      </c>
      <c r="T14" s="4" t="s">
        <v>1903</v>
      </c>
    </row>
    <row r="15" spans="1:20">
      <c r="A15" s="198" t="s">
        <v>1819</v>
      </c>
      <c r="B15" s="199"/>
      <c r="C15" s="199"/>
      <c r="D15" s="199"/>
      <c r="E15" s="199"/>
      <c r="F15" s="199"/>
      <c r="G15" s="199"/>
      <c r="H15" s="199"/>
      <c r="I15" s="199"/>
      <c r="J15" s="199"/>
      <c r="K15" s="199"/>
      <c r="L15" s="199"/>
      <c r="M15" s="199"/>
      <c r="N15" s="199"/>
      <c r="O15" s="199"/>
      <c r="P15" s="199"/>
      <c r="Q15" s="199"/>
      <c r="R15" s="199"/>
      <c r="S15" s="199"/>
      <c r="T15" s="199"/>
    </row>
    <row r="16" spans="1:20">
      <c r="A16" s="12" t="s">
        <v>1904</v>
      </c>
      <c r="B16" s="4" t="s">
        <v>40</v>
      </c>
      <c r="C16" s="4" t="s">
        <v>40</v>
      </c>
      <c r="D16" s="4" t="s">
        <v>1905</v>
      </c>
      <c r="E16" s="4" t="s">
        <v>40</v>
      </c>
      <c r="F16" s="4" t="s">
        <v>1905</v>
      </c>
      <c r="G16" s="4" t="s">
        <v>1905</v>
      </c>
      <c r="H16" s="4" t="s">
        <v>1905</v>
      </c>
      <c r="I16" s="4" t="s">
        <v>1905</v>
      </c>
      <c r="J16" s="4" t="s">
        <v>1905</v>
      </c>
      <c r="K16" s="4" t="s">
        <v>1905</v>
      </c>
      <c r="L16" s="4" t="s">
        <v>1905</v>
      </c>
      <c r="M16" s="4" t="s">
        <v>1905</v>
      </c>
      <c r="N16" s="4" t="s">
        <v>1905</v>
      </c>
      <c r="O16" s="4" t="s">
        <v>40</v>
      </c>
      <c r="P16" s="4" t="s">
        <v>40</v>
      </c>
      <c r="Q16" s="4" t="s">
        <v>40</v>
      </c>
      <c r="R16" s="4" t="s">
        <v>1905</v>
      </c>
      <c r="S16" s="4" t="s">
        <v>40</v>
      </c>
      <c r="T16" s="4" t="s">
        <v>40</v>
      </c>
    </row>
    <row r="17" spans="1:20">
      <c r="A17" s="12" t="s">
        <v>1105</v>
      </c>
      <c r="B17" s="13" t="s">
        <v>1906</v>
      </c>
      <c r="C17" s="13" t="s">
        <v>1906</v>
      </c>
      <c r="D17" s="13" t="s">
        <v>1907</v>
      </c>
      <c r="E17" s="13" t="s">
        <v>1907</v>
      </c>
      <c r="F17" s="13" t="s">
        <v>1907</v>
      </c>
      <c r="G17" s="13" t="s">
        <v>1907</v>
      </c>
      <c r="H17" s="13" t="s">
        <v>1907</v>
      </c>
      <c r="I17" s="13" t="s">
        <v>1907</v>
      </c>
      <c r="J17" s="13" t="s">
        <v>1907</v>
      </c>
      <c r="K17" s="13" t="s">
        <v>1907</v>
      </c>
      <c r="L17" s="13" t="s">
        <v>1907</v>
      </c>
      <c r="M17" s="13" t="s">
        <v>1907</v>
      </c>
      <c r="N17" s="13" t="s">
        <v>1907</v>
      </c>
      <c r="O17" s="13" t="s">
        <v>1908</v>
      </c>
      <c r="P17" s="13" t="s">
        <v>1908</v>
      </c>
      <c r="Q17" s="13" t="s">
        <v>1908</v>
      </c>
      <c r="R17" s="13" t="s">
        <v>1908</v>
      </c>
      <c r="S17" s="13" t="s">
        <v>1907</v>
      </c>
      <c r="T17" s="13" t="s">
        <v>1907</v>
      </c>
    </row>
    <row r="18" spans="1:20">
      <c r="A18" s="12" t="s">
        <v>61</v>
      </c>
      <c r="B18" s="301" t="s">
        <v>1123</v>
      </c>
      <c r="C18" s="301" t="s">
        <v>1123</v>
      </c>
      <c r="D18" s="301" t="s">
        <v>1909</v>
      </c>
      <c r="E18" s="301" t="s">
        <v>1909</v>
      </c>
      <c r="F18" s="301" t="s">
        <v>1909</v>
      </c>
      <c r="G18" s="301" t="s">
        <v>1909</v>
      </c>
      <c r="H18" s="301" t="s">
        <v>1909</v>
      </c>
      <c r="I18" s="301" t="s">
        <v>1909</v>
      </c>
      <c r="J18" s="301" t="s">
        <v>1909</v>
      </c>
      <c r="K18" s="301" t="s">
        <v>1909</v>
      </c>
      <c r="L18" s="301" t="s">
        <v>1909</v>
      </c>
      <c r="M18" s="301" t="s">
        <v>1909</v>
      </c>
      <c r="N18" s="301" t="s">
        <v>1909</v>
      </c>
      <c r="O18" s="301" t="s">
        <v>1909</v>
      </c>
      <c r="P18" s="301" t="s">
        <v>1909</v>
      </c>
      <c r="Q18" s="301" t="s">
        <v>1910</v>
      </c>
      <c r="R18" s="301" t="s">
        <v>1910</v>
      </c>
      <c r="S18" s="301" t="s">
        <v>1909</v>
      </c>
      <c r="T18" s="301" t="s">
        <v>1909</v>
      </c>
    </row>
    <row r="19" spans="1:20">
      <c r="A19" s="198" t="s">
        <v>1911</v>
      </c>
      <c r="B19" s="199"/>
      <c r="C19" s="199"/>
      <c r="D19" s="199"/>
      <c r="E19" s="199"/>
      <c r="F19" s="199"/>
      <c r="G19" s="199"/>
      <c r="H19" s="199"/>
      <c r="I19" s="199"/>
      <c r="J19" s="199"/>
      <c r="K19" s="199"/>
      <c r="L19" s="199"/>
      <c r="M19" s="199"/>
      <c r="N19" s="199"/>
      <c r="O19" s="199"/>
      <c r="P19" s="199"/>
      <c r="Q19" s="199"/>
      <c r="R19" s="199"/>
      <c r="S19" s="199"/>
      <c r="T19" s="199"/>
    </row>
    <row r="20" spans="1:20">
      <c r="A20" s="12" t="s">
        <v>1912</v>
      </c>
      <c r="B20" s="13" t="s">
        <v>1913</v>
      </c>
      <c r="C20" s="13"/>
      <c r="D20" s="13" t="s">
        <v>1914</v>
      </c>
      <c r="E20" s="13"/>
      <c r="F20" s="13"/>
      <c r="G20" s="13" t="s">
        <v>70</v>
      </c>
      <c r="H20" s="13"/>
      <c r="I20" s="13"/>
      <c r="J20" s="13"/>
      <c r="K20" s="13"/>
      <c r="L20" s="13" t="s">
        <v>1914</v>
      </c>
      <c r="M20" s="13" t="s">
        <v>1915</v>
      </c>
      <c r="N20" s="13"/>
      <c r="O20" s="13"/>
      <c r="P20" s="13"/>
      <c r="Q20" s="13"/>
      <c r="R20" s="13" t="s">
        <v>1914</v>
      </c>
      <c r="S20" s="13"/>
      <c r="T20" s="13"/>
    </row>
    <row r="21" spans="1:20">
      <c r="A21" s="12" t="s">
        <v>40</v>
      </c>
      <c r="B21" s="13"/>
      <c r="C21" s="13"/>
      <c r="D21" s="13" t="s">
        <v>1907</v>
      </c>
      <c r="E21" s="14"/>
      <c r="F21" s="14"/>
      <c r="G21" s="14"/>
      <c r="H21" s="13" t="s">
        <v>1906</v>
      </c>
      <c r="I21" s="14"/>
      <c r="J21" s="14"/>
      <c r="K21" s="14"/>
      <c r="L21" s="13"/>
      <c r="M21" s="14"/>
      <c r="N21" s="13" t="s">
        <v>1908</v>
      </c>
      <c r="O21" s="13"/>
      <c r="P21" s="13"/>
      <c r="Q21" s="13"/>
      <c r="R21" s="13" t="s">
        <v>1907</v>
      </c>
      <c r="S21" s="14"/>
      <c r="T21" s="14"/>
    </row>
    <row r="22" spans="1:20">
      <c r="A22" s="12" t="s">
        <v>1916</v>
      </c>
      <c r="B22" s="12"/>
      <c r="C22" s="12"/>
      <c r="D22" s="301" t="s">
        <v>1917</v>
      </c>
      <c r="E22" s="12"/>
      <c r="F22" s="12"/>
      <c r="G22" s="12"/>
      <c r="H22" s="12"/>
      <c r="I22" s="301" t="s">
        <v>1918</v>
      </c>
      <c r="J22" s="12"/>
      <c r="K22" s="12"/>
      <c r="L22" s="12"/>
      <c r="M22" s="12"/>
      <c r="N22" s="12"/>
      <c r="O22" s="301" t="s">
        <v>1919</v>
      </c>
      <c r="P22" s="12"/>
      <c r="Q22" s="12"/>
      <c r="R22" s="301" t="s">
        <v>1917</v>
      </c>
      <c r="S22" s="12"/>
      <c r="T22" s="12"/>
    </row>
    <row r="23" spans="1:20">
      <c r="A23" s="12" t="s">
        <v>1920</v>
      </c>
      <c r="B23" s="12"/>
      <c r="C23" s="12"/>
      <c r="D23" s="301" t="s">
        <v>1909</v>
      </c>
      <c r="E23" s="12"/>
      <c r="F23" s="12"/>
      <c r="G23" s="12"/>
      <c r="H23" s="12"/>
      <c r="I23" s="12"/>
      <c r="J23" s="301" t="s">
        <v>1921</v>
      </c>
      <c r="K23" s="12"/>
      <c r="L23" s="12"/>
      <c r="M23" s="12"/>
      <c r="N23" s="12"/>
      <c r="O23" s="12"/>
      <c r="P23" s="301" t="s">
        <v>1910</v>
      </c>
      <c r="Q23" s="12"/>
      <c r="R23" s="301" t="s">
        <v>1909</v>
      </c>
      <c r="S23" s="12"/>
      <c r="T23" s="12"/>
    </row>
    <row r="24" spans="1:20">
      <c r="A24" s="12" t="s">
        <v>74</v>
      </c>
      <c r="B24" s="200"/>
      <c r="C24" s="200"/>
      <c r="D24" s="302" t="s">
        <v>1922</v>
      </c>
      <c r="E24" s="200"/>
      <c r="F24" s="200"/>
      <c r="G24" s="200"/>
      <c r="H24" s="200"/>
      <c r="I24" s="200"/>
      <c r="J24" s="200"/>
      <c r="K24" s="302" t="s">
        <v>1923</v>
      </c>
      <c r="L24" s="302" t="s">
        <v>1922</v>
      </c>
      <c r="M24" s="200"/>
      <c r="N24" s="200"/>
      <c r="O24" s="200"/>
      <c r="P24" s="200"/>
      <c r="Q24" s="302" t="s">
        <v>1922</v>
      </c>
      <c r="R24" s="302" t="s">
        <v>1922</v>
      </c>
      <c r="S24" s="200"/>
      <c r="T24" s="200"/>
    </row>
    <row r="25" spans="1:20">
      <c r="A25" s="198" t="s">
        <v>1924</v>
      </c>
      <c r="B25" s="199"/>
      <c r="C25" s="199"/>
      <c r="D25" s="199"/>
      <c r="E25" s="199"/>
      <c r="F25" s="199"/>
      <c r="G25" s="199"/>
      <c r="H25" s="199"/>
      <c r="I25" s="199"/>
      <c r="J25" s="199"/>
      <c r="K25" s="199"/>
      <c r="L25" s="199"/>
      <c r="M25" s="199"/>
      <c r="N25" s="199"/>
      <c r="O25" s="199"/>
      <c r="P25" s="199"/>
      <c r="Q25" s="199"/>
      <c r="R25" s="199"/>
      <c r="S25" s="199"/>
      <c r="T25" s="199"/>
    </row>
    <row r="26" spans="1:20">
      <c r="A26" s="12" t="s">
        <v>1901</v>
      </c>
      <c r="B26" s="12"/>
      <c r="C26" s="12" t="s">
        <v>112</v>
      </c>
      <c r="D26" s="12"/>
      <c r="E26" s="12"/>
      <c r="F26" s="12"/>
      <c r="G26" s="12"/>
      <c r="H26" s="12"/>
      <c r="I26" s="12"/>
      <c r="J26" s="12"/>
      <c r="K26" s="12"/>
      <c r="L26" s="12"/>
      <c r="M26" s="12"/>
      <c r="N26" s="12"/>
      <c r="O26" s="12"/>
      <c r="P26" s="12"/>
      <c r="Q26" s="12"/>
      <c r="R26" s="12"/>
      <c r="S26" s="12" t="s">
        <v>112</v>
      </c>
      <c r="T26" s="12" t="s">
        <v>111</v>
      </c>
    </row>
    <row customFormat="1" r="27"/>
    <row customFormat="1" r="28"/>
    <row customFormat="1" r="29"/>
    <row customFormat="1" r="30" spans="1:1">
      <c r="A30" s="180" t="s">
        <v>153</v>
      </c>
    </row>
    <row customFormat="1" r="31" spans="1:1">
      <c r="A31" s="12" t="s">
        <v>0</v>
      </c>
    </row>
    <row customFormat="1" r="32" spans="1:1">
      <c r="A32" s="12" t="s">
        <v>3</v>
      </c>
    </row>
    <row customFormat="1" r="33" spans="1:1">
      <c r="A33" s="4" t="s">
        <v>15</v>
      </c>
    </row>
    <row customFormat="1" r="34" spans="1:1">
      <c r="A34" s="12" t="s">
        <v>32</v>
      </c>
    </row>
    <row customFormat="1" r="35" spans="1:1">
      <c r="A35" s="12" t="s">
        <v>34</v>
      </c>
    </row>
    <row customFormat="1" r="36" spans="1:1">
      <c r="A36" s="12"/>
    </row>
    <row customFormat="1" r="37" spans="1:1">
      <c r="A37" s="12" t="s">
        <v>1071</v>
      </c>
    </row>
    <row customFormat="1" r="38" spans="1:1">
      <c r="A38" s="201" t="s">
        <v>1819</v>
      </c>
    </row>
    <row customFormat="1" r="39" spans="1:1">
      <c r="A39" s="12" t="s">
        <v>1904</v>
      </c>
    </row>
    <row customFormat="1" r="40" spans="1:1">
      <c r="A40" s="12" t="s">
        <v>1105</v>
      </c>
    </row>
    <row customFormat="1" r="41" spans="1:1">
      <c r="A41" s="12" t="s">
        <v>61</v>
      </c>
    </row>
    <row customFormat="1" r="42" spans="1:1">
      <c r="A42" s="201" t="s">
        <v>1911</v>
      </c>
    </row>
    <row customFormat="1" r="43" spans="1:1">
      <c r="A43" s="12" t="s">
        <v>1912</v>
      </c>
    </row>
    <row customFormat="1" r="44" spans="1:1">
      <c r="A44" s="12" t="s">
        <v>40</v>
      </c>
    </row>
    <row customFormat="1" r="45" spans="1:1">
      <c r="A45" s="12" t="s">
        <v>1916</v>
      </c>
    </row>
    <row customFormat="1" r="46" spans="1:1">
      <c r="A46" s="12" t="s">
        <v>1920</v>
      </c>
    </row>
    <row customFormat="1" r="47" spans="1:1">
      <c r="A47" s="12" t="s">
        <v>74</v>
      </c>
    </row>
    <row customFormat="1" r="48" spans="1:1">
      <c r="A48" s="201" t="s">
        <v>1924</v>
      </c>
    </row>
    <row customFormat="1" r="49" spans="1:1">
      <c r="A49" s="12" t="s">
        <v>1901</v>
      </c>
    </row>
  </sheetData>
  <conditionalFormatting sqref="A1">
    <cfRule dxfId="2" priority="82" type="expression">
      <formula>A1=A4</formula>
    </cfRule>
    <cfRule dxfId="1" priority="81" type="expression">
      <formula>A1="WARNING"</formula>
    </cfRule>
    <cfRule dxfId="0" priority="80" type="expression">
      <formula>OR(A1="",A1="Unexecuted")</formula>
    </cfRule>
  </conditionalFormatting>
  <conditionalFormatting sqref="B1">
    <cfRule dxfId="3" priority="76" type="expression">
      <formula>B1&lt;&gt;B4</formula>
    </cfRule>
    <cfRule dxfId="2" priority="75" type="expression">
      <formula>B1=B4</formula>
    </cfRule>
    <cfRule dxfId="1" priority="74" type="expression">
      <formula>B1="WARNING"</formula>
    </cfRule>
    <cfRule dxfId="0" priority="73" type="expression">
      <formula>OR(B1="",B1="Unexecuted")</formula>
    </cfRule>
  </conditionalFormatting>
  <conditionalFormatting sqref="C1">
    <cfRule dxfId="3" priority="72" type="expression">
      <formula>C1&lt;&gt;C4</formula>
    </cfRule>
    <cfRule dxfId="2" priority="71" type="expression">
      <formula>C1=C4</formula>
    </cfRule>
    <cfRule dxfId="1" priority="70" type="expression">
      <formula>C1="WARNING"</formula>
    </cfRule>
    <cfRule dxfId="0" priority="69" type="expression">
      <formula>OR(C1="",C1="Unexecuted")</formula>
    </cfRule>
  </conditionalFormatting>
  <conditionalFormatting sqref="D1">
    <cfRule dxfId="3" priority="68" type="expression">
      <formula>D1&lt;&gt;D4</formula>
    </cfRule>
    <cfRule dxfId="2" priority="67" type="expression">
      <formula>D1=D4</formula>
    </cfRule>
    <cfRule dxfId="1" priority="66" type="expression">
      <formula>D1="WARNING"</formula>
    </cfRule>
    <cfRule dxfId="0" priority="65" type="expression">
      <formula>OR(D1="",D1="Unexecuted")</formula>
    </cfRule>
  </conditionalFormatting>
  <conditionalFormatting sqref="E1">
    <cfRule dxfId="3" priority="64" type="expression">
      <formula>E1&lt;&gt;E4</formula>
    </cfRule>
    <cfRule dxfId="2" priority="63" type="expression">
      <formula>E1=E4</formula>
    </cfRule>
    <cfRule dxfId="1" priority="62" type="expression">
      <formula>E1="WARNING"</formula>
    </cfRule>
    <cfRule dxfId="0" priority="61" type="expression">
      <formula>OR(E1="",E1="Unexecuted")</formula>
    </cfRule>
  </conditionalFormatting>
  <conditionalFormatting sqref="F1">
    <cfRule dxfId="3" priority="60" type="expression">
      <formula>F1&lt;&gt;F4</formula>
    </cfRule>
    <cfRule dxfId="2" priority="59" type="expression">
      <formula>F1=F4</formula>
    </cfRule>
    <cfRule dxfId="1" priority="58" type="expression">
      <formula>F1="WARNING"</formula>
    </cfRule>
    <cfRule dxfId="0" priority="57" type="expression">
      <formula>OR(F1="",F1="Unexecuted")</formula>
    </cfRule>
  </conditionalFormatting>
  <conditionalFormatting sqref="G1">
    <cfRule dxfId="3" priority="56" type="expression">
      <formula>G1&lt;&gt;G4</formula>
    </cfRule>
    <cfRule dxfId="2" priority="55" type="expression">
      <formula>G1=G4</formula>
    </cfRule>
    <cfRule dxfId="1" priority="54" type="expression">
      <formula>G1="WARNING"</formula>
    </cfRule>
    <cfRule dxfId="0" priority="53" type="expression">
      <formula>OR(G1="",G1="Unexecuted")</formula>
    </cfRule>
  </conditionalFormatting>
  <conditionalFormatting sqref="H1">
    <cfRule dxfId="3" priority="52" type="expression">
      <formula>H1&lt;&gt;H4</formula>
    </cfRule>
    <cfRule dxfId="2" priority="51" type="expression">
      <formula>H1=H4</formula>
    </cfRule>
    <cfRule dxfId="1" priority="50" type="expression">
      <formula>H1="WARNING"</formula>
    </cfRule>
    <cfRule dxfId="0" priority="49" type="expression">
      <formula>OR(H1="",H1="Unexecuted")</formula>
    </cfRule>
  </conditionalFormatting>
  <conditionalFormatting sqref="I1">
    <cfRule dxfId="3" priority="48" type="expression">
      <formula>I1&lt;&gt;I4</formula>
    </cfRule>
    <cfRule dxfId="2" priority="47" type="expression">
      <formula>I1=I4</formula>
    </cfRule>
    <cfRule dxfId="1" priority="46" type="expression">
      <formula>I1="WARNING"</formula>
    </cfRule>
    <cfRule dxfId="0" priority="45" type="expression">
      <formula>OR(I1="",I1="Unexecuted")</formula>
    </cfRule>
  </conditionalFormatting>
  <conditionalFormatting sqref="J1">
    <cfRule dxfId="3" priority="44" type="expression">
      <formula>J1&lt;&gt;J4</formula>
    </cfRule>
    <cfRule dxfId="2" priority="43" type="expression">
      <formula>J1=J4</formula>
    </cfRule>
    <cfRule dxfId="1" priority="42" type="expression">
      <formula>J1="WARNING"</formula>
    </cfRule>
    <cfRule dxfId="0" priority="41" type="expression">
      <formula>OR(J1="",J1="Unexecuted")</formula>
    </cfRule>
  </conditionalFormatting>
  <conditionalFormatting sqref="K1">
    <cfRule dxfId="3" priority="40" type="expression">
      <formula>K1&lt;&gt;K4</formula>
    </cfRule>
    <cfRule dxfId="2" priority="39" type="expression">
      <formula>K1=K4</formula>
    </cfRule>
    <cfRule dxfId="1" priority="38" type="expression">
      <formula>K1="WARNING"</formula>
    </cfRule>
    <cfRule dxfId="0" priority="37" type="expression">
      <formula>OR(K1="",K1="Unexecuted")</formula>
    </cfRule>
  </conditionalFormatting>
  <conditionalFormatting sqref="L1">
    <cfRule dxfId="3" priority="36" type="expression">
      <formula>L1&lt;&gt;L4</formula>
    </cfRule>
    <cfRule dxfId="2" priority="35" type="expression">
      <formula>L1=L4</formula>
    </cfRule>
    <cfRule dxfId="1" priority="34" type="expression">
      <formula>L1="WARNING"</formula>
    </cfRule>
    <cfRule dxfId="0" priority="33" type="expression">
      <formula>OR(L1="",L1="Unexecuted")</formula>
    </cfRule>
  </conditionalFormatting>
  <conditionalFormatting sqref="M1">
    <cfRule dxfId="3" priority="32" type="expression">
      <formula>M1&lt;&gt;M4</formula>
    </cfRule>
    <cfRule dxfId="2" priority="31" type="expression">
      <formula>M1=M4</formula>
    </cfRule>
    <cfRule dxfId="1" priority="30" type="expression">
      <formula>M1="WARNING"</formula>
    </cfRule>
    <cfRule dxfId="0" priority="29" type="expression">
      <formula>OR(M1="",M1="Unexecuted")</formula>
    </cfRule>
  </conditionalFormatting>
  <conditionalFormatting sqref="N1">
    <cfRule dxfId="3" priority="28" type="expression">
      <formula>N1&lt;&gt;N4</formula>
    </cfRule>
    <cfRule dxfId="2" priority="27" type="expression">
      <formula>N1=N4</formula>
    </cfRule>
    <cfRule dxfId="1" priority="26" type="expression">
      <formula>N1="WARNING"</formula>
    </cfRule>
    <cfRule dxfId="0" priority="25" type="expression">
      <formula>OR(N1="",N1="Unexecuted")</formula>
    </cfRule>
  </conditionalFormatting>
  <conditionalFormatting sqref="O1">
    <cfRule dxfId="3" priority="24" type="expression">
      <formula>O1&lt;&gt;O4</formula>
    </cfRule>
    <cfRule dxfId="2" priority="23" type="expression">
      <formula>O1=O4</formula>
    </cfRule>
    <cfRule dxfId="1" priority="22" type="expression">
      <formula>O1="WARNING"</formula>
    </cfRule>
    <cfRule dxfId="0" priority="21" type="expression">
      <formula>OR(O1="",O1="Unexecuted")</formula>
    </cfRule>
  </conditionalFormatting>
  <conditionalFormatting sqref="P1">
    <cfRule dxfId="3" priority="20" type="expression">
      <formula>P1&lt;&gt;P4</formula>
    </cfRule>
    <cfRule dxfId="2" priority="19" type="expression">
      <formula>P1=P4</formula>
    </cfRule>
    <cfRule dxfId="1" priority="18" type="expression">
      <formula>P1="WARNING"</formula>
    </cfRule>
    <cfRule dxfId="0" priority="17" type="expression">
      <formula>OR(P1="",P1="Unexecuted")</formula>
    </cfRule>
  </conditionalFormatting>
  <conditionalFormatting sqref="Q1">
    <cfRule dxfId="3" priority="16" type="expression">
      <formula>Q1&lt;&gt;Q4</formula>
    </cfRule>
    <cfRule dxfId="2" priority="15" type="expression">
      <formula>Q1=Q4</formula>
    </cfRule>
    <cfRule dxfId="1" priority="14" type="expression">
      <formula>Q1="WARNING"</formula>
    </cfRule>
    <cfRule dxfId="0" priority="13" type="expression">
      <formula>OR(Q1="",Q1="Unexecuted")</formula>
    </cfRule>
  </conditionalFormatting>
  <conditionalFormatting sqref="R1">
    <cfRule dxfId="3" priority="12" type="expression">
      <formula>R1&lt;&gt;R4</formula>
    </cfRule>
    <cfRule dxfId="2" priority="11" type="expression">
      <formula>R1=R4</formula>
    </cfRule>
    <cfRule dxfId="1" priority="10" type="expression">
      <formula>R1="WARNING"</formula>
    </cfRule>
    <cfRule dxfId="0" priority="9" type="expression">
      <formula>OR(R1="",R1="Unexecuted")</formula>
    </cfRule>
  </conditionalFormatting>
  <conditionalFormatting sqref="S1">
    <cfRule dxfId="3" priority="8" type="expression">
      <formula>S1&lt;&gt;S4</formula>
    </cfRule>
    <cfRule dxfId="2" priority="7" type="expression">
      <formula>S1=S4</formula>
    </cfRule>
    <cfRule dxfId="1" priority="6" type="expression">
      <formula>S1="WARNING"</formula>
    </cfRule>
    <cfRule dxfId="0" priority="5" type="expression">
      <formula>OR(S1="",S1="Unexecuted")</formula>
    </cfRule>
  </conditionalFormatting>
  <conditionalFormatting sqref="T1">
    <cfRule dxfId="3" priority="4" type="expression">
      <formula>T1&lt;&gt;T4</formula>
    </cfRule>
    <cfRule dxfId="2" priority="3" type="expression">
      <formula>T1=T4</formula>
    </cfRule>
    <cfRule dxfId="1" priority="2" type="expression">
      <formula>T1="WARNING"</formula>
    </cfRule>
    <cfRule dxfId="0" priority="1" type="expression">
      <formula>OR(T1="",T1="Unexecuted")</formula>
    </cfRule>
  </conditionalFormatting>
  <conditionalFormatting sqref="A31">
    <cfRule dxfId="2" priority="79" type="expression">
      <formula>A31=A34</formula>
    </cfRule>
    <cfRule dxfId="1" priority="78" type="expression">
      <formula>A31="WARNING"</formula>
    </cfRule>
    <cfRule dxfId="0" priority="77" type="expression">
      <formula>OR(A31="",A31="Unexecuted")</formula>
    </cfRule>
  </conditionalFormatting>
  <dataValidations count="10">
    <dataValidation allowBlank="1" showErrorMessage="1" showInputMessage="1" sqref="B6 C6 D6:T6" type="list">
      <formula1>"Setting,New"</formula1>
    </dataValidation>
    <dataValidation allowBlank="1" showErrorMessage="1" showInputMessage="1" sqref="B8 C8 D8 E8 F8 G8 H8 I8 J8 K8 L8 M8 N8 O8 P8 Q8 R8 S8 T8" type="list">
      <formula1>"admin@tafs.co.id,admin@wom.co.id,ADMIN@ADINS.CO.ID,admin@ADINSQA.co.id, ADMCREDIT@WOM.CO.ID"</formula1>
    </dataValidation>
    <dataValidation allowBlank="1" showErrorMessage="1" showInputMessage="1" sqref="B9 C9 D9 E9 F9 G9 H9 I9 J9 K9 L9 M9 N9 O9 P9 Q9 R9 S9 T9" type="list">
      <formula1>"Password123!,password"</formula1>
    </dataValidation>
    <dataValidation allowBlank="1" showErrorMessage="1" showInputMessage="1" sqref="B10 C10 D10 E10 F10 G10 H10 I10 J10 K10 L10 M10 N10 O10 P10 Q10 R10 S10 T10" type="list">
      <formula1>"Toyota Astra Financial Service,WOM Finance,ADINS,ADINSQA"</formula1>
    </dataValidation>
    <dataValidation allowBlank="1" showErrorMessage="1" showInputMessage="1" sqref="B11 C11 D11 E11 F11 G11 H11 I11 J11 K11 L11 M11 N11 O11 P11 Q11 R11 S11 T11" type="list">
      <formula1>"Admin Client,Admin Legal"</formula1>
    </dataValidation>
    <dataValidation allowBlank="1" showErrorMessage="1" showInputMessage="1" sqref="B12 C12 D12 E12 F12 G12 H12 I12 J12 K12 L12 M12 N12 O12 P12 Q12 R12 S12 T12" type="list">
      <formula1>"WOMF,ADINS,TAFS"</formula1>
    </dataValidation>
    <dataValidation allowBlank="1" showErrorMessage="1" showInputMessage="1" sqref="B14 C14 D14:T14" type="list">
      <formula1>"Edit Data,Edit Aktivasi,-"</formula1>
    </dataValidation>
    <dataValidation allowBlank="1" showErrorMessage="1" showInputMessage="1" sqref="B16 C16 D16:T16" type="list">
      <formula1>"Email,NIK"</formula1>
    </dataValidation>
    <dataValidation allowBlank="1" showErrorMessage="1" showInputMessage="1" sqref="B25"/>
    <dataValidation allowBlank="1" showErrorMessage="1" showInputMessage="1" sqref="S26:T26" type="list">
      <formula1>"Yes,No"</formula1>
    </dataValidation>
  </dataValidations>
  <hyperlinks>
    <hyperlink display="USERCJFI@OUTLOOK.COM" r:id="rId1" ref="H21" tooltip="mailto:USERCJFI@OUTLOOK.COM"/>
    <hyperlink display="USERWH@GMAIL.COM" r:id="rId2" ref="N21" tooltip="mailto:USERWH@GMAIL.COM"/>
    <hyperlink display="USERCJFI@OUTLOOK.COM" r:id="rId1" ref="B17" tooltip="mailto:USERCJFI@OUTLOOK.COM"/>
    <hyperlink display="USERCJFI@OUTLOOK.COM" r:id="rId1" ref="C17" tooltip="mailto:USERCJFI@OUTLOOK.COM"/>
    <hyperlink display="USERCJCE@GMAIL.COM" r:id="rId3" ref="D17" tooltip="mailto:USERCJCE@GMAIL.COM"/>
    <hyperlink display="USERCJCE" r:id="rId3" ref="D20"/>
    <hyperlink display="USERCJCE@GMAIL.COM" r:id="rId3" ref="D21"/>
    <hyperlink display="USERCJCE@GMAIL.COM" r:id="rId3" ref="E17" tooltip="mailto:USERCJCE@GMAIL.COM"/>
    <hyperlink display="USERCJCE@GMAIL.COM" r:id="rId3" ref="F17" tooltip="mailto:USERCJCE@GMAIL.COM"/>
    <hyperlink display="USERCJCE@GMAIL.COM" r:id="rId3" ref="G17" tooltip="mailto:USERCJCE@GMAIL.COM"/>
    <hyperlink display="USERCJCE@GMAIL.COM" r:id="rId3" ref="H17" tooltip="mailto:USERCJCE@GMAIL.COM"/>
    <hyperlink display="USERCJCE@GMAIL.COM" r:id="rId3" ref="I17" tooltip="mailto:USERCJCE@GMAIL.COM"/>
    <hyperlink display="USERCJCE@GMAIL.COM" r:id="rId3" ref="J17" tooltip="mailto:USERCJCE@GMAIL.COM"/>
    <hyperlink display="USERCJCE@GMAIL.COM" r:id="rId3" ref="K17" tooltip="mailto:USERCJCE@GMAIL.COM"/>
    <hyperlink display="USERCJCE@GMAIL.COM" r:id="rId3" ref="L17" tooltip="mailto:USERCJCE@GMAIL.COM"/>
    <hyperlink display="USERCJCE@GMAIL.COM" r:id="rId3" ref="M17" tooltip="mailto:USERCJCE@GMAIL.COM"/>
    <hyperlink display="USERCJCE@GMAIL.COM" r:id="rId3" ref="N17" tooltip="mailto:USERCJCE@GMAIL.COM"/>
    <hyperlink display="USERWH@GMAIL.COM" r:id="rId2" ref="O17" tooltip="mailto:USERWH@GMAIL.COM"/>
    <hyperlink display="USERWH@GMAIL.COM" r:id="rId2" ref="P17" tooltip="mailto:USERWH@GMAIL.COM"/>
    <hyperlink display="USERWH@GMAIL.COM" r:id="rId2" ref="Q17" tooltip="mailto:USERWH@GMAIL.COM"/>
    <hyperlink display="USERCJCE@GMAIL.COM" r:id="rId3" ref="R21" tooltip="mailto:USERCJCE@GMAIL.COM"/>
    <hyperlink display="USERWH@GMAIL.COM" r:id="rId2" ref="R17" tooltip="mailto:USERWH@GMAIL.COM"/>
    <hyperlink display="USERCJCE@GMAIL.COM" r:id="rId3" ref="S17" tooltip="mailto:USERCJCE@GMAIL.COM"/>
    <hyperlink display="USERCJCE@GMAIL.COM" r:id="rId3" ref="T17" tooltip="mailto:USERCJCE@GMAIL.COM"/>
  </hyperlinks>
  <pageMargins bottom="1" footer="0.5" header="0.5" left="0.75" right="0.75" top="1"/>
  <headerFooter/>
</worksheet>
</file>

<file path=xl/worksheets/sheet2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XFD50"/>
  <sheetViews>
    <sheetView topLeftCell="A2" workbookViewId="0" zoomScale="85" zoomScaleNormal="85">
      <pane activePane="topRight" state="frozen" topLeftCell="B1" xSplit="1"/>
      <selection/>
      <selection activeCell="A11" pane="topRight" sqref="A11"/>
    </sheetView>
  </sheetViews>
  <sheetFormatPr defaultColWidth="9" defaultRowHeight="14.5"/>
  <cols>
    <col min="1" max="1" customWidth="true" width="22.0" collapsed="true"/>
    <col min="2" max="2" customWidth="true" width="23.1363636363636" collapsed="true"/>
    <col min="3" max="3" customWidth="true" width="41.5727272727273" collapsed="true"/>
    <col min="4" max="6" customWidth="true" width="23.1363636363636" collapsed="true"/>
    <col min="7" max="7" customWidth="true" width="22.0" collapsed="true"/>
    <col min="8" max="8" customWidth="true" width="23.1363636363636" collapsed="true"/>
    <col min="9" max="10" customWidth="true" width="22.0" collapsed="true"/>
    <col min="11" max="12" customWidth="true" width="23.1363636363636" collapsed="true"/>
  </cols>
  <sheetData>
    <row r="1" spans="1:12">
      <c r="A1" s="12" t="s">
        <v>0</v>
      </c>
      <c r="B1" t="s">
        <v>1</v>
      </c>
      <c r="C1" t="s">
        <v>1</v>
      </c>
      <c r="D1" t="s">
        <v>1</v>
      </c>
      <c r="E1" t="s">
        <v>1</v>
      </c>
      <c r="F1" t="s">
        <v>1</v>
      </c>
      <c r="G1" t="s">
        <v>1</v>
      </c>
      <c r="H1" t="s">
        <v>1</v>
      </c>
      <c r="I1" t="s">
        <v>1</v>
      </c>
      <c r="J1" t="s">
        <v>1</v>
      </c>
      <c r="K1" t="s">
        <v>1</v>
      </c>
      <c r="L1" t="s">
        <v>1</v>
      </c>
    </row>
    <row customFormat="1" ht="87" r="2" s="1" spans="1:12">
      <c r="A2" s="4" t="s">
        <v>3</v>
      </c>
      <c r="B2" s="1" t="s">
        <v>1925</v>
      </c>
      <c r="C2" s="1" t="s">
        <v>1926</v>
      </c>
      <c r="D2" s="1" t="s">
        <v>1927</v>
      </c>
      <c r="E2" s="1" t="s">
        <v>1928</v>
      </c>
      <c r="F2" s="1" t="s">
        <v>1929</v>
      </c>
      <c r="G2" s="1" t="s">
        <v>1930</v>
      </c>
      <c r="H2" s="1" t="s">
        <v>1927</v>
      </c>
      <c r="I2" s="1" t="s">
        <v>1931</v>
      </c>
      <c r="J2" s="1" t="s">
        <v>1932</v>
      </c>
      <c r="K2" s="1" t="s">
        <v>1933</v>
      </c>
      <c r="L2" s="1" t="s">
        <v>1934</v>
      </c>
    </row>
    <row customHeight="1" ht="78.75" r="3" spans="1:12">
      <c r="A3" s="4" t="s">
        <v>15</v>
      </c>
      <c r="B3" s="31" t="s">
        <v>1935</v>
      </c>
      <c r="C3" s="31" t="s">
        <v>1936</v>
      </c>
      <c r="D3" s="31" t="s">
        <v>1937</v>
      </c>
      <c r="E3" s="31" t="s">
        <v>1938</v>
      </c>
      <c r="F3" s="31" t="s">
        <v>882</v>
      </c>
      <c r="G3" s="31" t="s">
        <v>1939</v>
      </c>
      <c r="H3" s="31" t="s">
        <v>1940</v>
      </c>
      <c r="I3" s="31" t="s">
        <v>1941</v>
      </c>
      <c r="J3" s="31" t="s">
        <v>1942</v>
      </c>
      <c r="K3" s="31" t="s">
        <v>1943</v>
      </c>
      <c r="L3" s="31" t="s">
        <v>1944</v>
      </c>
    </row>
    <row r="4" spans="1:12">
      <c r="A4" s="12" t="s">
        <v>32</v>
      </c>
      <c r="B4" s="4" t="s">
        <v>2</v>
      </c>
      <c r="C4" s="4" t="s">
        <v>1</v>
      </c>
      <c r="D4" s="4" t="s">
        <v>1</v>
      </c>
      <c r="E4" s="4" t="s">
        <v>1</v>
      </c>
      <c r="F4" s="4" t="s">
        <v>1</v>
      </c>
      <c r="G4" s="4" t="s">
        <v>1</v>
      </c>
      <c r="H4" s="4" t="s">
        <v>1</v>
      </c>
      <c r="I4" s="4" t="s">
        <v>1</v>
      </c>
      <c r="J4" s="4" t="s">
        <v>1</v>
      </c>
      <c r="K4" s="4" t="s">
        <v>2</v>
      </c>
      <c r="L4" s="4" t="s">
        <v>2</v>
      </c>
    </row>
    <row r="5" spans="1:12">
      <c r="A5" s="12" t="s">
        <v>34</v>
      </c>
      <c r="B5" s="4">
        <f ref="B5:L5" si="0" t="shared">COUNTIFS($A17:$A19,"*$*",B17:B19,"")</f>
        <v>0</v>
      </c>
      <c r="C5" s="4">
        <f si="0" t="shared"/>
        <v>0</v>
      </c>
      <c r="D5" s="4">
        <f si="0" t="shared"/>
        <v>0</v>
      </c>
      <c r="E5" s="4">
        <f si="0" t="shared"/>
        <v>0</v>
      </c>
      <c r="F5" s="4">
        <f si="0" t="shared"/>
        <v>0</v>
      </c>
      <c r="G5" s="4">
        <f si="0" t="shared"/>
        <v>0</v>
      </c>
      <c r="H5" s="4">
        <f si="0" t="shared"/>
        <v>0</v>
      </c>
      <c r="I5" s="4">
        <f si="0" t="shared"/>
        <v>0</v>
      </c>
      <c r="J5" s="4">
        <f si="0" t="shared"/>
        <v>0</v>
      </c>
      <c r="K5" s="4">
        <f si="0" t="shared"/>
        <v>0</v>
      </c>
      <c r="L5" s="4">
        <f si="0" t="shared"/>
        <v>0</v>
      </c>
    </row>
    <row customHeight="1" ht="14.25" r="6" spans="1:12">
      <c r="A6" s="4"/>
      <c r="B6" s="4"/>
      <c r="C6" s="4"/>
      <c r="D6" s="4"/>
      <c r="E6" s="4"/>
      <c r="F6" s="4"/>
      <c r="G6" s="4"/>
      <c r="H6" s="4"/>
      <c r="I6" s="4"/>
      <c r="J6" s="4"/>
      <c r="K6" s="4"/>
      <c r="L6" s="4"/>
    </row>
    <row customHeight="1" ht="14.25" r="7" spans="1:12">
      <c r="A7" s="12"/>
      <c r="B7" s="4"/>
      <c r="C7" s="4"/>
      <c r="D7" s="4"/>
      <c r="E7" s="4"/>
      <c r="F7" s="4"/>
      <c r="G7" s="4"/>
      <c r="H7" s="4"/>
      <c r="I7" s="4"/>
      <c r="J7" s="4"/>
      <c r="K7" s="4"/>
      <c r="L7" s="4"/>
    </row>
    <row r="8" spans="1:12">
      <c r="A8" s="173" t="s">
        <v>1345</v>
      </c>
      <c r="B8" s="178"/>
      <c r="C8" s="178"/>
      <c r="D8" s="178"/>
      <c r="E8" s="178"/>
      <c r="F8" s="178"/>
      <c r="G8" s="178"/>
      <c r="H8" s="178"/>
      <c r="I8" s="178"/>
      <c r="J8" s="178"/>
      <c r="K8" s="178"/>
      <c r="L8" s="178"/>
    </row>
    <row r="9" spans="1:12">
      <c r="A9" s="12" t="s">
        <v>50</v>
      </c>
      <c r="B9" s="164" t="s">
        <v>1847</v>
      </c>
      <c r="C9" s="164" t="s">
        <v>1847</v>
      </c>
      <c r="D9" s="164" t="s">
        <v>1847</v>
      </c>
      <c r="E9" s="164" t="s">
        <v>1847</v>
      </c>
      <c r="F9" s="164" t="s">
        <v>1847</v>
      </c>
      <c r="G9" s="164" t="s">
        <v>1847</v>
      </c>
      <c r="H9" s="164" t="s">
        <v>1847</v>
      </c>
      <c r="I9" s="164" t="s">
        <v>1847</v>
      </c>
      <c r="J9" s="164" t="s">
        <v>1847</v>
      </c>
      <c r="K9" s="164" t="s">
        <v>1847</v>
      </c>
      <c r="L9" s="164" t="s">
        <v>1847</v>
      </c>
    </row>
    <row r="10" spans="1:12">
      <c r="A10" s="12" t="s">
        <v>52</v>
      </c>
      <c r="B10" s="164" t="s">
        <v>53</v>
      </c>
      <c r="C10" s="164" t="s">
        <v>53</v>
      </c>
      <c r="D10" s="164" t="s">
        <v>53</v>
      </c>
      <c r="E10" s="164" t="s">
        <v>53</v>
      </c>
      <c r="F10" s="164" t="s">
        <v>53</v>
      </c>
      <c r="G10" s="164" t="s">
        <v>53</v>
      </c>
      <c r="H10" s="164" t="s">
        <v>53</v>
      </c>
      <c r="I10" s="164" t="s">
        <v>53</v>
      </c>
      <c r="J10" s="164" t="s">
        <v>53</v>
      </c>
      <c r="K10" s="164" t="s">
        <v>53</v>
      </c>
      <c r="L10" s="164" t="s">
        <v>53</v>
      </c>
    </row>
    <row r="11" spans="1:12">
      <c r="A11" s="12" t="s">
        <v>54</v>
      </c>
      <c r="B11" s="164" t="s">
        <v>47</v>
      </c>
      <c r="C11" s="164" t="s">
        <v>47</v>
      </c>
      <c r="D11" s="164" t="s">
        <v>47</v>
      </c>
      <c r="E11" s="164" t="s">
        <v>47</v>
      </c>
      <c r="F11" s="164" t="s">
        <v>47</v>
      </c>
      <c r="G11" s="164" t="s">
        <v>47</v>
      </c>
      <c r="H11" s="164" t="s">
        <v>47</v>
      </c>
      <c r="I11" s="164" t="s">
        <v>47</v>
      </c>
      <c r="J11" s="164" t="s">
        <v>47</v>
      </c>
      <c r="K11" s="164" t="s">
        <v>47</v>
      </c>
      <c r="L11" s="164" t="s">
        <v>47</v>
      </c>
    </row>
    <row r="12" spans="1:12">
      <c r="A12" s="12" t="s">
        <v>55</v>
      </c>
      <c r="B12" s="164" t="s">
        <v>49</v>
      </c>
      <c r="C12" s="164" t="s">
        <v>49</v>
      </c>
      <c r="D12" s="164" t="s">
        <v>49</v>
      </c>
      <c r="E12" s="164" t="s">
        <v>49</v>
      </c>
      <c r="F12" s="164" t="s">
        <v>49</v>
      </c>
      <c r="G12" s="164" t="s">
        <v>49</v>
      </c>
      <c r="H12" s="164" t="s">
        <v>49</v>
      </c>
      <c r="I12" s="164" t="s">
        <v>49</v>
      </c>
      <c r="J12" s="164" t="s">
        <v>49</v>
      </c>
      <c r="K12" s="164" t="s">
        <v>49</v>
      </c>
      <c r="L12" s="164" t="s">
        <v>49</v>
      </c>
    </row>
    <row r="13" spans="1:12">
      <c r="A13" s="9" t="s">
        <v>56</v>
      </c>
      <c r="B13" s="164" t="s">
        <v>375</v>
      </c>
      <c r="C13" s="164" t="s">
        <v>375</v>
      </c>
      <c r="D13" s="164" t="s">
        <v>375</v>
      </c>
      <c r="E13" s="164" t="s">
        <v>375</v>
      </c>
      <c r="F13" s="164" t="s">
        <v>375</v>
      </c>
      <c r="G13" s="164" t="s">
        <v>375</v>
      </c>
      <c r="H13" s="164" t="s">
        <v>375</v>
      </c>
      <c r="I13" s="164" t="s">
        <v>375</v>
      </c>
      <c r="J13" s="164" t="s">
        <v>375</v>
      </c>
      <c r="K13" s="164" t="s">
        <v>375</v>
      </c>
      <c r="L13" s="164" t="s">
        <v>375</v>
      </c>
    </row>
    <row r="14" spans="1:12">
      <c r="A14" s="9" t="s">
        <v>58</v>
      </c>
      <c r="B14" s="3" t="s">
        <v>534</v>
      </c>
      <c r="C14" s="3" t="s">
        <v>534</v>
      </c>
      <c r="D14" s="3" t="s">
        <v>534</v>
      </c>
      <c r="E14" s="3" t="s">
        <v>534</v>
      </c>
      <c r="F14" s="3" t="s">
        <v>534</v>
      </c>
      <c r="G14" s="3" t="s">
        <v>534</v>
      </c>
      <c r="H14" s="3" t="s">
        <v>534</v>
      </c>
      <c r="I14" s="3" t="s">
        <v>534</v>
      </c>
      <c r="J14" s="3" t="s">
        <v>534</v>
      </c>
      <c r="K14" s="3" t="s">
        <v>534</v>
      </c>
      <c r="L14" s="3" t="s">
        <v>534</v>
      </c>
    </row>
    <row r="15" spans="1:12">
      <c r="A15" s="56" t="s">
        <v>904</v>
      </c>
      <c r="B15" s="144"/>
      <c r="C15" s="144"/>
      <c r="D15" s="144"/>
      <c r="E15" s="144"/>
      <c r="F15" s="144"/>
      <c r="G15" s="144"/>
      <c r="H15" s="144"/>
      <c r="I15" s="144"/>
      <c r="J15" s="144"/>
      <c r="K15" s="144"/>
      <c r="L15" s="144"/>
    </row>
    <row r="16" spans="1:12">
      <c r="A16" s="12" t="s">
        <v>759</v>
      </c>
      <c r="B16" s="312" t="s">
        <v>1945</v>
      </c>
      <c r="C16" s="312" t="s">
        <v>1945</v>
      </c>
      <c r="D16" s="312" t="s">
        <v>1945</v>
      </c>
      <c r="E16" s="312" t="s">
        <v>1945</v>
      </c>
      <c r="F16" s="312" t="s">
        <v>1945</v>
      </c>
      <c r="G16" s="312" t="s">
        <v>1945</v>
      </c>
      <c r="H16" s="312" t="s">
        <v>1945</v>
      </c>
      <c r="I16" s="312" t="s">
        <v>1945</v>
      </c>
      <c r="J16" s="312" t="s">
        <v>1945</v>
      </c>
      <c r="K16" s="312" t="s">
        <v>1945</v>
      </c>
      <c r="L16" s="312" t="s">
        <v>1945</v>
      </c>
    </row>
    <row r="17" spans="1:12">
      <c r="A17" s="56" t="s">
        <v>924</v>
      </c>
      <c r="B17" s="197"/>
      <c r="C17" s="197"/>
      <c r="D17" s="197"/>
      <c r="E17" s="197"/>
      <c r="F17" s="197"/>
      <c r="G17" s="197"/>
      <c r="H17" s="197"/>
      <c r="I17" s="197"/>
      <c r="J17" s="197"/>
      <c r="K17" s="197"/>
      <c r="L17" s="197"/>
    </row>
    <row r="18" spans="1:12">
      <c r="A18" s="12" t="s">
        <v>1946</v>
      </c>
      <c r="B18" s="24" t="s">
        <v>1947</v>
      </c>
      <c r="C18" s="24" t="s">
        <v>1948</v>
      </c>
      <c r="D18" s="24" t="s">
        <v>1949</v>
      </c>
      <c r="E18" s="24" t="s">
        <v>1950</v>
      </c>
      <c r="F18" s="24" t="s">
        <v>1951</v>
      </c>
      <c r="G18" s="24" t="s">
        <v>1951</v>
      </c>
      <c r="H18" s="10" t="s">
        <v>1952</v>
      </c>
      <c r="I18" s="10" t="s">
        <v>1953</v>
      </c>
      <c r="J18" s="10" t="s">
        <v>1954</v>
      </c>
      <c r="K18" s="24" t="s">
        <v>1955</v>
      </c>
      <c r="L18" s="24" t="s">
        <v>1956</v>
      </c>
    </row>
    <row r="19" spans="1:12">
      <c r="A19" s="56" t="s">
        <v>136</v>
      </c>
      <c r="B19" s="56"/>
      <c r="C19" s="56"/>
      <c r="D19" s="56"/>
      <c r="E19" s="56"/>
      <c r="F19" s="56"/>
      <c r="G19" s="56"/>
      <c r="H19" s="56"/>
      <c r="I19" s="56"/>
      <c r="J19" s="56"/>
      <c r="K19" s="56"/>
      <c r="L19" s="56"/>
    </row>
    <row r="20" spans="1:12">
      <c r="A20" s="10" t="s">
        <v>761</v>
      </c>
      <c r="B20" s="10" t="s">
        <v>112</v>
      </c>
      <c r="C20" s="10" t="s">
        <v>111</v>
      </c>
      <c r="D20" s="10" t="s">
        <v>111</v>
      </c>
      <c r="E20" s="10" t="s">
        <v>111</v>
      </c>
      <c r="F20" s="10" t="s">
        <v>112</v>
      </c>
      <c r="G20" s="10" t="s">
        <v>111</v>
      </c>
      <c r="H20" s="10" t="s">
        <v>111</v>
      </c>
      <c r="I20" s="10" t="s">
        <v>111</v>
      </c>
      <c r="J20" s="10" t="s">
        <v>111</v>
      </c>
      <c r="K20" s="10" t="s">
        <v>111</v>
      </c>
      <c r="L20" s="10" t="s">
        <v>111</v>
      </c>
    </row>
    <row r="21" spans="1:12">
      <c r="A21" s="10" t="s">
        <v>762</v>
      </c>
      <c r="B21" s="10" t="s">
        <v>1957</v>
      </c>
      <c r="C21" s="10" t="s">
        <v>763</v>
      </c>
      <c r="D21" s="10" t="s">
        <v>763</v>
      </c>
      <c r="E21" s="10" t="s">
        <v>763</v>
      </c>
      <c r="F21" s="10" t="s">
        <v>763</v>
      </c>
      <c r="G21" s="12"/>
      <c r="H21" s="12"/>
      <c r="I21" s="12"/>
      <c r="J21" s="12"/>
      <c r="K21" s="10" t="s">
        <v>763</v>
      </c>
      <c r="L21" s="10" t="s">
        <v>763</v>
      </c>
    </row>
    <row r="22" spans="1:12">
      <c r="A22" s="10" t="s">
        <v>764</v>
      </c>
      <c r="B22" s="10" t="s">
        <v>112</v>
      </c>
      <c r="C22" s="10" t="s">
        <v>111</v>
      </c>
      <c r="D22" s="10" t="s">
        <v>111</v>
      </c>
      <c r="E22" s="10" t="s">
        <v>111</v>
      </c>
      <c r="F22" s="10" t="s">
        <v>111</v>
      </c>
      <c r="G22" s="10" t="s">
        <v>112</v>
      </c>
      <c r="H22" s="10" t="s">
        <v>111</v>
      </c>
      <c r="I22" s="10" t="s">
        <v>111</v>
      </c>
      <c r="J22" s="10" t="s">
        <v>111</v>
      </c>
      <c r="K22" s="10" t="s">
        <v>111</v>
      </c>
      <c r="L22" s="10" t="s">
        <v>111</v>
      </c>
    </row>
    <row r="23" spans="1:12">
      <c r="A23" s="10" t="s">
        <v>765</v>
      </c>
      <c r="B23" s="10" t="s">
        <v>376</v>
      </c>
      <c r="C23" s="10"/>
      <c r="D23" s="10"/>
      <c r="E23" s="10"/>
      <c r="F23" s="10"/>
      <c r="G23" s="10" t="s">
        <v>763</v>
      </c>
      <c r="H23" s="12"/>
      <c r="I23" s="12"/>
      <c r="J23" s="12"/>
      <c r="K23" s="10"/>
      <c r="L23" s="10"/>
    </row>
    <row r="27" spans="1:3">
      <c r="A27" s="170" t="s">
        <v>153</v>
      </c>
      <c r="B27" s="61"/>
      <c r="C27" s="61"/>
    </row>
    <row ht="217.5" r="28" spans="1:3">
      <c r="A28" s="4" t="s">
        <v>0</v>
      </c>
      <c r="B28" s="1" t="s">
        <v>1</v>
      </c>
      <c r="C28" s="61" t="s">
        <v>154</v>
      </c>
    </row>
    <row ht="130.5" r="29" spans="1:3">
      <c r="A29" s="4" t="s">
        <v>3</v>
      </c>
      <c r="B29" s="1" t="s">
        <v>1925</v>
      </c>
      <c r="C29" s="61" t="s">
        <v>155</v>
      </c>
    </row>
    <row ht="29" r="30" spans="1:3">
      <c r="A30" s="4" t="s">
        <v>15</v>
      </c>
      <c r="B30" s="31" t="s">
        <v>1935</v>
      </c>
      <c r="C30" s="61" t="s">
        <v>156</v>
      </c>
    </row>
    <row ht="29" r="31" spans="1:3">
      <c r="A31" s="4" t="s">
        <v>32</v>
      </c>
      <c r="B31" s="4" t="s">
        <v>2</v>
      </c>
      <c r="C31" s="61" t="s">
        <v>157</v>
      </c>
    </row>
    <row ht="58" r="32" spans="1:3">
      <c r="A32" s="4" t="s">
        <v>34</v>
      </c>
      <c r="B32" s="4">
        <f>COUNTIFS($A44:$A46,"*$*",B44:B46,"")</f>
        <v>0</v>
      </c>
      <c r="C32" s="61" t="s">
        <v>1161</v>
      </c>
    </row>
    <row r="33" spans="1:3">
      <c r="A33" s="4"/>
      <c r="B33" s="4"/>
      <c r="C33" s="61"/>
    </row>
    <row r="34" spans="1:3">
      <c r="A34" s="12"/>
      <c r="B34" s="4"/>
      <c r="C34" s="61"/>
    </row>
    <row r="35" spans="1:16383">
      <c r="A35" s="173" t="s">
        <v>1345</v>
      </c>
      <c r="B35" s="11"/>
      <c r="C35" s="11"/>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row>
    <row r="36" spans="1:16383">
      <c r="A36" s="9" t="s">
        <v>50</v>
      </c>
      <c r="B36" s="164" t="s">
        <v>51</v>
      </c>
      <c r="C36" s="61" t="s">
        <v>166</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row>
    <row ht="29" r="37" spans="1:16383">
      <c r="A37" s="9" t="s">
        <v>52</v>
      </c>
      <c r="B37" s="164" t="s">
        <v>53</v>
      </c>
      <c r="C37" s="61" t="s">
        <v>167</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row>
    <row ht="29" r="38" spans="1:16383">
      <c r="A38" s="9" t="s">
        <v>54</v>
      </c>
      <c r="B38" s="164" t="s">
        <v>47</v>
      </c>
      <c r="C38" s="61" t="s">
        <v>168</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row>
    <row r="39" spans="1:16383">
      <c r="A39" s="9" t="s">
        <v>55</v>
      </c>
      <c r="B39" s="164" t="s">
        <v>49</v>
      </c>
      <c r="C39" s="61" t="s">
        <v>169</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row>
    <row ht="29" r="40" spans="1:16383">
      <c r="A40" s="9" t="s">
        <v>56</v>
      </c>
      <c r="B40" s="164" t="s">
        <v>57</v>
      </c>
      <c r="C40" s="61" t="s">
        <v>170</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row>
    <row r="41" spans="1:16383">
      <c r="A41" s="3" t="s">
        <v>58</v>
      </c>
      <c r="B41" s="3" t="s">
        <v>534</v>
      </c>
      <c r="C41" s="61" t="s">
        <v>171</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row>
    <row r="42" spans="1:3">
      <c r="A42" s="56" t="s">
        <v>904</v>
      </c>
      <c r="B42" s="144"/>
      <c r="C42" s="144"/>
    </row>
    <row ht="43.5" r="43" spans="1:3">
      <c r="A43" s="12" t="s">
        <v>759</v>
      </c>
      <c r="B43" s="312" t="s">
        <v>1945</v>
      </c>
      <c r="C43" s="61" t="s">
        <v>1958</v>
      </c>
    </row>
    <row r="44" spans="1:3">
      <c r="A44" s="56" t="s">
        <v>924</v>
      </c>
      <c r="B44" s="197"/>
      <c r="C44" s="144"/>
    </row>
    <row ht="29" r="45" spans="1:3">
      <c r="A45" s="12" t="s">
        <v>1946</v>
      </c>
      <c r="B45" s="24" t="s">
        <v>1947</v>
      </c>
      <c r="C45" s="61" t="s">
        <v>1959</v>
      </c>
    </row>
    <row r="46" spans="1:3">
      <c r="A46" s="56" t="s">
        <v>136</v>
      </c>
      <c r="B46" s="56"/>
      <c r="C46" s="144"/>
    </row>
    <row ht="188.5" r="47" spans="1:3">
      <c r="A47" s="10" t="s">
        <v>761</v>
      </c>
      <c r="B47" s="10" t="s">
        <v>112</v>
      </c>
      <c r="C47" s="61" t="s">
        <v>1960</v>
      </c>
    </row>
    <row r="48" spans="1:3">
      <c r="A48" s="10" t="s">
        <v>762</v>
      </c>
      <c r="B48" s="10" t="s">
        <v>1957</v>
      </c>
      <c r="C48" s="59"/>
    </row>
    <row ht="188.5" r="49" spans="1:3">
      <c r="A49" s="10" t="s">
        <v>764</v>
      </c>
      <c r="B49" s="10" t="s">
        <v>112</v>
      </c>
      <c r="C49" s="61" t="s">
        <v>1961</v>
      </c>
    </row>
    <row ht="29" r="50" spans="1:3">
      <c r="A50" s="10" t="s">
        <v>765</v>
      </c>
      <c r="B50" s="10" t="s">
        <v>376</v>
      </c>
      <c r="C50" s="61" t="s">
        <v>1962</v>
      </c>
    </row>
  </sheetData>
  <conditionalFormatting sqref="B1">
    <cfRule dxfId="0" priority="12" type="expression">
      <formula>OR(B1="",B1="Unexecuted")</formula>
    </cfRule>
    <cfRule dxfId="1" priority="13" type="expression">
      <formula>B1="WARNING"</formula>
    </cfRule>
    <cfRule dxfId="2" priority="14" type="expression">
      <formula>B1=B4</formula>
    </cfRule>
    <cfRule dxfId="3" priority="15" type="expression">
      <formula>B1&lt;&gt;B4</formula>
    </cfRule>
  </conditionalFormatting>
  <conditionalFormatting sqref="C1">
    <cfRule dxfId="0" priority="20" type="expression">
      <formula>OR(C1="",C1="Unexecuted")</formula>
    </cfRule>
    <cfRule dxfId="1" priority="21" type="expression">
      <formula>C1="WARNING"</formula>
    </cfRule>
    <cfRule dxfId="2" priority="22" type="expression">
      <formula>C1=C4</formula>
    </cfRule>
    <cfRule dxfId="3" priority="23" type="expression">
      <formula>C1&lt;&gt;C4</formula>
    </cfRule>
  </conditionalFormatting>
  <conditionalFormatting sqref="D1:L1">
    <cfRule dxfId="0" priority="16" type="expression">
      <formula>OR(D1="",D1="Unexecuted")</formula>
    </cfRule>
    <cfRule dxfId="1" priority="17" type="expression">
      <formula>D1="WARNING"</formula>
    </cfRule>
    <cfRule dxfId="2" priority="18" type="expression">
      <formula>D1=D4</formula>
    </cfRule>
    <cfRule dxfId="3" priority="19" type="expression">
      <formula>D1&lt;&gt;D4</formula>
    </cfRule>
  </conditionalFormatting>
  <conditionalFormatting sqref="M1:XFD1">
    <cfRule dxfId="3" priority="259" type="expression">
      <formula>M1&lt;&gt;M4</formula>
    </cfRule>
  </conditionalFormatting>
  <conditionalFormatting sqref="A21">
    <cfRule dxfId="4" priority="260" type="expression">
      <formula>A$20="Yes"</formula>
    </cfRule>
  </conditionalFormatting>
  <conditionalFormatting sqref="C21">
    <cfRule dxfId="4" priority="124" type="expression">
      <formula>C$20="Yes"</formula>
    </cfRule>
  </conditionalFormatting>
  <conditionalFormatting sqref="D21">
    <cfRule dxfId="4" priority="196" type="expression">
      <formula>D$20="Yes"</formula>
    </cfRule>
  </conditionalFormatting>
  <conditionalFormatting sqref="E21">
    <cfRule dxfId="4" priority="206" type="expression">
      <formula>E$20="Yes"</formula>
    </cfRule>
  </conditionalFormatting>
  <conditionalFormatting sqref="F21:G21">
    <cfRule dxfId="4" priority="108" type="expression">
      <formula>F$20="Yes"</formula>
    </cfRule>
  </conditionalFormatting>
  <conditionalFormatting sqref="K21">
    <cfRule dxfId="4" priority="118" type="expression">
      <formula>K$20="Yes"</formula>
    </cfRule>
  </conditionalFormatting>
  <conditionalFormatting sqref="L21">
    <cfRule dxfId="4" priority="28" type="expression">
      <formula>L$20="Yes"</formula>
    </cfRule>
  </conditionalFormatting>
  <conditionalFormatting sqref="A23">
    <cfRule dxfId="4" priority="261" type="expression">
      <formula>A$22="Yes"</formula>
    </cfRule>
  </conditionalFormatting>
  <conditionalFormatting sqref="C23">
    <cfRule dxfId="4" priority="125" type="expression">
      <formula>C$22="Yes"</formula>
    </cfRule>
  </conditionalFormatting>
  <conditionalFormatting sqref="D23">
    <cfRule dxfId="4" priority="197" type="expression">
      <formula>D$22="Yes"</formula>
    </cfRule>
  </conditionalFormatting>
  <conditionalFormatting sqref="E23">
    <cfRule dxfId="4" priority="207" type="expression">
      <formula>E$22="Yes"</formula>
    </cfRule>
  </conditionalFormatting>
  <conditionalFormatting sqref="F23:G23">
    <cfRule dxfId="4" priority="109" type="expression">
      <formula>F$22="Yes"</formula>
    </cfRule>
  </conditionalFormatting>
  <conditionalFormatting sqref="K23">
    <cfRule dxfId="4" priority="119" type="expression">
      <formula>K$22="Yes"</formula>
    </cfRule>
  </conditionalFormatting>
  <conditionalFormatting sqref="L23">
    <cfRule dxfId="4" priority="29" type="expression">
      <formula>L$22="Yes"</formula>
    </cfRule>
  </conditionalFormatting>
  <conditionalFormatting sqref="A28">
    <cfRule dxfId="0" priority="1" type="expression">
      <formula>OR(A28="",A28="Unexecuted")</formula>
    </cfRule>
    <cfRule dxfId="1" priority="2" type="expression">
      <formula>A28="WARNING"</formula>
    </cfRule>
    <cfRule dxfId="2" priority="3" type="expression">
      <formula>A28=A31</formula>
    </cfRule>
  </conditionalFormatting>
  <conditionalFormatting sqref="B28">
    <cfRule dxfId="0" priority="6" type="expression">
      <formula>OR(B28="",B28="Unexecuted")</formula>
    </cfRule>
    <cfRule dxfId="1" priority="7" type="expression">
      <formula>B28="WARNING"</formula>
    </cfRule>
    <cfRule dxfId="2" priority="8" type="expression">
      <formula>B28=B31</formula>
    </cfRule>
    <cfRule dxfId="3" priority="9" type="expression">
      <formula>B28&lt;&gt;B31</formula>
    </cfRule>
  </conditionalFormatting>
  <conditionalFormatting sqref="A48">
    <cfRule dxfId="4" priority="4" type="expression">
      <formula>A$20="Yes"</formula>
    </cfRule>
  </conditionalFormatting>
  <conditionalFormatting sqref="B48">
    <cfRule dxfId="4" priority="10" type="expression">
      <formula>B$20="Yes"</formula>
    </cfRule>
  </conditionalFormatting>
  <conditionalFormatting sqref="A50">
    <cfRule dxfId="4" priority="5" type="expression">
      <formula>A$22="Yes"</formula>
    </cfRule>
  </conditionalFormatting>
  <conditionalFormatting sqref="B50">
    <cfRule dxfId="4" priority="11" type="expression">
      <formula>B$22="Yes"</formula>
    </cfRule>
  </conditionalFormatting>
  <conditionalFormatting sqref="A1 M1:XFD1">
    <cfRule dxfId="0" priority="256" type="expression">
      <formula>OR(A1="",A1="Unexecuted")</formula>
    </cfRule>
    <cfRule dxfId="1" priority="257" type="expression">
      <formula>A1="WARNING"</formula>
    </cfRule>
    <cfRule dxfId="2" priority="258" type="expression">
      <formula>A1=A4</formula>
    </cfRule>
  </conditionalFormatting>
  <conditionalFormatting sqref="B21 H21:J21 M21:XFD21">
    <cfRule dxfId="4" priority="98" type="expression">
      <formula>B$20="Yes"</formula>
    </cfRule>
  </conditionalFormatting>
  <conditionalFormatting sqref="B23 H23:J23 M23:XFD23">
    <cfRule dxfId="4" priority="99" type="expression">
      <formula>B$22="Yes"</formula>
    </cfRule>
  </conditionalFormatting>
  <dataValidations count="10">
    <dataValidation allowBlank="1" showErrorMessage="1" showInputMessage="1" sqref="B9:L9" type="list">
      <formula1>"admin@tafs.co.id,admin@wom.co.id,ADMIN@ADINS.CO.ID,admin@ADINSQA.co.id, ADMCREDIT@WOM.CO.ID"</formula1>
    </dataValidation>
    <dataValidation allowBlank="1" showErrorMessage="1" showInputMessage="1" sqref="B10:L10 B37" type="list">
      <formula1>"Password123!,password"</formula1>
    </dataValidation>
    <dataValidation allowBlank="1" showErrorMessage="1" showInputMessage="1" sqref="B11:L11" type="list">
      <formula1>"Toyota Astra Financial Service,WOM Finance,ADINS,ADINSQA"</formula1>
    </dataValidation>
    <dataValidation allowBlank="1" showErrorMessage="1" showInputMessage="1" sqref="B12:L12 B39" type="list">
      <formula1>"Admin Client,Admin Legal"</formula1>
    </dataValidation>
    <dataValidation allowBlank="1" showErrorMessage="1" showInputMessage="1" sqref="B13:L13" type="list">
      <formula1>"WOMF, TAFS, BFI, ADINS, ADINSQA"</formula1>
    </dataValidation>
    <dataValidation allowBlank="1" showErrorMessage="1" showInputMessage="1" sqref="B14:L14 B41" type="list">
      <formula1>"VIDA, PRIVY, DIGISIGN, ADINS"</formula1>
    </dataValidation>
    <dataValidation allowBlank="1" showErrorMessage="1" showInputMessage="1" sqref="B20:L20 B22:L22 B47 B49" type="list">
      <formula1>"Yes, No"</formula1>
    </dataValidation>
    <dataValidation allowBlank="1" showErrorMessage="1" showInputMessage="1" sqref="B36" type="list">
      <formula1>"admin@tafs.co.id,admin@wom.co.id,ADMIN@ADINS.CO.ID"</formula1>
    </dataValidation>
    <dataValidation allowBlank="1" showErrorMessage="1" showInputMessage="1" sqref="B38" type="list">
      <formula1>"Toyota Astra Financial Service,WOM Finance,ADINS"</formula1>
    </dataValidation>
    <dataValidation allowBlank="1" showErrorMessage="1" showInputMessage="1" sqref="B40" type="list">
      <formula1>"WOMF, TAFS, BFI"</formula1>
    </dataValidation>
  </dataValidations>
  <hyperlinks>
    <hyperlink display="admin@wom.co.id" r:id="rId1" ref="B36"/>
  </hyperlinks>
  <pageMargins bottom="1" footer="0.5" header="0.5" left="0.75" right="0.75" top="1"/>
  <headerFooter/>
</worksheet>
</file>

<file path=xl/worksheets/sheet2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63"/>
  <sheetViews>
    <sheetView workbookViewId="0" zoomScale="85" zoomScaleNormal="85">
      <selection activeCell="A1" sqref="$A1:$XFD1048576"/>
    </sheetView>
  </sheetViews>
  <sheetFormatPr defaultColWidth="9" defaultRowHeight="14.5" outlineLevelCol="6"/>
  <cols>
    <col min="1" max="1" customWidth="true" width="24.2818181818182" collapsed="true"/>
    <col min="2" max="4" customWidth="true" width="25.5727272727273" collapsed="true"/>
    <col min="5" max="6" customWidth="true" style="18" width="13.2545454545455" collapsed="true"/>
    <col min="7" max="8" customWidth="true" width="25.5727272727273" collapsed="true"/>
  </cols>
  <sheetData>
    <row customFormat="1" r="1" spans="1:7">
      <c r="A1" s="3" t="s">
        <v>0</v>
      </c>
      <c r="B1" t="s">
        <v>219</v>
      </c>
      <c r="C1" t="s">
        <v>219</v>
      </c>
      <c r="D1" t="s">
        <v>220</v>
      </c>
      <c r="E1" s="18"/>
      <c r="F1" s="18"/>
      <c r="G1" t="s">
        <v>219</v>
      </c>
    </row>
    <row customFormat="1" r="2" s="1" spans="1:7">
      <c r="A2" s="4" t="s">
        <v>3</v>
      </c>
      <c r="B2" t="s">
        <v>7</v>
      </c>
      <c r="C2" t="s">
        <v>7</v>
      </c>
      <c r="D2" t="s">
        <v>7</v>
      </c>
      <c r="E2" s="18"/>
      <c r="F2" s="18"/>
      <c r="G2" t="s">
        <v>7</v>
      </c>
    </row>
    <row customFormat="1" ht="72.5" r="3" s="1" spans="1:7">
      <c r="A3" s="4" t="s">
        <v>15</v>
      </c>
      <c r="B3" s="4" t="s">
        <v>1963</v>
      </c>
      <c r="C3" s="4" t="s">
        <v>1964</v>
      </c>
      <c r="D3" s="4" t="s">
        <v>1965</v>
      </c>
      <c r="E3" s="30" t="s">
        <v>1246</v>
      </c>
      <c r="F3" s="30" t="s">
        <v>1247</v>
      </c>
      <c r="G3" s="4" t="s">
        <v>1963</v>
      </c>
    </row>
    <row customFormat="1" r="4" spans="1:7">
      <c r="A4" s="6" t="s">
        <v>32</v>
      </c>
      <c r="B4" s="3" t="s">
        <v>1386</v>
      </c>
      <c r="C4" s="3" t="s">
        <v>1386</v>
      </c>
      <c r="D4" s="3" t="s">
        <v>1386</v>
      </c>
      <c r="E4" s="18"/>
      <c r="F4" s="18"/>
      <c r="G4" s="3" t="s">
        <v>1386</v>
      </c>
    </row>
    <row customFormat="1" r="5" spans="1:7">
      <c r="A5" s="3" t="s">
        <v>34</v>
      </c>
      <c r="B5" s="3">
        <v>0</v>
      </c>
      <c r="C5" s="3">
        <v>0</v>
      </c>
      <c r="D5" s="3">
        <v>0</v>
      </c>
      <c r="E5" s="18"/>
      <c r="F5" s="18"/>
      <c r="G5" s="3">
        <v>0</v>
      </c>
    </row>
    <row customFormat="1" r="6" spans="1:7">
      <c r="A6" s="3"/>
      <c r="B6" s="3"/>
      <c r="C6" s="3"/>
      <c r="D6" s="3"/>
      <c r="E6" s="18"/>
      <c r="F6" s="18"/>
      <c r="G6" s="3"/>
    </row>
    <row customFormat="1" r="7" spans="1:7">
      <c r="A7" s="173" t="s">
        <v>898</v>
      </c>
      <c r="B7" s="178"/>
      <c r="C7" s="178"/>
      <c r="D7" s="178"/>
      <c r="E7" s="18"/>
      <c r="F7" s="18"/>
      <c r="G7" s="178"/>
    </row>
    <row customFormat="1" r="8" spans="1:7">
      <c r="A8" s="9" t="s">
        <v>50</v>
      </c>
      <c r="B8" s="193" t="s">
        <v>51</v>
      </c>
      <c r="C8" s="193" t="s">
        <v>51</v>
      </c>
      <c r="D8" s="193" t="s">
        <v>51</v>
      </c>
      <c r="E8" s="18"/>
      <c r="F8" s="18"/>
      <c r="G8" s="193" t="s">
        <v>51</v>
      </c>
    </row>
    <row customFormat="1" r="9" spans="1:7">
      <c r="A9" s="9" t="s">
        <v>52</v>
      </c>
      <c r="B9" s="164" t="s">
        <v>53</v>
      </c>
      <c r="C9" s="164" t="s">
        <v>53</v>
      </c>
      <c r="D9" s="164" t="s">
        <v>53</v>
      </c>
      <c r="E9" s="18"/>
      <c r="F9" s="18"/>
      <c r="G9" s="164" t="s">
        <v>53</v>
      </c>
    </row>
    <row customFormat="1" r="10" spans="1:7">
      <c r="A10" s="9" t="s">
        <v>54</v>
      </c>
      <c r="B10" s="164" t="s">
        <v>47</v>
      </c>
      <c r="C10" s="164" t="s">
        <v>47</v>
      </c>
      <c r="D10" s="164" t="s">
        <v>47</v>
      </c>
      <c r="E10" s="18"/>
      <c r="F10" s="18"/>
      <c r="G10" s="164" t="s">
        <v>47</v>
      </c>
    </row>
    <row customFormat="1" r="11" spans="1:7">
      <c r="A11" s="9" t="s">
        <v>55</v>
      </c>
      <c r="B11" s="164" t="s">
        <v>49</v>
      </c>
      <c r="C11" s="164" t="s">
        <v>49</v>
      </c>
      <c r="D11" s="164" t="s">
        <v>49</v>
      </c>
      <c r="E11" s="18"/>
      <c r="F11" s="18"/>
      <c r="G11" s="164" t="s">
        <v>49</v>
      </c>
    </row>
    <row customFormat="1" r="12" spans="1:7">
      <c r="A12" s="9" t="s">
        <v>56</v>
      </c>
      <c r="B12" s="164" t="s">
        <v>57</v>
      </c>
      <c r="C12" s="164" t="s">
        <v>57</v>
      </c>
      <c r="D12" s="164" t="s">
        <v>57</v>
      </c>
      <c r="E12" s="18"/>
      <c r="F12" s="18"/>
      <c r="G12" s="164" t="s">
        <v>57</v>
      </c>
    </row>
    <row customFormat="1" r="13" spans="1:7">
      <c r="A13" s="9" t="s">
        <v>58</v>
      </c>
      <c r="B13" s="6" t="s">
        <v>59</v>
      </c>
      <c r="C13" s="6" t="s">
        <v>59</v>
      </c>
      <c r="D13" s="6" t="s">
        <v>59</v>
      </c>
      <c r="E13" s="18"/>
      <c r="F13" s="18"/>
      <c r="G13" s="6" t="s">
        <v>534</v>
      </c>
    </row>
    <row customFormat="1" r="14" spans="1:7">
      <c r="A14" s="111" t="s">
        <v>1441</v>
      </c>
      <c r="B14" s="194"/>
      <c r="C14" s="194"/>
      <c r="D14" s="194"/>
      <c r="E14" s="18"/>
      <c r="F14" s="18"/>
      <c r="G14" s="194"/>
    </row>
    <row customFormat="1" r="15" spans="1:7">
      <c r="A15" s="3" t="s">
        <v>1071</v>
      </c>
      <c r="B15" s="12"/>
      <c r="C15" s="12"/>
      <c r="D15" s="12"/>
      <c r="E15" s="18"/>
      <c r="F15" s="18"/>
      <c r="G15" s="12"/>
    </row>
    <row customFormat="1" r="16" spans="1:7">
      <c r="A16" s="111" t="s">
        <v>1632</v>
      </c>
      <c r="B16" s="194"/>
      <c r="C16" s="194"/>
      <c r="D16" s="194"/>
      <c r="E16" s="18"/>
      <c r="F16" s="18"/>
      <c r="G16" s="194"/>
    </row>
    <row customFormat="1" r="17" spans="1:7">
      <c r="A17" s="10" t="s">
        <v>1966</v>
      </c>
      <c r="B17" s="31" t="s">
        <v>1967</v>
      </c>
      <c r="C17" s="31" t="s">
        <v>1967</v>
      </c>
      <c r="D17" s="31"/>
      <c r="E17" s="18"/>
      <c r="F17" s="18"/>
      <c r="G17" s="31"/>
    </row>
    <row customFormat="1" r="18" spans="1:7">
      <c r="A18" s="10" t="s">
        <v>1968</v>
      </c>
      <c r="B18" s="10" t="s">
        <v>1637</v>
      </c>
      <c r="C18" s="10" t="s">
        <v>1637</v>
      </c>
      <c r="D18" s="10" t="s">
        <v>1637</v>
      </c>
      <c r="E18" s="18"/>
      <c r="F18" s="18"/>
      <c r="G18" s="10" t="s">
        <v>1637</v>
      </c>
    </row>
    <row customFormat="1" r="19" spans="1:7">
      <c r="A19" s="12" t="s">
        <v>1969</v>
      </c>
      <c r="B19" s="188"/>
      <c r="C19" s="188"/>
      <c r="D19" s="188"/>
      <c r="E19" s="18"/>
      <c r="F19" s="18"/>
      <c r="G19" s="188"/>
    </row>
    <row customFormat="1" r="20" spans="1:7">
      <c r="A20" s="12" t="s">
        <v>1970</v>
      </c>
      <c r="B20" s="10" t="s">
        <v>1637</v>
      </c>
      <c r="C20" s="10" t="s">
        <v>1637</v>
      </c>
      <c r="D20" s="10" t="s">
        <v>1637</v>
      </c>
      <c r="E20" s="18"/>
      <c r="F20" s="18"/>
      <c r="G20" s="10" t="s">
        <v>1637</v>
      </c>
    </row>
    <row customFormat="1" r="21" spans="1:7">
      <c r="A21" s="12" t="s">
        <v>1638</v>
      </c>
      <c r="B21" s="10" t="s">
        <v>1637</v>
      </c>
      <c r="C21" s="10" t="s">
        <v>1637</v>
      </c>
      <c r="D21" s="10" t="s">
        <v>1637</v>
      </c>
      <c r="E21" s="18"/>
      <c r="F21" s="18"/>
      <c r="G21" s="10" t="s">
        <v>1637</v>
      </c>
    </row>
    <row customFormat="1" r="22" spans="1:7">
      <c r="A22" s="12" t="s">
        <v>1971</v>
      </c>
      <c r="B22" s="10" t="s">
        <v>1637</v>
      </c>
      <c r="C22" s="10" t="s">
        <v>1637</v>
      </c>
      <c r="D22" s="10" t="s">
        <v>1637</v>
      </c>
      <c r="E22" s="18"/>
      <c r="F22" s="18"/>
      <c r="G22" s="10" t="s">
        <v>1637</v>
      </c>
    </row>
    <row customFormat="1" r="23" spans="1:7">
      <c r="A23" s="12" t="s">
        <v>1972</v>
      </c>
      <c r="B23" s="188"/>
      <c r="C23" s="188"/>
      <c r="D23" s="188"/>
      <c r="E23" s="18"/>
      <c r="F23" s="18"/>
      <c r="G23" s="188"/>
    </row>
    <row customFormat="1" r="24" spans="1:7">
      <c r="A24" s="12" t="s">
        <v>1973</v>
      </c>
      <c r="B24" s="188" t="s">
        <v>1637</v>
      </c>
      <c r="C24" s="188" t="s">
        <v>1637</v>
      </c>
      <c r="D24" s="188" t="s">
        <v>1637</v>
      </c>
      <c r="E24" s="18"/>
      <c r="F24" s="18"/>
      <c r="G24" s="188" t="s">
        <v>1637</v>
      </c>
    </row>
    <row customFormat="1" r="25" spans="1:7">
      <c r="A25" s="12" t="s">
        <v>1974</v>
      </c>
      <c r="B25" s="188"/>
      <c r="C25" s="188"/>
      <c r="D25" s="188"/>
      <c r="E25" s="18"/>
      <c r="F25" s="18"/>
      <c r="G25" s="188"/>
    </row>
    <row customFormat="1" r="26" spans="1:7">
      <c r="A26" s="12" t="s">
        <v>1975</v>
      </c>
      <c r="B26" s="12" t="s">
        <v>1637</v>
      </c>
      <c r="C26" s="12" t="s">
        <v>1637</v>
      </c>
      <c r="D26" s="12" t="s">
        <v>1637</v>
      </c>
      <c r="E26" s="18"/>
      <c r="F26" s="18"/>
      <c r="G26" s="12" t="s">
        <v>1637</v>
      </c>
    </row>
    <row customFormat="1" r="27" spans="1:7">
      <c r="A27" s="111" t="s">
        <v>1976</v>
      </c>
      <c r="B27" s="194"/>
      <c r="C27" s="194"/>
      <c r="D27" s="194"/>
      <c r="E27" s="18"/>
      <c r="F27" s="18"/>
      <c r="G27" s="194"/>
    </row>
    <row customFormat="1" r="28" spans="1:7">
      <c r="A28" s="10" t="s">
        <v>822</v>
      </c>
      <c r="B28" s="10" t="s">
        <v>111</v>
      </c>
      <c r="C28" s="10" t="s">
        <v>111</v>
      </c>
      <c r="D28" s="10" t="s">
        <v>111</v>
      </c>
      <c r="E28" s="18"/>
      <c r="F28" s="18"/>
      <c r="G28" s="10" t="s">
        <v>111</v>
      </c>
    </row>
    <row customFormat="1" r="29" spans="1:7">
      <c r="A29" s="10" t="s">
        <v>824</v>
      </c>
      <c r="B29" s="10" t="s">
        <v>112</v>
      </c>
      <c r="C29" s="10" t="s">
        <v>112</v>
      </c>
      <c r="D29" s="10" t="s">
        <v>112</v>
      </c>
      <c r="E29" s="18"/>
      <c r="F29" s="18"/>
      <c r="G29" s="10" t="s">
        <v>112</v>
      </c>
    </row>
    <row customFormat="1" r="30" spans="1:7">
      <c r="A30" s="12" t="s">
        <v>826</v>
      </c>
      <c r="B30" s="10" t="s">
        <v>111</v>
      </c>
      <c r="C30" s="10" t="s">
        <v>111</v>
      </c>
      <c r="D30" s="10" t="s">
        <v>111</v>
      </c>
      <c r="E30" s="18"/>
      <c r="F30" s="18"/>
      <c r="G30" s="10" t="s">
        <v>111</v>
      </c>
    </row>
    <row r="33" spans="1:3">
      <c r="A33" s="180" t="s">
        <v>153</v>
      </c>
      <c r="B33" s="59"/>
      <c r="C33" s="61"/>
    </row>
    <row ht="333.5" r="34" spans="1:3">
      <c r="A34" s="3" t="s">
        <v>0</v>
      </c>
      <c r="B34" t="s">
        <v>219</v>
      </c>
      <c r="C34" s="61" t="s">
        <v>154</v>
      </c>
    </row>
    <row ht="217.5" r="35" spans="1:3">
      <c r="A35" s="4" t="s">
        <v>3</v>
      </c>
      <c r="B35" t="s">
        <v>7</v>
      </c>
      <c r="C35" s="61" t="s">
        <v>155</v>
      </c>
    </row>
    <row ht="29" r="36" spans="1:3">
      <c r="A36" s="4" t="s">
        <v>15</v>
      </c>
      <c r="B36" s="31" t="s">
        <v>1977</v>
      </c>
      <c r="C36" s="59" t="s">
        <v>156</v>
      </c>
    </row>
    <row r="37" spans="1:3">
      <c r="A37" s="6" t="s">
        <v>32</v>
      </c>
      <c r="B37" s="3" t="s">
        <v>1386</v>
      </c>
      <c r="C37" s="59" t="s">
        <v>157</v>
      </c>
    </row>
    <row ht="72.5" r="38" spans="1:3">
      <c r="A38" s="3" t="s">
        <v>34</v>
      </c>
      <c r="B38" s="3">
        <f>COUNTIFS(A50:A51,"*$*",B50:B51,"")</f>
        <v>0</v>
      </c>
      <c r="C38" s="61" t="s">
        <v>1161</v>
      </c>
    </row>
    <row r="39" spans="1:3">
      <c r="A39" s="3"/>
      <c r="B39" s="3"/>
      <c r="C39" s="61"/>
    </row>
    <row ht="43.5" r="40" spans="1:3">
      <c r="A40" s="173" t="s">
        <v>898</v>
      </c>
      <c r="B40" s="186"/>
      <c r="C40" s="61" t="s">
        <v>1978</v>
      </c>
    </row>
    <row ht="130.5" r="41" spans="1:3">
      <c r="A41" s="9" t="s">
        <v>50</v>
      </c>
      <c r="B41" s="193" t="s">
        <v>1120</v>
      </c>
      <c r="C41" s="4" t="s">
        <v>1979</v>
      </c>
    </row>
    <row ht="130.5" r="42" spans="1:3">
      <c r="A42" s="9" t="s">
        <v>52</v>
      </c>
      <c r="B42" s="195" t="s">
        <v>1121</v>
      </c>
      <c r="C42" s="4" t="s">
        <v>1980</v>
      </c>
    </row>
    <row ht="145" r="43" spans="1:3">
      <c r="A43" s="9" t="s">
        <v>54</v>
      </c>
      <c r="B43" s="195" t="s">
        <v>375</v>
      </c>
      <c r="C43" s="4" t="s">
        <v>1981</v>
      </c>
    </row>
    <row ht="145" r="44" spans="1:3">
      <c r="A44" s="9" t="s">
        <v>55</v>
      </c>
      <c r="B44" s="195" t="s">
        <v>49</v>
      </c>
      <c r="C44" s="4" t="s">
        <v>1230</v>
      </c>
    </row>
    <row ht="116" r="45" spans="1:3">
      <c r="A45" s="9" t="s">
        <v>56</v>
      </c>
      <c r="B45" s="195" t="s">
        <v>375</v>
      </c>
      <c r="C45" s="4" t="s">
        <v>1982</v>
      </c>
    </row>
    <row ht="101.5" r="46" spans="1:3">
      <c r="A46" s="9" t="s">
        <v>58</v>
      </c>
      <c r="B46" s="3" t="s">
        <v>534</v>
      </c>
      <c r="C46" s="4" t="s">
        <v>1983</v>
      </c>
    </row>
    <row ht="29" r="47" spans="1:3">
      <c r="A47" s="7" t="s">
        <v>1441</v>
      </c>
      <c r="B47" s="8"/>
      <c r="C47" s="61" t="s">
        <v>1984</v>
      </c>
    </row>
    <row ht="232" r="48" spans="1:3">
      <c r="A48" s="3" t="s">
        <v>1071</v>
      </c>
      <c r="B48" s="12" t="s">
        <v>1985</v>
      </c>
      <c r="C48" s="61" t="s">
        <v>1986</v>
      </c>
    </row>
    <row ht="43.5" r="49" spans="1:3">
      <c r="A49" s="7" t="s">
        <v>1632</v>
      </c>
      <c r="B49" s="8"/>
      <c r="C49" s="61" t="s">
        <v>1987</v>
      </c>
    </row>
    <row ht="72.5" r="50" spans="1:3">
      <c r="A50" s="10" t="s">
        <v>1966</v>
      </c>
      <c r="B50" s="31" t="s">
        <v>1988</v>
      </c>
      <c r="C50" s="61" t="s">
        <v>1989</v>
      </c>
    </row>
    <row ht="72.5" r="51" spans="1:3">
      <c r="A51" s="10" t="s">
        <v>1968</v>
      </c>
      <c r="B51" s="10" t="s">
        <v>1637</v>
      </c>
      <c r="C51" s="61" t="s">
        <v>1990</v>
      </c>
    </row>
    <row ht="116" r="52" spans="1:3">
      <c r="A52" s="12" t="s">
        <v>1969</v>
      </c>
      <c r="B52" s="310" t="s">
        <v>1356</v>
      </c>
      <c r="C52" s="61" t="s">
        <v>1991</v>
      </c>
    </row>
    <row ht="72.5" r="53" spans="1:3">
      <c r="A53" s="12" t="s">
        <v>1970</v>
      </c>
      <c r="B53" s="10" t="s">
        <v>1637</v>
      </c>
      <c r="C53" s="61" t="s">
        <v>1992</v>
      </c>
    </row>
    <row ht="72.5" r="54" spans="1:3">
      <c r="A54" s="12" t="s">
        <v>1638</v>
      </c>
      <c r="B54" s="10" t="s">
        <v>1637</v>
      </c>
      <c r="C54" s="61" t="s">
        <v>1993</v>
      </c>
    </row>
    <row ht="72.5" r="55" spans="1:3">
      <c r="A55" s="12" t="s">
        <v>1971</v>
      </c>
      <c r="B55" s="10" t="s">
        <v>1637</v>
      </c>
      <c r="C55" s="61" t="s">
        <v>1994</v>
      </c>
    </row>
    <row ht="116" r="56" spans="1:3">
      <c r="A56" s="12" t="s">
        <v>1972</v>
      </c>
      <c r="B56" s="310" t="s">
        <v>1995</v>
      </c>
      <c r="C56" s="61" t="s">
        <v>1996</v>
      </c>
    </row>
    <row ht="87" r="57" spans="1:3">
      <c r="A57" s="12" t="s">
        <v>1973</v>
      </c>
      <c r="B57" s="188" t="s">
        <v>1637</v>
      </c>
      <c r="C57" s="61" t="s">
        <v>1997</v>
      </c>
    </row>
    <row ht="72.5" r="58" spans="1:3">
      <c r="A58" s="12" t="s">
        <v>1974</v>
      </c>
      <c r="B58" s="188"/>
      <c r="C58" s="61" t="s">
        <v>1998</v>
      </c>
    </row>
    <row ht="72.5" r="59" spans="1:3">
      <c r="A59" s="12" t="s">
        <v>1975</v>
      </c>
      <c r="B59" s="12" t="s">
        <v>1637</v>
      </c>
      <c r="C59" s="61" t="s">
        <v>1999</v>
      </c>
    </row>
    <row r="60" spans="1:3">
      <c r="A60" s="7" t="s">
        <v>1976</v>
      </c>
      <c r="B60" s="8"/>
      <c r="C60" s="61"/>
    </row>
    <row ht="58" r="61" spans="1:3">
      <c r="A61" s="24" t="s">
        <v>822</v>
      </c>
      <c r="B61" s="140" t="s">
        <v>112</v>
      </c>
      <c r="C61" s="61" t="s">
        <v>823</v>
      </c>
    </row>
    <row ht="58" r="62" spans="1:3">
      <c r="A62" s="24" t="s">
        <v>824</v>
      </c>
      <c r="B62" s="140" t="s">
        <v>112</v>
      </c>
      <c r="C62" s="61" t="s">
        <v>825</v>
      </c>
    </row>
    <row ht="58" r="63" spans="1:3">
      <c r="A63" s="24" t="s">
        <v>826</v>
      </c>
      <c r="B63" s="140" t="s">
        <v>112</v>
      </c>
      <c r="C63" s="61" t="s">
        <v>827</v>
      </c>
    </row>
  </sheetData>
  <conditionalFormatting sqref="B1">
    <cfRule dxfId="3" priority="32" type="expression">
      <formula>B1&lt;&gt;B4</formula>
    </cfRule>
    <cfRule dxfId="2" priority="31" type="expression">
      <formula>B1=B4</formula>
    </cfRule>
    <cfRule dxfId="1" priority="30" type="expression">
      <formula>B1="WARNING"</formula>
    </cfRule>
    <cfRule dxfId="0" priority="29" type="expression">
      <formula>OR(B1="",B1="Unexecuted")</formula>
    </cfRule>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fRule dxfId="3" priority="12" type="expression">
      <formula>D1&lt;&gt;D4</formula>
    </cfRule>
    <cfRule dxfId="2" priority="11" type="expression">
      <formula>D1=D4</formula>
    </cfRule>
    <cfRule dxfId="1" priority="10" type="expression">
      <formula>D1="WARNING"</formula>
    </cfRule>
    <cfRule dxfId="0" priority="9" type="expression">
      <formula>OR(D1="",D1="Unexecuted")</formula>
    </cfRule>
  </conditionalFormatting>
  <conditionalFormatting sqref="G1">
    <cfRule dxfId="3" priority="8" type="expression">
      <formula>G1&lt;&gt;G4</formula>
    </cfRule>
    <cfRule dxfId="2" priority="7" type="expression">
      <formula>G1=G4</formula>
    </cfRule>
    <cfRule dxfId="1" priority="6" type="expression">
      <formula>G1="WARNING"</formula>
    </cfRule>
    <cfRule dxfId="0" priority="5" type="expression">
      <formula>OR(G1="",G1="Unexecuted")</formula>
    </cfRule>
    <cfRule dxfId="3" priority="4" type="expression">
      <formula>G1&lt;&gt;G4</formula>
    </cfRule>
    <cfRule dxfId="2" priority="3" type="expression">
      <formula>G1=G4</formula>
    </cfRule>
    <cfRule dxfId="1" priority="2" type="expression">
      <formula>G1="WARNING"</formula>
    </cfRule>
    <cfRule dxfId="0" priority="1" type="expression">
      <formula>OR(G1="",G1="Unexecuted")</formula>
    </cfRule>
  </conditionalFormatting>
  <conditionalFormatting sqref="A34">
    <cfRule dxfId="2" priority="40" type="expression">
      <formula>A34=A37</formula>
    </cfRule>
    <cfRule dxfId="1" priority="39" type="expression">
      <formula>A34="WARNING"</formula>
    </cfRule>
    <cfRule dxfId="0" priority="38" type="expression">
      <formula>OR(A34="",A34="Unexecuted")</formula>
    </cfRule>
  </conditionalFormatting>
  <conditionalFormatting sqref="B34">
    <cfRule dxfId="3" priority="44" type="expression">
      <formula>B34&lt;&gt;B37</formula>
    </cfRule>
    <cfRule dxfId="2" priority="43" type="expression">
      <formula>B34=B37</formula>
    </cfRule>
    <cfRule dxfId="1" priority="42" type="expression">
      <formula>B34="WARNING"</formula>
    </cfRule>
    <cfRule dxfId="0" priority="41" type="expression">
      <formula>OR(B34="",B34="Unexecuted")</formula>
    </cfRule>
  </conditionalFormatting>
  <conditionalFormatting sqref="A62">
    <cfRule dxfId="5" priority="37" type="expression">
      <formula>A62="Yes"</formula>
    </cfRule>
    <cfRule dxfId="5" priority="36" type="expression">
      <formula>#REF!="Yes"</formula>
    </cfRule>
    <cfRule dxfId="5" priority="35" type="expression">
      <formula>A61="No"</formula>
    </cfRule>
  </conditionalFormatting>
  <conditionalFormatting sqref="B62">
    <cfRule dxfId="5" priority="34" type="expression">
      <formula>B62="Yes"</formula>
    </cfRule>
    <cfRule dxfId="5" priority="33" type="expression">
      <formula>B61="No"</formula>
    </cfRule>
  </conditionalFormatting>
  <conditionalFormatting sqref="A1 E1:F1 H1:XFD1">
    <cfRule dxfId="2" priority="47" type="expression">
      <formula>A1=A4</formula>
    </cfRule>
    <cfRule dxfId="1" priority="46" type="expression">
      <formula>A1="WARNING"</formula>
    </cfRule>
    <cfRule dxfId="0" priority="45" type="expression">
      <formula>OR(A1="",A1="Unexecuted")</formula>
    </cfRule>
  </conditionalFormatting>
  <conditionalFormatting sqref="E1:F1 H1:XFD1">
    <cfRule dxfId="3" priority="48" type="expression">
      <formula>E1&lt;&gt;E4</formula>
    </cfRule>
  </conditionalFormatting>
  <dataValidations count="9">
    <dataValidation allowBlank="1" showErrorMessage="1" showInputMessage="1" sqref="B8 C8 D8 G8 B41" type="list">
      <formula1>"admin@tafs.co.id,admin@wom.co.id,ADMIN@ADINS.CO.ID,admin@ADINSQA.co.id"</formula1>
    </dataValidation>
    <dataValidation allowBlank="1" showErrorMessage="1" showInputMessage="1" sqref="B9 C9 D9 G9 B42" type="list">
      <formula1>"Password123!,password"</formula1>
    </dataValidation>
    <dataValidation allowBlank="1" showErrorMessage="1" showInputMessage="1" sqref="B10 C10 D10 G10" type="list">
      <formula1>"Toyota Astra Financial Service,WOM Finance,PT. Adicipta Inovasi Teknologi,ADINSQA"</formula1>
    </dataValidation>
    <dataValidation allowBlank="1" showErrorMessage="1" showInputMessage="1" sqref="B11 C11 D11 G11 B44" type="list">
      <formula1>"Admin Client,Admin Legal"</formula1>
    </dataValidation>
    <dataValidation allowBlank="1" showErrorMessage="1" showInputMessage="1" sqref="B12 C12 D12 G12 B45" type="list">
      <formula1>"WOMF, TAFS, BFI, ADINS, ADINSQA"</formula1>
    </dataValidation>
    <dataValidation allowBlank="1" showErrorMessage="1" showInputMessage="1" sqref="B13 C13 D13 G13 B46" type="list">
      <formula1>"VIDA, PRIVY, DIGISIGN, ADINS"</formula1>
    </dataValidation>
    <dataValidation allowBlank="1" showErrorMessage="1" showInputMessage="1" sqref="B43" type="list">
      <formula1>"Toyota Astra Financial Service,WOM Finance,ADINS,ADINSQA"</formula1>
    </dataValidation>
    <dataValidation allowBlank="1" showErrorMessage="1" showInputMessage="1" sqref="B48" type="list">
      <formula1>"Retry Stamping , View Error Message"</formula1>
    </dataValidation>
    <dataValidation allowBlank="1" showErrorMessage="1" showInputMessage="1" sqref="B61:B63" type="list">
      <formula1>"Yes,No"</formula1>
    </dataValidation>
  </dataValidations>
  <hyperlinks>
    <hyperlink display="ADMIN@ADINS.CO.ID" r:id="rId1" ref="B41"/>
    <hyperlink display="admin@wom.co.id" r:id="rId2" ref="B8"/>
    <hyperlink display="admin@wom.co.id" r:id="rId2" ref="C8"/>
    <hyperlink display="admin@wom.co.id" r:id="rId2" ref="G8"/>
    <hyperlink display="admin@wom.co.id" r:id="rId2" ref="D8"/>
  </hyperlinks>
  <pageMargins bottom="1" footer="0.5" header="0.5" left="0.75" right="0.75" top="1"/>
  <pageSetup orientation="portrait" paperSize="9"/>
  <headerFooter/>
</worksheet>
</file>

<file path=xl/worksheets/sheet2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BB53"/>
  <sheetViews>
    <sheetView topLeftCell="AU3" workbookViewId="0">
      <selection activeCell="AZ5" sqref="AZ5"/>
    </sheetView>
  </sheetViews>
  <sheetFormatPr defaultColWidth="8.70909090909091" defaultRowHeight="14.5"/>
  <cols>
    <col min="1" max="1" customWidth="true" width="24.2818181818182" collapsed="true"/>
    <col min="2" max="2" customWidth="true" width="25.5727272727273" collapsed="true"/>
    <col min="3" max="3" customWidth="true" width="47.7090909090909" collapsed="true"/>
    <col min="4" max="9" customWidth="true" width="27.3636363636364" collapsed="true"/>
    <col min="10" max="10" customWidth="true" width="47.7090909090909" collapsed="true"/>
    <col min="11" max="15" customWidth="true" width="27.3636363636364" collapsed="true"/>
    <col min="16" max="26" customWidth="true" width="22.9090909090909" collapsed="true"/>
    <col min="27" max="27" customWidth="true" style="18" width="22.9090909090909" collapsed="true"/>
    <col min="28" max="28" customWidth="true" width="47.7090909090909" collapsed="true"/>
    <col min="29" max="34" customWidth="true" width="27.3636363636364" collapsed="true"/>
    <col min="35" max="35" customWidth="true" width="47.7090909090909" collapsed="true"/>
    <col min="36" max="40" customWidth="true" width="27.3636363636364" collapsed="true"/>
    <col min="41" max="53" customWidth="true" width="22.9090909090909" collapsed="true"/>
  </cols>
  <sheetData>
    <row r="1" spans="1:53">
      <c r="A1" s="3" t="s">
        <v>0</v>
      </c>
      <c r="B1" s="2" t="s">
        <v>2000</v>
      </c>
      <c r="C1" s="2" t="s">
        <v>219</v>
      </c>
      <c r="D1" s="2" t="s">
        <v>219</v>
      </c>
      <c r="E1" s="2" t="s">
        <v>219</v>
      </c>
      <c r="F1" s="2" t="s">
        <v>219</v>
      </c>
      <c r="G1" s="2" t="s">
        <v>219</v>
      </c>
      <c r="H1" s="2" t="s">
        <v>219</v>
      </c>
      <c r="I1" s="2" t="s">
        <v>219</v>
      </c>
      <c r="J1" s="2" t="s">
        <v>219</v>
      </c>
      <c r="K1" s="2" t="s">
        <v>219</v>
      </c>
      <c r="L1" s="2" t="s">
        <v>219</v>
      </c>
      <c r="M1" s="2" t="s">
        <v>219</v>
      </c>
      <c r="N1" s="2" t="s">
        <v>219</v>
      </c>
      <c r="O1" s="2" t="s">
        <v>219</v>
      </c>
      <c r="P1" s="2" t="s">
        <v>219</v>
      </c>
      <c r="Q1" s="2" t="s">
        <v>219</v>
      </c>
      <c r="R1" s="2" t="s">
        <v>219</v>
      </c>
      <c r="S1" s="2" t="s">
        <v>219</v>
      </c>
      <c r="T1" s="2" t="s">
        <v>219</v>
      </c>
      <c r="U1" s="2" t="s">
        <v>219</v>
      </c>
      <c r="V1" s="2" t="s">
        <v>219</v>
      </c>
      <c r="W1" s="2" t="s">
        <v>219</v>
      </c>
      <c r="X1" s="2" t="s">
        <v>219</v>
      </c>
      <c r="Y1" s="2" t="s">
        <v>219</v>
      </c>
      <c r="Z1" s="2" t="s">
        <v>219</v>
      </c>
      <c r="AB1" s="2" t="s">
        <v>219</v>
      </c>
      <c r="AC1" s="2" t="s">
        <v>219</v>
      </c>
      <c r="AD1" s="2" t="s">
        <v>219</v>
      </c>
      <c r="AE1" s="2" t="s">
        <v>219</v>
      </c>
      <c r="AF1" s="2" t="s">
        <v>219</v>
      </c>
      <c r="AG1" s="2" t="s">
        <v>219</v>
      </c>
      <c r="AH1" s="2" t="s">
        <v>219</v>
      </c>
      <c r="AI1" s="2" t="s">
        <v>219</v>
      </c>
      <c r="AJ1" s="2" t="s">
        <v>219</v>
      </c>
      <c r="AK1" s="2" t="s">
        <v>219</v>
      </c>
      <c r="AL1" s="2" t="s">
        <v>219</v>
      </c>
      <c r="AM1" s="2" t="s">
        <v>219</v>
      </c>
      <c r="AN1" s="2" t="s">
        <v>219</v>
      </c>
      <c r="AO1" s="2" t="s">
        <v>219</v>
      </c>
      <c r="AP1" s="2" t="s">
        <v>219</v>
      </c>
      <c r="AQ1" s="2" t="s">
        <v>219</v>
      </c>
      <c r="AR1" s="2" t="s">
        <v>219</v>
      </c>
      <c r="AS1" s="2" t="s">
        <v>219</v>
      </c>
      <c r="AT1" s="2" t="s">
        <v>219</v>
      </c>
      <c r="AU1" s="2" t="s">
        <v>219</v>
      </c>
      <c r="AV1" s="2" t="s">
        <v>219</v>
      </c>
      <c r="AW1" s="2" t="s">
        <v>219</v>
      </c>
      <c r="AX1" s="2" t="s">
        <v>219</v>
      </c>
      <c r="AY1" s="2" t="s">
        <v>219</v>
      </c>
      <c r="BA1" t="s">
        <v>1118</v>
      </c>
    </row>
    <row r="2" spans="1:53">
      <c r="A2" s="4" t="s">
        <v>3</v>
      </c>
      <c r="B2" s="1"/>
      <c r="C2" s="1"/>
      <c r="D2" s="1"/>
      <c r="E2" s="1"/>
      <c r="F2" s="1"/>
      <c r="G2" s="1"/>
      <c r="H2" s="1"/>
      <c r="I2" s="1"/>
      <c r="J2" s="1"/>
      <c r="K2" s="1"/>
      <c r="L2" s="1"/>
      <c r="M2" s="1"/>
      <c r="N2" s="1"/>
      <c r="O2" s="1"/>
      <c r="P2" s="1"/>
      <c r="Q2" s="1"/>
      <c r="R2" s="1"/>
      <c r="S2" s="1"/>
      <c r="T2" s="1"/>
      <c r="U2" s="1"/>
      <c r="V2" s="1"/>
      <c r="W2" s="1"/>
      <c r="X2" s="1"/>
      <c r="Y2" s="1"/>
      <c r="Z2" s="1"/>
      <c r="AB2" s="1"/>
      <c r="AC2" s="1"/>
      <c r="AD2" s="1"/>
      <c r="AE2" s="1"/>
      <c r="AF2" s="1"/>
      <c r="AG2" s="1"/>
      <c r="AH2" s="1"/>
      <c r="AI2" s="1"/>
      <c r="AJ2" s="1"/>
      <c r="AK2" s="1"/>
      <c r="AL2" s="1"/>
      <c r="AM2" s="1"/>
      <c r="AN2" s="1"/>
      <c r="AO2" s="1"/>
      <c r="AP2" s="1"/>
      <c r="AQ2" s="1"/>
      <c r="AR2" s="1"/>
      <c r="AS2" s="1"/>
      <c r="AT2" s="1"/>
      <c r="AU2" s="1"/>
      <c r="AV2" s="1"/>
      <c r="AW2" s="1"/>
      <c r="AX2" s="1"/>
      <c r="AY2" s="1"/>
      <c r="BA2" t="s">
        <v>1119</v>
      </c>
    </row>
    <row ht="87" r="3" spans="1:53">
      <c r="A3" s="4" t="s">
        <v>15</v>
      </c>
      <c r="B3" s="4" t="s">
        <v>1666</v>
      </c>
      <c r="C3" s="4" t="s">
        <v>2001</v>
      </c>
      <c r="D3" s="4" t="s">
        <v>2002</v>
      </c>
      <c r="E3" s="4" t="s">
        <v>2003</v>
      </c>
      <c r="F3" s="4" t="s">
        <v>2004</v>
      </c>
      <c r="G3" s="4" t="s">
        <v>2005</v>
      </c>
      <c r="H3" s="4" t="s">
        <v>2006</v>
      </c>
      <c r="I3" s="4" t="s">
        <v>2007</v>
      </c>
      <c r="J3" s="4" t="s">
        <v>2008</v>
      </c>
      <c r="K3" s="4" t="s">
        <v>2009</v>
      </c>
      <c r="L3" s="4" t="s">
        <v>2010</v>
      </c>
      <c r="M3" s="4" t="s">
        <v>2011</v>
      </c>
      <c r="N3" s="4" t="s">
        <v>2012</v>
      </c>
      <c r="O3" s="4" t="s">
        <v>2013</v>
      </c>
      <c r="P3" s="4" t="s">
        <v>2014</v>
      </c>
      <c r="Q3" s="4" t="s">
        <v>2015</v>
      </c>
      <c r="R3" s="4" t="s">
        <v>2016</v>
      </c>
      <c r="S3" s="4" t="s">
        <v>2017</v>
      </c>
      <c r="T3" s="4" t="s">
        <v>2018</v>
      </c>
      <c r="U3" s="4" t="s">
        <v>2019</v>
      </c>
      <c r="V3" s="4" t="s">
        <v>2020</v>
      </c>
      <c r="W3" s="4" t="s">
        <v>2021</v>
      </c>
      <c r="X3" s="4" t="s">
        <v>2022</v>
      </c>
      <c r="Y3" s="4" t="s">
        <v>2023</v>
      </c>
      <c r="Z3" s="4" t="s">
        <v>2024</v>
      </c>
      <c r="AA3" s="75"/>
      <c r="AB3" s="4" t="s">
        <v>2001</v>
      </c>
      <c r="AC3" s="4" t="s">
        <v>2002</v>
      </c>
      <c r="AD3" s="4" t="s">
        <v>2003</v>
      </c>
      <c r="AE3" s="4" t="s">
        <v>2004</v>
      </c>
      <c r="AF3" s="4" t="s">
        <v>2005</v>
      </c>
      <c r="AG3" s="4" t="s">
        <v>2006</v>
      </c>
      <c r="AH3" s="4" t="s">
        <v>2007</v>
      </c>
      <c r="AI3" s="4" t="s">
        <v>2008</v>
      </c>
      <c r="AJ3" s="4" t="s">
        <v>2009</v>
      </c>
      <c r="AK3" s="4" t="s">
        <v>2010</v>
      </c>
      <c r="AL3" s="4" t="s">
        <v>2011</v>
      </c>
      <c r="AM3" s="4" t="s">
        <v>2012</v>
      </c>
      <c r="AN3" s="4" t="s">
        <v>2013</v>
      </c>
      <c r="AO3" s="4" t="s">
        <v>2014</v>
      </c>
      <c r="AP3" s="4" t="s">
        <v>2015</v>
      </c>
      <c r="AQ3" s="4" t="s">
        <v>2016</v>
      </c>
      <c r="AR3" s="4" t="s">
        <v>2017</v>
      </c>
      <c r="AS3" s="4" t="s">
        <v>2018</v>
      </c>
      <c r="AT3" s="4" t="s">
        <v>2019</v>
      </c>
      <c r="AU3" s="4" t="s">
        <v>2020</v>
      </c>
      <c r="AV3" s="4" t="s">
        <v>2021</v>
      </c>
      <c r="AW3" s="4" t="s">
        <v>2022</v>
      </c>
      <c r="AX3" s="4" t="s">
        <v>2023</v>
      </c>
      <c r="AY3" s="4" t="s">
        <v>2024</v>
      </c>
      <c r="AZ3" s="4"/>
      <c r="BA3" s="4" t="s">
        <v>1629</v>
      </c>
    </row>
    <row r="4" spans="1:53">
      <c r="A4" s="6" t="s">
        <v>32</v>
      </c>
      <c r="B4" s="6"/>
      <c r="C4" s="6" t="s">
        <v>33</v>
      </c>
      <c r="D4" s="6" t="s">
        <v>1386</v>
      </c>
      <c r="E4" s="6" t="s">
        <v>1386</v>
      </c>
      <c r="F4" s="6" t="s">
        <v>1386</v>
      </c>
      <c r="G4" s="6" t="s">
        <v>1386</v>
      </c>
      <c r="H4" s="6" t="s">
        <v>1386</v>
      </c>
      <c r="I4" s="6" t="s">
        <v>1386</v>
      </c>
      <c r="J4" s="6" t="s">
        <v>33</v>
      </c>
      <c r="K4" s="6" t="s">
        <v>1386</v>
      </c>
      <c r="L4" s="6" t="s">
        <v>1386</v>
      </c>
      <c r="M4" s="6" t="s">
        <v>1386</v>
      </c>
      <c r="N4" s="6" t="s">
        <v>1386</v>
      </c>
      <c r="O4" s="6" t="s">
        <v>1386</v>
      </c>
      <c r="P4" s="6" t="s">
        <v>33</v>
      </c>
      <c r="Q4" s="6" t="s">
        <v>33</v>
      </c>
      <c r="R4" s="6" t="s">
        <v>33</v>
      </c>
      <c r="S4" s="6" t="s">
        <v>33</v>
      </c>
      <c r="T4" s="6" t="s">
        <v>33</v>
      </c>
      <c r="U4" s="6" t="s">
        <v>33</v>
      </c>
      <c r="V4" s="6" t="s">
        <v>33</v>
      </c>
      <c r="W4" s="6" t="s">
        <v>33</v>
      </c>
      <c r="X4" s="6" t="s">
        <v>33</v>
      </c>
      <c r="Y4" s="6" t="s">
        <v>33</v>
      </c>
      <c r="Z4" s="6" t="s">
        <v>33</v>
      </c>
      <c r="AA4" s="76"/>
      <c r="AB4" s="6" t="s">
        <v>33</v>
      </c>
      <c r="AC4" s="6" t="s">
        <v>1386</v>
      </c>
      <c r="AD4" s="6" t="s">
        <v>1386</v>
      </c>
      <c r="AE4" s="6" t="s">
        <v>1386</v>
      </c>
      <c r="AF4" s="6" t="s">
        <v>1386</v>
      </c>
      <c r="AG4" s="6" t="s">
        <v>1386</v>
      </c>
      <c r="AH4" s="6" t="s">
        <v>1386</v>
      </c>
      <c r="AI4" s="6" t="s">
        <v>33</v>
      </c>
      <c r="AJ4" s="6" t="s">
        <v>1386</v>
      </c>
      <c r="AK4" s="6" t="s">
        <v>1386</v>
      </c>
      <c r="AL4" s="6" t="s">
        <v>1386</v>
      </c>
      <c r="AM4" s="6" t="s">
        <v>1386</v>
      </c>
      <c r="AN4" s="6" t="s">
        <v>1386</v>
      </c>
      <c r="AO4" s="6" t="s">
        <v>33</v>
      </c>
      <c r="AP4" s="6" t="s">
        <v>33</v>
      </c>
      <c r="AQ4" s="6" t="s">
        <v>33</v>
      </c>
      <c r="AR4" s="6" t="s">
        <v>33</v>
      </c>
      <c r="AS4" s="6" t="s">
        <v>33</v>
      </c>
      <c r="AT4" s="6" t="s">
        <v>33</v>
      </c>
      <c r="AU4" s="6" t="s">
        <v>33</v>
      </c>
      <c r="AV4" s="6" t="s">
        <v>33</v>
      </c>
      <c r="AW4" s="6" t="s">
        <v>33</v>
      </c>
      <c r="AX4" s="6" t="s">
        <v>33</v>
      </c>
      <c r="AY4" s="6" t="s">
        <v>33</v>
      </c>
      <c r="AZ4" s="3"/>
      <c r="BA4" s="3" t="s">
        <v>1386</v>
      </c>
    </row>
    <row r="5" spans="1:53">
      <c r="A5" s="3" t="s">
        <v>34</v>
      </c>
      <c r="B5" s="3"/>
      <c r="C5" s="3">
        <v>0</v>
      </c>
      <c r="D5" s="3">
        <v>0</v>
      </c>
      <c r="E5" s="3">
        <v>0</v>
      </c>
      <c r="F5" s="3">
        <v>0</v>
      </c>
      <c r="G5" s="3">
        <v>0</v>
      </c>
      <c r="H5" s="3">
        <v>0</v>
      </c>
      <c r="I5" s="3">
        <v>0</v>
      </c>
      <c r="J5" s="3">
        <v>0</v>
      </c>
      <c r="K5" s="3">
        <v>0</v>
      </c>
      <c r="L5" s="3">
        <v>0</v>
      </c>
      <c r="M5" s="3">
        <v>0</v>
      </c>
      <c r="N5" s="3">
        <v>0</v>
      </c>
      <c r="O5" s="3">
        <v>0</v>
      </c>
      <c r="P5" s="3">
        <v>0</v>
      </c>
      <c r="Q5" s="3">
        <v>0</v>
      </c>
      <c r="R5" s="3">
        <v>0</v>
      </c>
      <c r="S5" s="3">
        <v>0</v>
      </c>
      <c r="T5" s="3">
        <v>0</v>
      </c>
      <c r="U5" s="3">
        <v>0</v>
      </c>
      <c r="V5" s="3">
        <v>0</v>
      </c>
      <c r="W5" s="3">
        <v>0</v>
      </c>
      <c r="X5" s="3">
        <v>0</v>
      </c>
      <c r="Y5" s="3">
        <v>0</v>
      </c>
      <c r="Z5" s="3">
        <v>0</v>
      </c>
      <c r="AA5" s="76"/>
      <c r="AB5" s="3">
        <v>0</v>
      </c>
      <c r="AC5" s="3">
        <v>0</v>
      </c>
      <c r="AD5" s="3">
        <v>0</v>
      </c>
      <c r="AE5" s="3">
        <v>0</v>
      </c>
      <c r="AF5" s="3">
        <v>0</v>
      </c>
      <c r="AG5" s="3">
        <v>0</v>
      </c>
      <c r="AH5" s="3">
        <v>0</v>
      </c>
      <c r="AI5" s="3">
        <v>0</v>
      </c>
      <c r="AJ5" s="3">
        <v>0</v>
      </c>
      <c r="AK5" s="3">
        <v>0</v>
      </c>
      <c r="AL5" s="3">
        <v>0</v>
      </c>
      <c r="AM5" s="3">
        <v>0</v>
      </c>
      <c r="AN5" s="3">
        <v>0</v>
      </c>
      <c r="AO5" s="3">
        <v>0</v>
      </c>
      <c r="AP5" s="3">
        <v>0</v>
      </c>
      <c r="AQ5" s="3">
        <v>0</v>
      </c>
      <c r="AR5" s="3">
        <v>0</v>
      </c>
      <c r="AS5" s="3">
        <v>0</v>
      </c>
      <c r="AT5" s="3">
        <v>0</v>
      </c>
      <c r="AU5" s="3">
        <v>0</v>
      </c>
      <c r="AV5" s="3">
        <v>0</v>
      </c>
      <c r="AW5" s="3">
        <v>0</v>
      </c>
      <c r="AX5" s="3">
        <v>0</v>
      </c>
      <c r="AY5" s="3">
        <v>0</v>
      </c>
      <c r="AZ5" s="3"/>
      <c r="BA5" s="3">
        <f>COUNTIFS(A15:A15,"*$*",BA15:BA15,"")</f>
        <v>0</v>
      </c>
    </row>
    <row r="6" spans="1:53">
      <c r="A6" s="3"/>
      <c r="B6" s="3"/>
      <c r="C6" s="3"/>
      <c r="D6" s="3"/>
      <c r="E6" s="3"/>
      <c r="F6" s="3"/>
      <c r="G6" s="3"/>
      <c r="H6" s="3"/>
      <c r="I6" s="3"/>
      <c r="J6" s="3"/>
      <c r="K6" s="3"/>
      <c r="L6" s="3"/>
      <c r="M6" s="3"/>
      <c r="N6" s="3"/>
      <c r="O6" s="3"/>
      <c r="P6" s="3"/>
      <c r="Q6" s="3"/>
      <c r="R6" s="3"/>
      <c r="S6" s="3"/>
      <c r="T6" s="3"/>
      <c r="U6" s="3"/>
      <c r="V6" s="3"/>
      <c r="W6" s="3"/>
      <c r="X6" s="3"/>
      <c r="Y6" s="3"/>
      <c r="Z6" s="3"/>
      <c r="AA6" s="76"/>
      <c r="AB6" s="3"/>
      <c r="AC6" s="3"/>
      <c r="AD6" s="3"/>
      <c r="AE6" s="3"/>
      <c r="AF6" s="3"/>
      <c r="AG6" s="3"/>
      <c r="AH6" s="3"/>
      <c r="AI6" s="3"/>
      <c r="AJ6" s="3"/>
      <c r="AK6" s="3"/>
      <c r="AL6" s="3"/>
      <c r="AM6" s="3"/>
      <c r="AN6" s="3"/>
      <c r="AO6" s="3"/>
      <c r="AP6" s="3"/>
      <c r="AQ6" s="3"/>
      <c r="AR6" s="3"/>
      <c r="AS6" s="3"/>
      <c r="AT6" s="3"/>
      <c r="AU6" s="3"/>
      <c r="AV6" s="3"/>
      <c r="AW6" s="3"/>
      <c r="AX6" s="3"/>
      <c r="AY6" s="3"/>
      <c r="AZ6" s="3"/>
      <c r="BA6" s="3"/>
    </row>
    <row r="7" spans="2:53">
      <c r="B7" s="12"/>
      <c r="C7" s="12"/>
      <c r="D7" s="12"/>
      <c r="E7" s="12"/>
      <c r="F7" s="12"/>
      <c r="G7" s="12"/>
      <c r="H7" s="12"/>
      <c r="I7" s="12"/>
      <c r="J7" s="12"/>
      <c r="K7" s="12"/>
      <c r="L7" s="12"/>
      <c r="M7" s="12"/>
      <c r="N7" s="12"/>
      <c r="O7" s="12"/>
      <c r="P7" s="12"/>
      <c r="Q7" s="12"/>
      <c r="R7" s="12"/>
      <c r="S7" s="12"/>
      <c r="T7" s="12"/>
      <c r="U7" s="12"/>
      <c r="V7" s="12"/>
      <c r="W7" s="12"/>
      <c r="X7" s="12"/>
      <c r="Y7" s="12"/>
      <c r="Z7" s="12"/>
      <c r="AA7" s="81"/>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c r="A8" s="7" t="s">
        <v>1391</v>
      </c>
      <c r="B8" s="7"/>
      <c r="C8" s="7"/>
      <c r="D8" s="7"/>
      <c r="E8" s="7"/>
      <c r="F8" s="7"/>
      <c r="G8" s="7"/>
      <c r="H8" s="7"/>
      <c r="I8" s="7"/>
      <c r="J8" s="7"/>
      <c r="K8" s="7"/>
      <c r="L8" s="7"/>
      <c r="M8" s="7"/>
      <c r="N8" s="7"/>
      <c r="O8" s="7"/>
      <c r="P8" s="8"/>
      <c r="Q8" s="8"/>
      <c r="R8" s="8"/>
      <c r="S8" s="8"/>
      <c r="T8" s="8"/>
      <c r="U8" s="8"/>
      <c r="V8" s="8"/>
      <c r="W8" s="8"/>
      <c r="X8" s="8"/>
      <c r="Y8" s="8"/>
      <c r="Z8" s="8"/>
      <c r="AA8" s="77"/>
      <c r="AB8" s="7"/>
      <c r="AC8" s="7"/>
      <c r="AD8" s="7"/>
      <c r="AE8" s="7"/>
      <c r="AF8" s="7"/>
      <c r="AG8" s="7"/>
      <c r="AH8" s="7"/>
      <c r="AI8" s="7"/>
      <c r="AJ8" s="7"/>
      <c r="AK8" s="7"/>
      <c r="AL8" s="7"/>
      <c r="AM8" s="7"/>
      <c r="AN8" s="7"/>
      <c r="AO8" s="8"/>
      <c r="AP8" s="8"/>
      <c r="AQ8" s="8"/>
      <c r="AR8" s="8"/>
      <c r="AS8" s="8"/>
      <c r="AT8" s="8"/>
      <c r="AU8" s="8"/>
      <c r="AV8" s="8"/>
      <c r="AW8" s="8"/>
      <c r="AX8" s="8"/>
      <c r="AY8" s="8"/>
      <c r="AZ8" s="8"/>
      <c r="BA8" s="8"/>
    </row>
    <row r="9" spans="1:53">
      <c r="A9" s="9" t="s">
        <v>50</v>
      </c>
      <c r="B9" s="78" t="s">
        <v>1120</v>
      </c>
      <c r="C9" s="78" t="s">
        <v>1120</v>
      </c>
      <c r="D9" s="78" t="s">
        <v>1120</v>
      </c>
      <c r="E9" s="78" t="s">
        <v>1120</v>
      </c>
      <c r="F9" s="78" t="s">
        <v>1120</v>
      </c>
      <c r="G9" s="78" t="s">
        <v>1120</v>
      </c>
      <c r="H9" s="78" t="s">
        <v>1120</v>
      </c>
      <c r="I9" s="78" t="s">
        <v>1120</v>
      </c>
      <c r="J9" s="78" t="s">
        <v>1120</v>
      </c>
      <c r="K9" s="78" t="s">
        <v>1120</v>
      </c>
      <c r="L9" s="78" t="s">
        <v>1120</v>
      </c>
      <c r="M9" s="78" t="s">
        <v>1120</v>
      </c>
      <c r="N9" s="78" t="s">
        <v>1120</v>
      </c>
      <c r="O9" s="78" t="s">
        <v>1120</v>
      </c>
      <c r="P9" s="78" t="s">
        <v>1120</v>
      </c>
      <c r="Q9" s="78" t="s">
        <v>1120</v>
      </c>
      <c r="R9" s="78" t="s">
        <v>1120</v>
      </c>
      <c r="S9" s="78" t="s">
        <v>1120</v>
      </c>
      <c r="T9" s="78" t="s">
        <v>1120</v>
      </c>
      <c r="U9" s="78" t="s">
        <v>1120</v>
      </c>
      <c r="V9" s="78" t="s">
        <v>1120</v>
      </c>
      <c r="W9" s="78" t="s">
        <v>1120</v>
      </c>
      <c r="X9" s="78" t="s">
        <v>1120</v>
      </c>
      <c r="Y9" s="78" t="s">
        <v>1120</v>
      </c>
      <c r="Z9" s="78" t="s">
        <v>1120</v>
      </c>
      <c r="AA9" s="81"/>
      <c r="AB9" s="78" t="s">
        <v>51</v>
      </c>
      <c r="AC9" s="78" t="s">
        <v>51</v>
      </c>
      <c r="AD9" s="78" t="s">
        <v>51</v>
      </c>
      <c r="AE9" s="78" t="s">
        <v>51</v>
      </c>
      <c r="AF9" s="78" t="s">
        <v>51</v>
      </c>
      <c r="AG9" s="78" t="s">
        <v>51</v>
      </c>
      <c r="AH9" s="78" t="s">
        <v>51</v>
      </c>
      <c r="AI9" s="78" t="s">
        <v>51</v>
      </c>
      <c r="AJ9" s="78" t="s">
        <v>51</v>
      </c>
      <c r="AK9" s="78" t="s">
        <v>51</v>
      </c>
      <c r="AL9" s="78" t="s">
        <v>51</v>
      </c>
      <c r="AM9" s="78" t="s">
        <v>51</v>
      </c>
      <c r="AN9" s="78" t="s">
        <v>51</v>
      </c>
      <c r="AO9" s="78" t="s">
        <v>51</v>
      </c>
      <c r="AP9" s="78" t="s">
        <v>51</v>
      </c>
      <c r="AQ9" s="78" t="s">
        <v>51</v>
      </c>
      <c r="AR9" s="78" t="s">
        <v>51</v>
      </c>
      <c r="AS9" s="78" t="s">
        <v>51</v>
      </c>
      <c r="AT9" s="78" t="s">
        <v>51</v>
      </c>
      <c r="AU9" s="78" t="s">
        <v>51</v>
      </c>
      <c r="AV9" s="78" t="s">
        <v>51</v>
      </c>
      <c r="AW9" s="78" t="s">
        <v>51</v>
      </c>
      <c r="AX9" s="78" t="s">
        <v>51</v>
      </c>
      <c r="AY9" s="78" t="s">
        <v>51</v>
      </c>
      <c r="AZ9" s="78"/>
      <c r="BA9" s="12" t="s">
        <v>51</v>
      </c>
    </row>
    <row r="10" spans="1:53">
      <c r="A10" s="9" t="s">
        <v>52</v>
      </c>
      <c r="B10" s="80" t="s">
        <v>1121</v>
      </c>
      <c r="C10" s="80" t="s">
        <v>1121</v>
      </c>
      <c r="D10" s="80" t="s">
        <v>1121</v>
      </c>
      <c r="E10" s="80" t="s">
        <v>1121</v>
      </c>
      <c r="F10" s="80" t="s">
        <v>1121</v>
      </c>
      <c r="G10" s="80" t="s">
        <v>1121</v>
      </c>
      <c r="H10" s="80" t="s">
        <v>1121</v>
      </c>
      <c r="I10" s="80" t="s">
        <v>1121</v>
      </c>
      <c r="J10" s="80" t="s">
        <v>1121</v>
      </c>
      <c r="K10" s="80" t="s">
        <v>1121</v>
      </c>
      <c r="L10" s="80" t="s">
        <v>1121</v>
      </c>
      <c r="M10" s="80" t="s">
        <v>1121</v>
      </c>
      <c r="N10" s="80" t="s">
        <v>1121</v>
      </c>
      <c r="O10" s="80" t="s">
        <v>1121</v>
      </c>
      <c r="P10" s="80" t="s">
        <v>1121</v>
      </c>
      <c r="Q10" s="80" t="s">
        <v>1121</v>
      </c>
      <c r="R10" s="80" t="s">
        <v>1121</v>
      </c>
      <c r="S10" s="80" t="s">
        <v>1121</v>
      </c>
      <c r="T10" s="80" t="s">
        <v>1121</v>
      </c>
      <c r="U10" s="80" t="s">
        <v>1121</v>
      </c>
      <c r="V10" s="80" t="s">
        <v>1121</v>
      </c>
      <c r="W10" s="80" t="s">
        <v>1121</v>
      </c>
      <c r="X10" s="80" t="s">
        <v>1121</v>
      </c>
      <c r="Y10" s="80" t="s">
        <v>1121</v>
      </c>
      <c r="Z10" s="80" t="s">
        <v>1121</v>
      </c>
      <c r="AA10" s="190"/>
      <c r="AB10" s="80" t="s">
        <v>53</v>
      </c>
      <c r="AC10" s="80" t="s">
        <v>53</v>
      </c>
      <c r="AD10" s="80" t="s">
        <v>53</v>
      </c>
      <c r="AE10" s="80" t="s">
        <v>53</v>
      </c>
      <c r="AF10" s="80" t="s">
        <v>53</v>
      </c>
      <c r="AG10" s="80" t="s">
        <v>53</v>
      </c>
      <c r="AH10" s="80" t="s">
        <v>53</v>
      </c>
      <c r="AI10" s="80" t="s">
        <v>53</v>
      </c>
      <c r="AJ10" s="80" t="s">
        <v>53</v>
      </c>
      <c r="AK10" s="80" t="s">
        <v>53</v>
      </c>
      <c r="AL10" s="80" t="s">
        <v>53</v>
      </c>
      <c r="AM10" s="80" t="s">
        <v>53</v>
      </c>
      <c r="AN10" s="80" t="s">
        <v>53</v>
      </c>
      <c r="AO10" s="80" t="s">
        <v>53</v>
      </c>
      <c r="AP10" s="80" t="s">
        <v>53</v>
      </c>
      <c r="AQ10" s="80" t="s">
        <v>53</v>
      </c>
      <c r="AR10" s="80" t="s">
        <v>53</v>
      </c>
      <c r="AS10" s="80" t="s">
        <v>53</v>
      </c>
      <c r="AT10" s="80" t="s">
        <v>53</v>
      </c>
      <c r="AU10" s="80" t="s">
        <v>53</v>
      </c>
      <c r="AV10" s="80" t="s">
        <v>53</v>
      </c>
      <c r="AW10" s="80" t="s">
        <v>53</v>
      </c>
      <c r="AX10" s="80" t="s">
        <v>53</v>
      </c>
      <c r="AY10" s="80" t="s">
        <v>53</v>
      </c>
      <c r="AZ10" s="80"/>
      <c r="BA10" s="164" t="s">
        <v>53</v>
      </c>
    </row>
    <row r="11" spans="1:53">
      <c r="A11" s="9" t="s">
        <v>55</v>
      </c>
      <c r="B11" s="12" t="s">
        <v>49</v>
      </c>
      <c r="C11" s="12" t="s">
        <v>49</v>
      </c>
      <c r="D11" s="12" t="s">
        <v>49</v>
      </c>
      <c r="E11" s="12" t="s">
        <v>49</v>
      </c>
      <c r="F11" s="12" t="s">
        <v>49</v>
      </c>
      <c r="G11" s="12" t="s">
        <v>49</v>
      </c>
      <c r="H11" s="12" t="s">
        <v>49</v>
      </c>
      <c r="I11" s="12" t="s">
        <v>49</v>
      </c>
      <c r="J11" s="12" t="s">
        <v>49</v>
      </c>
      <c r="K11" s="12" t="s">
        <v>49</v>
      </c>
      <c r="L11" s="12" t="s">
        <v>49</v>
      </c>
      <c r="M11" s="12" t="s">
        <v>49</v>
      </c>
      <c r="N11" s="12" t="s">
        <v>49</v>
      </c>
      <c r="O11" s="12" t="s">
        <v>49</v>
      </c>
      <c r="P11" s="12" t="s">
        <v>49</v>
      </c>
      <c r="Q11" s="12" t="s">
        <v>49</v>
      </c>
      <c r="R11" s="12" t="s">
        <v>49</v>
      </c>
      <c r="S11" s="12" t="s">
        <v>49</v>
      </c>
      <c r="T11" s="12" t="s">
        <v>49</v>
      </c>
      <c r="U11" s="12" t="s">
        <v>49</v>
      </c>
      <c r="V11" s="12" t="s">
        <v>49</v>
      </c>
      <c r="W11" s="12" t="s">
        <v>49</v>
      </c>
      <c r="X11" s="12" t="s">
        <v>49</v>
      </c>
      <c r="Y11" s="12" t="s">
        <v>49</v>
      </c>
      <c r="Z11" s="12" t="s">
        <v>49</v>
      </c>
      <c r="AA11" s="190"/>
      <c r="AB11" s="12" t="s">
        <v>49</v>
      </c>
      <c r="AC11" s="12" t="s">
        <v>49</v>
      </c>
      <c r="AD11" s="12" t="s">
        <v>49</v>
      </c>
      <c r="AE11" s="12" t="s">
        <v>49</v>
      </c>
      <c r="AF11" s="12" t="s">
        <v>49</v>
      </c>
      <c r="AG11" s="12" t="s">
        <v>49</v>
      </c>
      <c r="AH11" s="12" t="s">
        <v>49</v>
      </c>
      <c r="AI11" s="12" t="s">
        <v>49</v>
      </c>
      <c r="AJ11" s="12" t="s">
        <v>49</v>
      </c>
      <c r="AK11" s="12" t="s">
        <v>49</v>
      </c>
      <c r="AL11" s="12" t="s">
        <v>49</v>
      </c>
      <c r="AM11" s="12" t="s">
        <v>49</v>
      </c>
      <c r="AN11" s="12" t="s">
        <v>49</v>
      </c>
      <c r="AO11" s="12" t="s">
        <v>49</v>
      </c>
      <c r="AP11" s="12" t="s">
        <v>49</v>
      </c>
      <c r="AQ11" s="12" t="s">
        <v>49</v>
      </c>
      <c r="AR11" s="12" t="s">
        <v>49</v>
      </c>
      <c r="AS11" s="12" t="s">
        <v>49</v>
      </c>
      <c r="AT11" s="12" t="s">
        <v>49</v>
      </c>
      <c r="AU11" s="12" t="s">
        <v>49</v>
      </c>
      <c r="AV11" s="12" t="s">
        <v>49</v>
      </c>
      <c r="AW11" s="12" t="s">
        <v>49</v>
      </c>
      <c r="AX11" s="12" t="s">
        <v>49</v>
      </c>
      <c r="AY11" s="12" t="s">
        <v>49</v>
      </c>
      <c r="AZ11" s="12"/>
      <c r="BA11" s="164" t="s">
        <v>47</v>
      </c>
    </row>
    <row r="12" spans="1:53">
      <c r="A12" s="9" t="s">
        <v>54</v>
      </c>
      <c r="B12" s="24" t="s">
        <v>1254</v>
      </c>
      <c r="C12" s="24" t="s">
        <v>1254</v>
      </c>
      <c r="D12" s="24" t="s">
        <v>1254</v>
      </c>
      <c r="E12" s="24" t="s">
        <v>1254</v>
      </c>
      <c r="F12" s="24" t="s">
        <v>1254</v>
      </c>
      <c r="G12" s="24" t="s">
        <v>1254</v>
      </c>
      <c r="H12" s="24" t="s">
        <v>1254</v>
      </c>
      <c r="I12" s="24" t="s">
        <v>1254</v>
      </c>
      <c r="J12" s="24" t="s">
        <v>1254</v>
      </c>
      <c r="K12" s="24" t="s">
        <v>1254</v>
      </c>
      <c r="L12" s="24" t="s">
        <v>1254</v>
      </c>
      <c r="M12" s="24" t="s">
        <v>1254</v>
      </c>
      <c r="N12" s="24" t="s">
        <v>1254</v>
      </c>
      <c r="O12" s="24" t="s">
        <v>1254</v>
      </c>
      <c r="P12" s="24" t="s">
        <v>1254</v>
      </c>
      <c r="Q12" s="24" t="s">
        <v>1254</v>
      </c>
      <c r="R12" s="24" t="s">
        <v>1254</v>
      </c>
      <c r="S12" s="24" t="s">
        <v>1254</v>
      </c>
      <c r="T12" s="24" t="s">
        <v>1254</v>
      </c>
      <c r="U12" s="24" t="s">
        <v>1254</v>
      </c>
      <c r="V12" s="24" t="s">
        <v>1254</v>
      </c>
      <c r="W12" s="24" t="s">
        <v>1254</v>
      </c>
      <c r="X12" s="24" t="s">
        <v>1254</v>
      </c>
      <c r="Y12" s="24" t="s">
        <v>1254</v>
      </c>
      <c r="Z12" s="24" t="s">
        <v>1254</v>
      </c>
      <c r="AA12" s="190"/>
      <c r="AB12" s="24" t="s">
        <v>47</v>
      </c>
      <c r="AC12" s="24" t="s">
        <v>47</v>
      </c>
      <c r="AD12" s="24" t="s">
        <v>47</v>
      </c>
      <c r="AE12" s="24" t="s">
        <v>47</v>
      </c>
      <c r="AF12" s="24" t="s">
        <v>47</v>
      </c>
      <c r="AG12" s="24" t="s">
        <v>47</v>
      </c>
      <c r="AH12" s="24" t="s">
        <v>47</v>
      </c>
      <c r="AI12" s="24" t="s">
        <v>47</v>
      </c>
      <c r="AJ12" s="24" t="s">
        <v>47</v>
      </c>
      <c r="AK12" s="24" t="s">
        <v>47</v>
      </c>
      <c r="AL12" s="24" t="s">
        <v>47</v>
      </c>
      <c r="AM12" s="24" t="s">
        <v>47</v>
      </c>
      <c r="AN12" s="24" t="s">
        <v>47</v>
      </c>
      <c r="AO12" s="24" t="s">
        <v>47</v>
      </c>
      <c r="AP12" s="24" t="s">
        <v>47</v>
      </c>
      <c r="AQ12" s="24" t="s">
        <v>47</v>
      </c>
      <c r="AR12" s="24" t="s">
        <v>47</v>
      </c>
      <c r="AS12" s="24" t="s">
        <v>47</v>
      </c>
      <c r="AT12" s="24" t="s">
        <v>47</v>
      </c>
      <c r="AU12" s="24" t="s">
        <v>47</v>
      </c>
      <c r="AV12" s="24" t="s">
        <v>47</v>
      </c>
      <c r="AW12" s="24" t="s">
        <v>47</v>
      </c>
      <c r="AX12" s="24" t="s">
        <v>47</v>
      </c>
      <c r="AY12" s="24" t="s">
        <v>47</v>
      </c>
      <c r="AZ12" s="24"/>
      <c r="BA12" s="164" t="s">
        <v>49</v>
      </c>
    </row>
    <row r="13" spans="1:53">
      <c r="A13" s="9" t="s">
        <v>56</v>
      </c>
      <c r="B13" s="24" t="s">
        <v>375</v>
      </c>
      <c r="C13" s="24" t="s">
        <v>375</v>
      </c>
      <c r="D13" s="24" t="s">
        <v>375</v>
      </c>
      <c r="E13" s="24" t="s">
        <v>375</v>
      </c>
      <c r="F13" s="24" t="s">
        <v>375</v>
      </c>
      <c r="G13" s="24" t="s">
        <v>375</v>
      </c>
      <c r="H13" s="24" t="s">
        <v>375</v>
      </c>
      <c r="I13" s="24" t="s">
        <v>375</v>
      </c>
      <c r="J13" s="24" t="s">
        <v>375</v>
      </c>
      <c r="K13" s="24" t="s">
        <v>375</v>
      </c>
      <c r="L13" s="24" t="s">
        <v>375</v>
      </c>
      <c r="M13" s="24" t="s">
        <v>375</v>
      </c>
      <c r="N13" s="24" t="s">
        <v>375</v>
      </c>
      <c r="O13" s="24" t="s">
        <v>375</v>
      </c>
      <c r="P13" s="24" t="s">
        <v>375</v>
      </c>
      <c r="Q13" s="24" t="s">
        <v>375</v>
      </c>
      <c r="R13" s="24" t="s">
        <v>375</v>
      </c>
      <c r="S13" s="24" t="s">
        <v>375</v>
      </c>
      <c r="T13" s="24" t="s">
        <v>375</v>
      </c>
      <c r="U13" s="24" t="s">
        <v>375</v>
      </c>
      <c r="V13" s="24" t="s">
        <v>375</v>
      </c>
      <c r="W13" s="24" t="s">
        <v>375</v>
      </c>
      <c r="X13" s="24" t="s">
        <v>375</v>
      </c>
      <c r="Y13" s="24" t="s">
        <v>375</v>
      </c>
      <c r="Z13" s="24" t="s">
        <v>375</v>
      </c>
      <c r="AA13" s="190"/>
      <c r="AB13" s="24" t="s">
        <v>57</v>
      </c>
      <c r="AC13" s="24" t="s">
        <v>57</v>
      </c>
      <c r="AD13" s="24" t="s">
        <v>57</v>
      </c>
      <c r="AE13" s="24" t="s">
        <v>57</v>
      </c>
      <c r="AF13" s="24" t="s">
        <v>57</v>
      </c>
      <c r="AG13" s="24" t="s">
        <v>57</v>
      </c>
      <c r="AH13" s="24" t="s">
        <v>57</v>
      </c>
      <c r="AI13" s="24" t="s">
        <v>57</v>
      </c>
      <c r="AJ13" s="24" t="s">
        <v>57</v>
      </c>
      <c r="AK13" s="24" t="s">
        <v>57</v>
      </c>
      <c r="AL13" s="24" t="s">
        <v>57</v>
      </c>
      <c r="AM13" s="24" t="s">
        <v>57</v>
      </c>
      <c r="AN13" s="24" t="s">
        <v>57</v>
      </c>
      <c r="AO13" s="24" t="s">
        <v>57</v>
      </c>
      <c r="AP13" s="24" t="s">
        <v>57</v>
      </c>
      <c r="AQ13" s="24" t="s">
        <v>57</v>
      </c>
      <c r="AR13" s="24" t="s">
        <v>57</v>
      </c>
      <c r="AS13" s="24" t="s">
        <v>57</v>
      </c>
      <c r="AT13" s="24" t="s">
        <v>57</v>
      </c>
      <c r="AU13" s="24" t="s">
        <v>57</v>
      </c>
      <c r="AV13" s="24" t="s">
        <v>57</v>
      </c>
      <c r="AW13" s="24" t="s">
        <v>57</v>
      </c>
      <c r="AX13" s="24" t="s">
        <v>57</v>
      </c>
      <c r="AY13" s="24" t="s">
        <v>57</v>
      </c>
      <c r="AZ13" s="24"/>
      <c r="BA13" s="164" t="s">
        <v>57</v>
      </c>
    </row>
    <row r="14" spans="1:53">
      <c r="A14" s="3" t="s">
        <v>58</v>
      </c>
      <c r="B14" s="3" t="s">
        <v>59</v>
      </c>
      <c r="C14" s="3" t="s">
        <v>59</v>
      </c>
      <c r="D14" s="3" t="s">
        <v>59</v>
      </c>
      <c r="E14" s="3" t="s">
        <v>59</v>
      </c>
      <c r="F14" s="3" t="s">
        <v>59</v>
      </c>
      <c r="G14" s="3" t="s">
        <v>59</v>
      </c>
      <c r="H14" s="3" t="s">
        <v>59</v>
      </c>
      <c r="I14" s="3" t="s">
        <v>59</v>
      </c>
      <c r="J14" s="3" t="s">
        <v>59</v>
      </c>
      <c r="K14" s="3" t="s">
        <v>59</v>
      </c>
      <c r="L14" s="3" t="s">
        <v>59</v>
      </c>
      <c r="M14" s="3" t="s">
        <v>59</v>
      </c>
      <c r="N14" s="3" t="s">
        <v>59</v>
      </c>
      <c r="O14" s="3" t="s">
        <v>59</v>
      </c>
      <c r="P14" s="3" t="s">
        <v>59</v>
      </c>
      <c r="Q14" s="3" t="s">
        <v>59</v>
      </c>
      <c r="R14" s="3" t="s">
        <v>59</v>
      </c>
      <c r="S14" s="3" t="s">
        <v>59</v>
      </c>
      <c r="T14" s="3" t="s">
        <v>59</v>
      </c>
      <c r="U14" s="3" t="s">
        <v>59</v>
      </c>
      <c r="V14" s="3" t="s">
        <v>59</v>
      </c>
      <c r="W14" s="3" t="s">
        <v>59</v>
      </c>
      <c r="X14" s="3" t="s">
        <v>59</v>
      </c>
      <c r="Y14" s="3" t="s">
        <v>59</v>
      </c>
      <c r="Z14" s="3" t="s">
        <v>59</v>
      </c>
      <c r="AA14" s="76"/>
      <c r="AB14" s="3" t="s">
        <v>59</v>
      </c>
      <c r="AC14" s="3" t="s">
        <v>59</v>
      </c>
      <c r="AD14" s="3" t="s">
        <v>59</v>
      </c>
      <c r="AE14" s="3" t="s">
        <v>59</v>
      </c>
      <c r="AF14" s="3" t="s">
        <v>59</v>
      </c>
      <c r="AG14" s="3" t="s">
        <v>59</v>
      </c>
      <c r="AH14" s="3" t="s">
        <v>59</v>
      </c>
      <c r="AI14" s="3" t="s">
        <v>59</v>
      </c>
      <c r="AJ14" s="3" t="s">
        <v>59</v>
      </c>
      <c r="AK14" s="3" t="s">
        <v>59</v>
      </c>
      <c r="AL14" s="3" t="s">
        <v>59</v>
      </c>
      <c r="AM14" s="3" t="s">
        <v>59</v>
      </c>
      <c r="AN14" s="3" t="s">
        <v>59</v>
      </c>
      <c r="AO14" s="3" t="s">
        <v>59</v>
      </c>
      <c r="AP14" s="3" t="s">
        <v>59</v>
      </c>
      <c r="AQ14" s="3" t="s">
        <v>59</v>
      </c>
      <c r="AR14" s="3" t="s">
        <v>59</v>
      </c>
      <c r="AS14" s="3" t="s">
        <v>59</v>
      </c>
      <c r="AT14" s="3" t="s">
        <v>59</v>
      </c>
      <c r="AU14" s="3" t="s">
        <v>59</v>
      </c>
      <c r="AV14" s="3" t="s">
        <v>59</v>
      </c>
      <c r="AW14" s="3" t="s">
        <v>59</v>
      </c>
      <c r="AX14" s="3" t="s">
        <v>59</v>
      </c>
      <c r="AY14" s="3" t="s">
        <v>59</v>
      </c>
      <c r="AZ14" s="3"/>
      <c r="BA14" s="3" t="s">
        <v>534</v>
      </c>
    </row>
    <row r="15" spans="1:53">
      <c r="A15" s="7" t="s">
        <v>1737</v>
      </c>
      <c r="B15" s="7"/>
      <c r="C15" s="7"/>
      <c r="D15" s="7"/>
      <c r="E15" s="7"/>
      <c r="F15" s="7"/>
      <c r="G15" s="7"/>
      <c r="H15" s="7"/>
      <c r="I15" s="7"/>
      <c r="J15" s="7"/>
      <c r="K15" s="7"/>
      <c r="L15" s="7"/>
      <c r="M15" s="7"/>
      <c r="N15" s="7"/>
      <c r="O15" s="7"/>
      <c r="P15" s="8"/>
      <c r="Q15" s="8"/>
      <c r="R15" s="8"/>
      <c r="S15" s="8"/>
      <c r="T15" s="8"/>
      <c r="U15" s="8"/>
      <c r="V15" s="8"/>
      <c r="W15" s="8"/>
      <c r="X15" s="8"/>
      <c r="Y15" s="8"/>
      <c r="Z15" s="8"/>
      <c r="AA15" s="77"/>
      <c r="AB15" s="7"/>
      <c r="AC15" s="7"/>
      <c r="AD15" s="7"/>
      <c r="AE15" s="7"/>
      <c r="AF15" s="7"/>
      <c r="AG15" s="7"/>
      <c r="AH15" s="7"/>
      <c r="AI15" s="7"/>
      <c r="AJ15" s="7"/>
      <c r="AK15" s="7"/>
      <c r="AL15" s="7"/>
      <c r="AM15" s="7"/>
      <c r="AN15" s="7"/>
      <c r="AO15" s="8"/>
      <c r="AP15" s="8"/>
      <c r="AQ15" s="8"/>
      <c r="AR15" s="8"/>
      <c r="AS15" s="8"/>
      <c r="AT15" s="8"/>
      <c r="AU15" s="8"/>
      <c r="AV15" s="8"/>
      <c r="AW15" s="8"/>
      <c r="AX15" s="8"/>
      <c r="AY15" s="8"/>
      <c r="AZ15" s="8"/>
      <c r="BA15" s="8"/>
    </row>
    <row r="16" spans="1:53">
      <c r="A16" s="12" t="s">
        <v>1401</v>
      </c>
      <c r="B16" s="12"/>
      <c r="C16" s="12"/>
      <c r="D16" s="12"/>
      <c r="E16" s="12"/>
      <c r="F16" s="12"/>
      <c r="G16" s="12" t="s">
        <v>2025</v>
      </c>
      <c r="H16" s="12" t="s">
        <v>1530</v>
      </c>
      <c r="I16" s="12" t="s">
        <v>2026</v>
      </c>
      <c r="J16" s="12"/>
      <c r="K16" s="12"/>
      <c r="L16" s="12"/>
      <c r="M16" s="12"/>
      <c r="N16" s="12" t="s">
        <v>1508</v>
      </c>
      <c r="O16" s="12" t="s">
        <v>1508</v>
      </c>
      <c r="P16" s="188"/>
      <c r="Q16" s="188" t="s">
        <v>1508</v>
      </c>
      <c r="R16" s="188" t="s">
        <v>1508</v>
      </c>
      <c r="S16" s="188" t="s">
        <v>1508</v>
      </c>
      <c r="T16" s="188" t="s">
        <v>1508</v>
      </c>
      <c r="U16" s="188" t="s">
        <v>1508</v>
      </c>
      <c r="V16" s="188" t="s">
        <v>1508</v>
      </c>
      <c r="W16" s="188" t="s">
        <v>1505</v>
      </c>
      <c r="X16" s="188" t="s">
        <v>1532</v>
      </c>
      <c r="Y16" s="188" t="s">
        <v>1532</v>
      </c>
      <c r="Z16" s="188" t="s">
        <v>1532</v>
      </c>
      <c r="AA16" s="191"/>
      <c r="AB16" s="12"/>
      <c r="AC16" s="12"/>
      <c r="AD16" s="12"/>
      <c r="AE16" s="12"/>
      <c r="AF16" s="12" t="s">
        <v>2025</v>
      </c>
      <c r="AG16" s="12" t="s">
        <v>1530</v>
      </c>
      <c r="AH16" s="12" t="s">
        <v>2026</v>
      </c>
      <c r="AI16" s="12"/>
      <c r="AJ16" s="12"/>
      <c r="AK16" s="12"/>
      <c r="AL16" s="12"/>
      <c r="AM16" s="12" t="s">
        <v>1508</v>
      </c>
      <c r="AN16" s="12" t="s">
        <v>1508</v>
      </c>
      <c r="AO16" s="188"/>
      <c r="AP16" s="188" t="s">
        <v>1508</v>
      </c>
      <c r="AQ16" s="188" t="s">
        <v>1508</v>
      </c>
      <c r="AR16" s="188" t="s">
        <v>1508</v>
      </c>
      <c r="AS16" s="188" t="s">
        <v>1508</v>
      </c>
      <c r="AT16" s="188" t="s">
        <v>1508</v>
      </c>
      <c r="AU16" s="188" t="s">
        <v>1508</v>
      </c>
      <c r="AV16" s="188" t="s">
        <v>1505</v>
      </c>
      <c r="AW16" s="188" t="s">
        <v>1532</v>
      </c>
      <c r="AX16" s="188" t="s">
        <v>1532</v>
      </c>
      <c r="AY16" s="188" t="s">
        <v>1532</v>
      </c>
      <c r="AZ16" s="188"/>
      <c r="BA16" s="188" t="s">
        <v>1508</v>
      </c>
    </row>
    <row r="17" spans="1:53">
      <c r="A17" s="12" t="s">
        <v>2027</v>
      </c>
      <c r="B17" s="12"/>
      <c r="C17" s="12"/>
      <c r="D17" s="12"/>
      <c r="E17" s="12"/>
      <c r="F17" s="12"/>
      <c r="G17" s="12"/>
      <c r="H17" s="12"/>
      <c r="I17" s="12"/>
      <c r="J17" s="12"/>
      <c r="K17" s="12"/>
      <c r="L17" s="12"/>
      <c r="M17" s="12"/>
      <c r="N17" s="12"/>
      <c r="O17" s="12"/>
      <c r="P17" s="10"/>
      <c r="Q17" s="10"/>
      <c r="R17" s="10"/>
      <c r="S17" s="10"/>
      <c r="T17" s="10"/>
      <c r="U17" s="10"/>
      <c r="V17" s="10"/>
      <c r="W17" s="10"/>
      <c r="X17" s="10"/>
      <c r="Y17" s="10"/>
      <c r="Z17" s="10"/>
      <c r="AA17" s="79"/>
      <c r="AB17" s="12"/>
      <c r="AC17" s="12"/>
      <c r="AD17" s="12"/>
      <c r="AE17" s="12"/>
      <c r="AF17" s="12"/>
      <c r="AG17" s="12"/>
      <c r="AH17" s="12"/>
      <c r="AI17" s="12"/>
      <c r="AJ17" s="12"/>
      <c r="AK17" s="12"/>
      <c r="AL17" s="12"/>
      <c r="AM17" s="12"/>
      <c r="AN17" s="12"/>
      <c r="AO17" s="10"/>
      <c r="AP17" s="10"/>
      <c r="AQ17" s="10"/>
      <c r="AR17" s="10"/>
      <c r="AS17" s="10"/>
      <c r="AT17" s="10"/>
      <c r="AU17" s="10"/>
      <c r="AV17" s="10"/>
      <c r="AW17" s="10"/>
      <c r="AX17" s="10"/>
      <c r="AY17" s="10"/>
      <c r="AZ17" s="10"/>
      <c r="BA17" s="10" t="s">
        <v>1595</v>
      </c>
    </row>
    <row r="18" spans="1:53">
      <c r="A18" s="12" t="s">
        <v>2028</v>
      </c>
      <c r="B18" s="12"/>
      <c r="C18" s="12"/>
      <c r="D18" s="12"/>
      <c r="E18" s="12"/>
      <c r="F18" s="12"/>
      <c r="G18" s="12"/>
      <c r="H18" s="12"/>
      <c r="I18" s="12"/>
      <c r="J18" s="12"/>
      <c r="K18" s="12"/>
      <c r="L18" s="12"/>
      <c r="M18" s="12"/>
      <c r="N18" s="12"/>
      <c r="O18" s="12"/>
      <c r="P18" s="10"/>
      <c r="Q18" s="10"/>
      <c r="R18" t="s">
        <v>2029</v>
      </c>
      <c r="AA18" s="192"/>
      <c r="AB18" s="12"/>
      <c r="AC18" s="12"/>
      <c r="AD18" s="12"/>
      <c r="AE18" s="12"/>
      <c r="AF18" s="12"/>
      <c r="AG18" s="12"/>
      <c r="AH18" s="12"/>
      <c r="AI18" s="12"/>
      <c r="AJ18" s="12"/>
      <c r="AK18" s="12"/>
      <c r="AL18" s="12"/>
      <c r="AM18" s="12"/>
      <c r="AN18" s="12"/>
      <c r="AO18" s="10"/>
      <c r="AP18" s="10"/>
      <c r="AQ18" t="s">
        <v>2029</v>
      </c>
      <c r="AZ18" s="10"/>
      <c r="BA18" s="308" t="s">
        <v>2030</v>
      </c>
    </row>
    <row r="19" spans="1:53">
      <c r="A19" s="12" t="s">
        <v>1360</v>
      </c>
      <c r="B19" s="12"/>
      <c r="C19" s="12" t="s">
        <v>1637</v>
      </c>
      <c r="D19" s="12" t="s">
        <v>1637</v>
      </c>
      <c r="E19" s="12" t="s">
        <v>1637</v>
      </c>
      <c r="F19" s="12" t="s">
        <v>1637</v>
      </c>
      <c r="G19" s="12" t="s">
        <v>1637</v>
      </c>
      <c r="H19" s="12" t="s">
        <v>1637</v>
      </c>
      <c r="I19" s="12" t="s">
        <v>1637</v>
      </c>
      <c r="J19" s="12" t="s">
        <v>1637</v>
      </c>
      <c r="K19" s="12" t="s">
        <v>1637</v>
      </c>
      <c r="L19" s="12" t="s">
        <v>1637</v>
      </c>
      <c r="M19" s="12" t="s">
        <v>1637</v>
      </c>
      <c r="N19" s="12" t="s">
        <v>1637</v>
      </c>
      <c r="O19" s="12" t="s">
        <v>1637</v>
      </c>
      <c r="P19" s="10"/>
      <c r="Q19" s="10"/>
      <c r="R19" s="10"/>
      <c r="S19" s="10"/>
      <c r="T19" s="10"/>
      <c r="U19" s="10"/>
      <c r="V19" s="10"/>
      <c r="W19" s="10"/>
      <c r="X19" s="10"/>
      <c r="Y19" s="10"/>
      <c r="Z19" s="10"/>
      <c r="AA19" s="79"/>
      <c r="AB19" s="12" t="s">
        <v>1637</v>
      </c>
      <c r="AC19" s="12" t="s">
        <v>1637</v>
      </c>
      <c r="AD19" s="12" t="s">
        <v>1637</v>
      </c>
      <c r="AE19" s="12" t="s">
        <v>1637</v>
      </c>
      <c r="AF19" s="12" t="s">
        <v>1637</v>
      </c>
      <c r="AG19" s="12" t="s">
        <v>1637</v>
      </c>
      <c r="AH19" s="12" t="s">
        <v>1637</v>
      </c>
      <c r="AI19" s="12" t="s">
        <v>1637</v>
      </c>
      <c r="AJ19" s="12" t="s">
        <v>1637</v>
      </c>
      <c r="AK19" s="12" t="s">
        <v>1637</v>
      </c>
      <c r="AL19" s="12" t="s">
        <v>1637</v>
      </c>
      <c r="AM19" s="12" t="s">
        <v>1637</v>
      </c>
      <c r="AN19" s="12" t="s">
        <v>1637</v>
      </c>
      <c r="AO19" s="10"/>
      <c r="AP19" s="10"/>
      <c r="AQ19" s="10"/>
      <c r="AR19" s="10"/>
      <c r="AS19" s="10"/>
      <c r="AT19" s="10"/>
      <c r="AU19" s="10"/>
      <c r="AV19" s="10"/>
      <c r="AW19" s="10"/>
      <c r="AX19" s="10"/>
      <c r="AY19" s="10"/>
      <c r="AZ19" s="10"/>
      <c r="BA19" s="10" t="s">
        <v>1637</v>
      </c>
    </row>
    <row r="20" spans="1:53">
      <c r="A20" s="12" t="s">
        <v>2031</v>
      </c>
      <c r="B20" s="12"/>
      <c r="C20" s="12"/>
      <c r="D20" s="12"/>
      <c r="E20" s="12"/>
      <c r="F20" s="12"/>
      <c r="G20" s="12"/>
      <c r="H20" s="12"/>
      <c r="I20" s="12"/>
      <c r="J20" s="12"/>
      <c r="K20" s="12"/>
      <c r="L20" s="12"/>
      <c r="M20" s="12"/>
      <c r="N20" s="12"/>
      <c r="O20" s="12"/>
      <c r="P20" s="188"/>
      <c r="Q20" s="188"/>
      <c r="R20" s="188"/>
      <c r="S20" s="188"/>
      <c r="T20" s="188"/>
      <c r="U20" s="188"/>
      <c r="V20" s="188"/>
      <c r="W20" s="188"/>
      <c r="X20" s="188"/>
      <c r="Y20" s="188"/>
      <c r="Z20" s="188"/>
      <c r="AA20" s="191"/>
      <c r="AB20" s="12"/>
      <c r="AC20" s="12"/>
      <c r="AD20" s="12"/>
      <c r="AE20" s="12"/>
      <c r="AF20" s="12"/>
      <c r="AG20" s="12"/>
      <c r="AH20" s="12"/>
      <c r="AI20" s="12"/>
      <c r="AJ20" s="12"/>
      <c r="AK20" s="12"/>
      <c r="AL20" s="12"/>
      <c r="AM20" s="12"/>
      <c r="AN20" s="12"/>
      <c r="AO20" s="188"/>
      <c r="AP20" s="188"/>
      <c r="AQ20" s="188"/>
      <c r="AR20" s="188"/>
      <c r="AS20" s="188"/>
      <c r="AT20" s="188"/>
      <c r="AU20" s="188"/>
      <c r="AV20" s="188"/>
      <c r="AW20" s="188"/>
      <c r="AX20" s="188"/>
      <c r="AY20" s="188"/>
      <c r="AZ20" s="188"/>
      <c r="BA20" s="310" t="s">
        <v>2032</v>
      </c>
    </row>
    <row r="21" spans="1:53">
      <c r="A21" s="12" t="s">
        <v>2033</v>
      </c>
      <c r="B21" s="12"/>
      <c r="C21" s="12"/>
      <c r="D21" s="12"/>
      <c r="E21" s="12"/>
      <c r="F21" s="12"/>
      <c r="G21" s="12"/>
      <c r="H21" s="12"/>
      <c r="I21" s="12"/>
      <c r="J21" s="12"/>
      <c r="K21" s="12"/>
      <c r="L21" s="12"/>
      <c r="M21" s="12"/>
      <c r="N21" s="12"/>
      <c r="O21" s="12"/>
      <c r="P21" s="188"/>
      <c r="Q21" s="188"/>
      <c r="R21" s="188"/>
      <c r="S21" s="188"/>
      <c r="T21" s="188"/>
      <c r="U21" s="188"/>
      <c r="V21" s="188"/>
      <c r="W21" s="188"/>
      <c r="X21" s="188"/>
      <c r="Y21" s="188"/>
      <c r="Z21" s="188"/>
      <c r="AA21" s="191"/>
      <c r="AB21" s="12"/>
      <c r="AC21" s="12"/>
      <c r="AD21" s="12"/>
      <c r="AE21" s="12"/>
      <c r="AF21" s="12"/>
      <c r="AG21" s="12"/>
      <c r="AH21" s="12"/>
      <c r="AI21" s="12"/>
      <c r="AJ21" s="12"/>
      <c r="AK21" s="12"/>
      <c r="AL21" s="12"/>
      <c r="AM21" s="12"/>
      <c r="AN21" s="12"/>
      <c r="AO21" s="188"/>
      <c r="AP21" s="188"/>
      <c r="AQ21" s="188"/>
      <c r="AR21" s="188"/>
      <c r="AS21" s="188"/>
      <c r="AT21" s="188"/>
      <c r="AU21" s="188"/>
      <c r="AV21" s="188"/>
      <c r="AW21" s="188"/>
      <c r="AX21" s="188"/>
      <c r="AY21" s="188"/>
      <c r="AZ21" s="188"/>
      <c r="BA21" s="188" t="s">
        <v>2034</v>
      </c>
    </row>
    <row r="22" spans="1:53">
      <c r="A22" s="12" t="s">
        <v>2035</v>
      </c>
      <c r="B22" s="12"/>
      <c r="C22" s="12"/>
      <c r="D22" s="12"/>
      <c r="E22" s="12"/>
      <c r="F22" s="12"/>
      <c r="G22" s="12"/>
      <c r="H22" s="12"/>
      <c r="I22" s="12"/>
      <c r="J22" s="12"/>
      <c r="K22" s="12"/>
      <c r="L22" s="12"/>
      <c r="M22" s="12"/>
      <c r="N22" s="12"/>
      <c r="O22" s="12"/>
      <c r="P22" s="10"/>
      <c r="Q22" s="10"/>
      <c r="R22" s="10" t="s">
        <v>2029</v>
      </c>
      <c r="S22" s="10"/>
      <c r="T22" s="10"/>
      <c r="U22" s="10"/>
      <c r="V22" s="10"/>
      <c r="W22" s="10"/>
      <c r="X22" s="10"/>
      <c r="Y22" s="10"/>
      <c r="Z22" s="10"/>
      <c r="AA22" s="79"/>
      <c r="AB22" s="12"/>
      <c r="AC22" s="12"/>
      <c r="AD22" s="12"/>
      <c r="AE22" s="12"/>
      <c r="AF22" s="12"/>
      <c r="AG22" s="12"/>
      <c r="AH22" s="12"/>
      <c r="AI22" s="12"/>
      <c r="AJ22" s="12"/>
      <c r="AK22" s="12"/>
      <c r="AL22" s="12"/>
      <c r="AM22" s="12"/>
      <c r="AN22" s="12"/>
      <c r="AO22" s="10"/>
      <c r="AP22" s="10"/>
      <c r="AQ22" s="10" t="s">
        <v>2029</v>
      </c>
      <c r="AR22" s="10"/>
      <c r="AS22" s="10"/>
      <c r="AT22" s="10"/>
      <c r="AU22" s="10"/>
      <c r="AV22" s="10"/>
      <c r="AW22" s="10"/>
      <c r="AX22" s="10"/>
      <c r="AY22" s="10"/>
      <c r="AZ22" s="10"/>
      <c r="BA22" s="308" t="s">
        <v>2030</v>
      </c>
    </row>
    <row r="23" spans="1:53">
      <c r="A23" s="12" t="s">
        <v>2036</v>
      </c>
      <c r="B23" s="12"/>
      <c r="C23" s="12" t="s">
        <v>1637</v>
      </c>
      <c r="D23" s="12" t="s">
        <v>1637</v>
      </c>
      <c r="E23" s="12" t="s">
        <v>1637</v>
      </c>
      <c r="F23" s="12" t="s">
        <v>1637</v>
      </c>
      <c r="G23" s="12" t="s">
        <v>1637</v>
      </c>
      <c r="H23" s="12" t="s">
        <v>1637</v>
      </c>
      <c r="I23" s="12" t="s">
        <v>1637</v>
      </c>
      <c r="J23" s="12" t="s">
        <v>1637</v>
      </c>
      <c r="K23" s="12" t="s">
        <v>1637</v>
      </c>
      <c r="L23" s="12" t="s">
        <v>1637</v>
      </c>
      <c r="M23" s="12" t="s">
        <v>1637</v>
      </c>
      <c r="N23" s="12" t="s">
        <v>1637</v>
      </c>
      <c r="O23" s="12" t="s">
        <v>1637</v>
      </c>
      <c r="P23" s="12"/>
      <c r="Q23" s="12"/>
      <c r="R23" s="12"/>
      <c r="S23" s="12"/>
      <c r="T23" s="12"/>
      <c r="U23" s="12"/>
      <c r="V23" s="12"/>
      <c r="W23" s="12"/>
      <c r="X23" s="12"/>
      <c r="Y23" s="12"/>
      <c r="Z23" s="12"/>
      <c r="AA23" s="81"/>
      <c r="AB23" s="12" t="s">
        <v>1637</v>
      </c>
      <c r="AC23" s="12" t="s">
        <v>1637</v>
      </c>
      <c r="AD23" s="12" t="s">
        <v>1637</v>
      </c>
      <c r="AE23" s="12" t="s">
        <v>1637</v>
      </c>
      <c r="AF23" s="12" t="s">
        <v>1637</v>
      </c>
      <c r="AG23" s="12" t="s">
        <v>1637</v>
      </c>
      <c r="AH23" s="12" t="s">
        <v>1637</v>
      </c>
      <c r="AI23" s="12" t="s">
        <v>1637</v>
      </c>
      <c r="AJ23" s="12" t="s">
        <v>1637</v>
      </c>
      <c r="AK23" s="12" t="s">
        <v>1637</v>
      </c>
      <c r="AL23" s="12" t="s">
        <v>1637</v>
      </c>
      <c r="AM23" s="12" t="s">
        <v>1637</v>
      </c>
      <c r="AN23" s="12" t="s">
        <v>1637</v>
      </c>
      <c r="AO23" s="12"/>
      <c r="AP23" s="12"/>
      <c r="AQ23" s="12"/>
      <c r="AR23" s="12"/>
      <c r="AS23" s="12"/>
      <c r="AT23" s="12"/>
      <c r="AU23" s="12"/>
      <c r="AV23" s="12"/>
      <c r="AW23" s="12"/>
      <c r="AX23" s="12"/>
      <c r="AY23" s="12"/>
      <c r="AZ23" s="12"/>
      <c r="BA23" s="12" t="s">
        <v>1637</v>
      </c>
    </row>
    <row r="24" spans="1:53">
      <c r="A24" s="7" t="s">
        <v>1071</v>
      </c>
      <c r="B24" s="7"/>
      <c r="C24" s="7"/>
      <c r="D24" s="7"/>
      <c r="E24" s="7"/>
      <c r="F24" s="7"/>
      <c r="G24" s="7"/>
      <c r="H24" s="7"/>
      <c r="I24" s="7"/>
      <c r="J24" s="7"/>
      <c r="K24" s="7"/>
      <c r="L24" s="7"/>
      <c r="M24" s="7"/>
      <c r="N24" s="7"/>
      <c r="O24" s="7"/>
      <c r="P24" s="8"/>
      <c r="Q24" s="8"/>
      <c r="R24" s="8"/>
      <c r="S24" s="8"/>
      <c r="T24" s="8"/>
      <c r="U24" s="8"/>
      <c r="V24" s="8"/>
      <c r="W24" s="8"/>
      <c r="X24" s="8"/>
      <c r="Y24" s="8"/>
      <c r="Z24" s="8"/>
      <c r="AA24" s="77"/>
      <c r="AB24" s="7"/>
      <c r="AC24" s="7"/>
      <c r="AD24" s="7"/>
      <c r="AE24" s="7"/>
      <c r="AF24" s="7"/>
      <c r="AG24" s="7"/>
      <c r="AH24" s="7"/>
      <c r="AI24" s="7"/>
      <c r="AJ24" s="7"/>
      <c r="AK24" s="7"/>
      <c r="AL24" s="7"/>
      <c r="AM24" s="7"/>
      <c r="AN24" s="7"/>
      <c r="AO24" s="8"/>
      <c r="AP24" s="8"/>
      <c r="AQ24" s="8"/>
      <c r="AR24" s="8"/>
      <c r="AS24" s="8"/>
      <c r="AT24" s="8"/>
      <c r="AU24" s="8"/>
      <c r="AV24" s="8"/>
      <c r="AW24" s="8"/>
      <c r="AX24" s="8"/>
      <c r="AY24" s="8"/>
      <c r="AZ24" s="8"/>
      <c r="BA24" s="8"/>
    </row>
    <row r="25" spans="1:53">
      <c r="A25" s="10" t="s">
        <v>1645</v>
      </c>
      <c r="B25" s="10"/>
      <c r="C25" s="10" t="s">
        <v>111</v>
      </c>
      <c r="D25" s="10" t="s">
        <v>111</v>
      </c>
      <c r="E25" s="10" t="s">
        <v>111</v>
      </c>
      <c r="F25" s="10" t="s">
        <v>111</v>
      </c>
      <c r="G25" s="10" t="s">
        <v>111</v>
      </c>
      <c r="H25" s="10" t="s">
        <v>111</v>
      </c>
      <c r="I25" s="10" t="s">
        <v>111</v>
      </c>
      <c r="J25" s="10" t="s">
        <v>111</v>
      </c>
      <c r="K25" s="10" t="s">
        <v>111</v>
      </c>
      <c r="L25" s="10" t="s">
        <v>111</v>
      </c>
      <c r="M25" s="10" t="s">
        <v>111</v>
      </c>
      <c r="N25" s="10" t="s">
        <v>111</v>
      </c>
      <c r="O25" s="10" t="s">
        <v>111</v>
      </c>
      <c r="P25" s="10"/>
      <c r="Q25" s="10"/>
      <c r="R25" s="10"/>
      <c r="S25" s="10"/>
      <c r="T25" s="10"/>
      <c r="U25" s="10"/>
      <c r="V25" s="10"/>
      <c r="W25" s="10"/>
      <c r="X25" s="10"/>
      <c r="Y25" s="10"/>
      <c r="Z25" s="10"/>
      <c r="AA25" s="79"/>
      <c r="AB25" s="10" t="s">
        <v>111</v>
      </c>
      <c r="AC25" s="10" t="s">
        <v>111</v>
      </c>
      <c r="AD25" s="10" t="s">
        <v>111</v>
      </c>
      <c r="AE25" s="10" t="s">
        <v>111</v>
      </c>
      <c r="AF25" s="10" t="s">
        <v>111</v>
      </c>
      <c r="AG25" s="10" t="s">
        <v>111</v>
      </c>
      <c r="AH25" s="10" t="s">
        <v>111</v>
      </c>
      <c r="AI25" s="10" t="s">
        <v>111</v>
      </c>
      <c r="AJ25" s="10" t="s">
        <v>111</v>
      </c>
      <c r="AK25" s="10" t="s">
        <v>111</v>
      </c>
      <c r="AL25" s="10" t="s">
        <v>111</v>
      </c>
      <c r="AM25" s="10" t="s">
        <v>111</v>
      </c>
      <c r="AN25" s="10" t="s">
        <v>111</v>
      </c>
      <c r="AO25" s="10"/>
      <c r="AP25" s="10"/>
      <c r="AQ25" s="10"/>
      <c r="AR25" s="10"/>
      <c r="AS25" s="10"/>
      <c r="AT25" s="10"/>
      <c r="AU25" s="10"/>
      <c r="AV25" s="10"/>
      <c r="AW25" s="10"/>
      <c r="AX25" s="10"/>
      <c r="AY25" s="10"/>
      <c r="AZ25" s="10"/>
      <c r="BA25" s="10" t="s">
        <v>111</v>
      </c>
    </row>
    <row r="26" spans="1:53">
      <c r="A26" s="10" t="s">
        <v>1646</v>
      </c>
      <c r="B26" s="10"/>
      <c r="C26" s="10" t="s">
        <v>112</v>
      </c>
      <c r="D26" s="10" t="s">
        <v>112</v>
      </c>
      <c r="E26" s="10" t="s">
        <v>112</v>
      </c>
      <c r="F26" s="10" t="s">
        <v>112</v>
      </c>
      <c r="G26" s="10" t="s">
        <v>112</v>
      </c>
      <c r="H26" s="10" t="s">
        <v>112</v>
      </c>
      <c r="I26" s="10" t="s">
        <v>112</v>
      </c>
      <c r="J26" s="10" t="s">
        <v>112</v>
      </c>
      <c r="K26" s="10" t="s">
        <v>112</v>
      </c>
      <c r="L26" s="10" t="s">
        <v>112</v>
      </c>
      <c r="M26" s="10" t="s">
        <v>112</v>
      </c>
      <c r="N26" s="10" t="s">
        <v>112</v>
      </c>
      <c r="O26" s="10" t="s">
        <v>112</v>
      </c>
      <c r="P26" s="10"/>
      <c r="Q26" s="10"/>
      <c r="R26" s="10"/>
      <c r="S26" s="10"/>
      <c r="T26" s="10"/>
      <c r="U26" s="10"/>
      <c r="V26" s="10"/>
      <c r="W26" s="10"/>
      <c r="X26" s="10"/>
      <c r="Y26" s="10"/>
      <c r="Z26" s="10"/>
      <c r="AA26" s="79"/>
      <c r="AB26" s="10" t="s">
        <v>112</v>
      </c>
      <c r="AC26" s="10" t="s">
        <v>112</v>
      </c>
      <c r="AD26" s="10" t="s">
        <v>112</v>
      </c>
      <c r="AE26" s="10" t="s">
        <v>112</v>
      </c>
      <c r="AF26" s="10" t="s">
        <v>112</v>
      </c>
      <c r="AG26" s="10" t="s">
        <v>112</v>
      </c>
      <c r="AH26" s="10" t="s">
        <v>112</v>
      </c>
      <c r="AI26" s="10" t="s">
        <v>112</v>
      </c>
      <c r="AJ26" s="10" t="s">
        <v>112</v>
      </c>
      <c r="AK26" s="10" t="s">
        <v>112</v>
      </c>
      <c r="AL26" s="10" t="s">
        <v>112</v>
      </c>
      <c r="AM26" s="10" t="s">
        <v>112</v>
      </c>
      <c r="AN26" s="10" t="s">
        <v>112</v>
      </c>
      <c r="AO26" s="10"/>
      <c r="AP26" s="10"/>
      <c r="AQ26" s="10"/>
      <c r="AR26" s="10"/>
      <c r="AS26" s="10"/>
      <c r="AT26" s="10"/>
      <c r="AU26" s="10"/>
      <c r="AV26" s="10"/>
      <c r="AW26" s="10"/>
      <c r="AX26" s="10"/>
      <c r="AY26" s="10"/>
      <c r="AZ26" s="10"/>
      <c r="BA26" s="10" t="s">
        <v>111</v>
      </c>
    </row>
    <row r="30" spans="1:35">
      <c r="A30" s="170" t="s">
        <v>153</v>
      </c>
      <c r="B30" s="61"/>
      <c r="C30" s="61"/>
      <c r="J30" s="61"/>
      <c r="AB30" s="61"/>
      <c r="AI30" s="61"/>
    </row>
    <row ht="217.5" r="31" spans="1:35">
      <c r="A31" s="4" t="s">
        <v>0</v>
      </c>
      <c r="B31" s="1" t="s">
        <v>2</v>
      </c>
      <c r="C31" s="61" t="s">
        <v>154</v>
      </c>
      <c r="J31" s="61" t="s">
        <v>154</v>
      </c>
      <c r="AB31" s="61" t="s">
        <v>154</v>
      </c>
      <c r="AI31" s="61" t="s">
        <v>154</v>
      </c>
    </row>
    <row ht="130.5" r="32" spans="1:35">
      <c r="A32" s="4" t="s">
        <v>3</v>
      </c>
      <c r="B32" s="4" t="s">
        <v>7</v>
      </c>
      <c r="C32" s="61" t="s">
        <v>155</v>
      </c>
      <c r="J32" s="61" t="s">
        <v>155</v>
      </c>
      <c r="AB32" s="61" t="s">
        <v>155</v>
      </c>
      <c r="AI32" s="61" t="s">
        <v>155</v>
      </c>
    </row>
    <row ht="29" r="33" spans="1:35">
      <c r="A33" s="4" t="s">
        <v>15</v>
      </c>
      <c r="B33" s="4" t="s">
        <v>1218</v>
      </c>
      <c r="C33" s="61" t="s">
        <v>156</v>
      </c>
      <c r="J33" s="61" t="s">
        <v>156</v>
      </c>
      <c r="AB33" s="61" t="s">
        <v>156</v>
      </c>
      <c r="AI33" s="61" t="s">
        <v>156</v>
      </c>
    </row>
    <row ht="29" r="34" spans="1:35">
      <c r="A34" s="163" t="s">
        <v>32</v>
      </c>
      <c r="B34" s="1" t="s">
        <v>2</v>
      </c>
      <c r="C34" s="61" t="s">
        <v>157</v>
      </c>
      <c r="J34" s="61" t="s">
        <v>157</v>
      </c>
      <c r="AB34" s="61" t="s">
        <v>157</v>
      </c>
      <c r="AI34" s="61" t="s">
        <v>157</v>
      </c>
    </row>
    <row ht="43.5" r="35" spans="1:35">
      <c r="A35" s="4" t="s">
        <v>34</v>
      </c>
      <c r="B35" s="4">
        <f>COUNTIFS($A$14:$A$15,"*$*",B39:B40,"")</f>
        <v>0</v>
      </c>
      <c r="C35" s="61" t="s">
        <v>1161</v>
      </c>
      <c r="J35" s="61" t="s">
        <v>1161</v>
      </c>
      <c r="AB35" s="61" t="s">
        <v>1161</v>
      </c>
      <c r="AI35" s="61" t="s">
        <v>1161</v>
      </c>
    </row>
    <row r="36" spans="1:35">
      <c r="A36" s="7" t="s">
        <v>1391</v>
      </c>
      <c r="B36" s="8"/>
      <c r="C36" s="183"/>
      <c r="J36" s="183"/>
      <c r="AB36" s="183"/>
      <c r="AI36" s="183"/>
    </row>
    <row r="37" spans="1:35">
      <c r="A37" s="9" t="s">
        <v>50</v>
      </c>
      <c r="B37" s="12" t="s">
        <v>51</v>
      </c>
      <c r="C37" s="61" t="s">
        <v>166</v>
      </c>
      <c r="J37" s="61" t="s">
        <v>166</v>
      </c>
      <c r="AB37" s="61" t="s">
        <v>166</v>
      </c>
      <c r="AI37" s="61" t="s">
        <v>166</v>
      </c>
    </row>
    <row r="38" spans="1:35">
      <c r="A38" s="9" t="s">
        <v>52</v>
      </c>
      <c r="B38" s="164" t="s">
        <v>53</v>
      </c>
      <c r="C38" s="61" t="s">
        <v>167</v>
      </c>
      <c r="J38" s="61" t="s">
        <v>167</v>
      </c>
      <c r="AB38" s="61" t="s">
        <v>167</v>
      </c>
      <c r="AI38" s="61" t="s">
        <v>167</v>
      </c>
    </row>
    <row r="39" spans="1:35">
      <c r="A39" s="9" t="s">
        <v>54</v>
      </c>
      <c r="B39" s="164" t="s">
        <v>47</v>
      </c>
      <c r="C39" s="61" t="s">
        <v>168</v>
      </c>
      <c r="J39" s="61" t="s">
        <v>168</v>
      </c>
      <c r="AB39" s="61" t="s">
        <v>168</v>
      </c>
      <c r="AI39" s="61" t="s">
        <v>168</v>
      </c>
    </row>
    <row r="40" spans="1:35">
      <c r="A40" s="9" t="s">
        <v>55</v>
      </c>
      <c r="B40" s="164" t="s">
        <v>49</v>
      </c>
      <c r="C40" s="61" t="s">
        <v>169</v>
      </c>
      <c r="J40" s="61" t="s">
        <v>169</v>
      </c>
      <c r="AB40" s="61" t="s">
        <v>169</v>
      </c>
      <c r="AI40" s="61" t="s">
        <v>169</v>
      </c>
    </row>
    <row r="41" spans="1:35">
      <c r="A41" s="9" t="s">
        <v>56</v>
      </c>
      <c r="B41" s="164" t="s">
        <v>57</v>
      </c>
      <c r="C41" s="61" t="s">
        <v>170</v>
      </c>
      <c r="J41" s="61" t="s">
        <v>170</v>
      </c>
      <c r="AB41" s="61" t="s">
        <v>170</v>
      </c>
      <c r="AI41" s="61" t="s">
        <v>170</v>
      </c>
    </row>
    <row r="42" spans="1:35">
      <c r="A42" s="3" t="s">
        <v>58</v>
      </c>
      <c r="B42" s="3" t="s">
        <v>534</v>
      </c>
      <c r="C42" s="61" t="s">
        <v>171</v>
      </c>
      <c r="J42" s="61" t="s">
        <v>171</v>
      </c>
      <c r="AB42" s="61" t="s">
        <v>171</v>
      </c>
      <c r="AI42" s="61" t="s">
        <v>171</v>
      </c>
    </row>
    <row r="43" spans="1:35">
      <c r="A43" s="7" t="s">
        <v>1737</v>
      </c>
      <c r="B43" s="8"/>
      <c r="C43" s="183"/>
      <c r="J43" s="183"/>
      <c r="AB43" s="183"/>
      <c r="AI43" s="183"/>
    </row>
    <row ht="29" r="44" spans="1:35">
      <c r="A44" s="12" t="s">
        <v>1401</v>
      </c>
      <c r="B44" s="188" t="s">
        <v>1508</v>
      </c>
      <c r="C44" s="61" t="s">
        <v>2037</v>
      </c>
      <c r="J44" s="61" t="s">
        <v>2037</v>
      </c>
      <c r="AB44" s="61" t="s">
        <v>2037</v>
      </c>
      <c r="AI44" s="61" t="s">
        <v>2037</v>
      </c>
    </row>
    <row ht="29" r="45" spans="1:35">
      <c r="A45" s="12" t="s">
        <v>2027</v>
      </c>
      <c r="B45" s="10" t="s">
        <v>1595</v>
      </c>
      <c r="C45" s="61" t="s">
        <v>2038</v>
      </c>
      <c r="J45" s="61" t="s">
        <v>2038</v>
      </c>
      <c r="AB45" s="61" t="s">
        <v>2038</v>
      </c>
      <c r="AI45" s="61" t="s">
        <v>2038</v>
      </c>
    </row>
    <row ht="43.5" r="46" spans="1:35">
      <c r="A46" s="12" t="s">
        <v>2028</v>
      </c>
      <c r="B46" s="308" t="s">
        <v>2030</v>
      </c>
      <c r="C46" s="61" t="s">
        <v>2039</v>
      </c>
      <c r="J46" s="61" t="s">
        <v>2039</v>
      </c>
      <c r="AB46" s="61" t="s">
        <v>2039</v>
      </c>
      <c r="AI46" s="61" t="s">
        <v>2039</v>
      </c>
    </row>
    <row ht="43.5" r="47" spans="1:35">
      <c r="A47" s="12" t="s">
        <v>1360</v>
      </c>
      <c r="B47" s="10" t="s">
        <v>1637</v>
      </c>
      <c r="C47" s="61" t="s">
        <v>2040</v>
      </c>
      <c r="J47" s="61" t="s">
        <v>2040</v>
      </c>
      <c r="AB47" s="61" t="s">
        <v>2040</v>
      </c>
      <c r="AI47" s="61" t="s">
        <v>2040</v>
      </c>
    </row>
    <row ht="29" r="48" spans="1:35">
      <c r="A48" s="12" t="s">
        <v>2031</v>
      </c>
      <c r="B48" s="310" t="s">
        <v>2032</v>
      </c>
      <c r="C48" s="61" t="s">
        <v>2041</v>
      </c>
      <c r="J48" s="61" t="s">
        <v>2041</v>
      </c>
      <c r="AB48" s="61" t="s">
        <v>2041</v>
      </c>
      <c r="AI48" s="61" t="s">
        <v>2041</v>
      </c>
    </row>
    <row ht="29" r="49" spans="1:35">
      <c r="A49" s="12" t="s">
        <v>2033</v>
      </c>
      <c r="B49" s="188" t="s">
        <v>2034</v>
      </c>
      <c r="C49" s="61" t="s">
        <v>2042</v>
      </c>
      <c r="J49" s="61" t="s">
        <v>2042</v>
      </c>
      <c r="AB49" s="61" t="s">
        <v>2042</v>
      </c>
      <c r="AI49" s="61" t="s">
        <v>2042</v>
      </c>
    </row>
    <row ht="43.5" r="50" spans="1:35">
      <c r="A50" s="12" t="s">
        <v>2035</v>
      </c>
      <c r="B50" s="308" t="s">
        <v>2030</v>
      </c>
      <c r="C50" s="61" t="s">
        <v>2043</v>
      </c>
      <c r="J50" s="61" t="s">
        <v>2043</v>
      </c>
      <c r="AB50" s="61" t="s">
        <v>2043</v>
      </c>
      <c r="AI50" s="61" t="s">
        <v>2043</v>
      </c>
    </row>
    <row r="51" spans="1:35">
      <c r="A51" s="7" t="s">
        <v>1071</v>
      </c>
      <c r="B51" s="8"/>
      <c r="C51" s="8"/>
      <c r="J51" s="8"/>
      <c r="AB51" s="8"/>
      <c r="AI51" s="8"/>
    </row>
    <row ht="43.5" r="52" spans="1:35">
      <c r="A52" s="10" t="s">
        <v>1645</v>
      </c>
      <c r="B52" s="10" t="s">
        <v>111</v>
      </c>
      <c r="C52" s="61" t="s">
        <v>2044</v>
      </c>
      <c r="J52" s="61" t="s">
        <v>2044</v>
      </c>
      <c r="AB52" s="61" t="s">
        <v>2044</v>
      </c>
      <c r="AI52" s="61" t="s">
        <v>2044</v>
      </c>
    </row>
    <row ht="43.5" r="53" spans="1:35">
      <c r="A53" s="10" t="s">
        <v>1646</v>
      </c>
      <c r="B53" s="10" t="s">
        <v>111</v>
      </c>
      <c r="C53" s="61" t="s">
        <v>2045</v>
      </c>
      <c r="J53" s="61" t="s">
        <v>2045</v>
      </c>
      <c r="AB53" s="61" t="s">
        <v>2045</v>
      </c>
      <c r="AI53" s="61" t="s">
        <v>2045</v>
      </c>
    </row>
  </sheetData>
  <conditionalFormatting sqref="A1:C1">
    <cfRule dxfId="0" priority="162" type="expression">
      <formula>OR(A1="",A1="Unexecuted")</formula>
    </cfRule>
    <cfRule dxfId="1" priority="163" type="expression">
      <formula>A1="WARNING"</formula>
    </cfRule>
    <cfRule dxfId="2" priority="164" type="expression">
      <formula>A1=A4</formula>
    </cfRule>
  </conditionalFormatting>
  <conditionalFormatting sqref="D1">
    <cfRule dxfId="2" priority="150" type="expression">
      <formula>D1=D4</formula>
    </cfRule>
    <cfRule dxfId="1" priority="149" type="expression">
      <formula>D1="WARNING"</formula>
    </cfRule>
    <cfRule dxfId="0" priority="148" type="expression">
      <formula>OR(D1="",D1="Unexecuted")</formula>
    </cfRule>
  </conditionalFormatting>
  <conditionalFormatting sqref="F1">
    <cfRule dxfId="2" priority="144" type="expression">
      <formula>F1=F4</formula>
    </cfRule>
    <cfRule dxfId="1" priority="143" type="expression">
      <formula>F1="WARNING"</formula>
    </cfRule>
    <cfRule dxfId="0" priority="142" type="expression">
      <formula>OR(F1="",F1="Unexecuted")</formula>
    </cfRule>
  </conditionalFormatting>
  <conditionalFormatting sqref="G1">
    <cfRule dxfId="2" priority="141" type="expression">
      <formula>G1=G4</formula>
    </cfRule>
    <cfRule dxfId="1" priority="140" type="expression">
      <formula>G1="WARNING"</formula>
    </cfRule>
    <cfRule dxfId="0" priority="139" type="expression">
      <formula>OR(G1="",G1="Unexecuted")</formula>
    </cfRule>
  </conditionalFormatting>
  <conditionalFormatting sqref="H1">
    <cfRule dxfId="2" priority="138" type="expression">
      <formula>H1=H4</formula>
    </cfRule>
    <cfRule dxfId="1" priority="137" type="expression">
      <formula>H1="WARNING"</formula>
    </cfRule>
    <cfRule dxfId="0" priority="136" type="expression">
      <formula>OR(H1="",H1="Unexecuted")</formula>
    </cfRule>
  </conditionalFormatting>
  <conditionalFormatting sqref="I1">
    <cfRule dxfId="0" priority="133" type="expression">
      <formula>OR(I1="",I1="Unexecuted")</formula>
    </cfRule>
    <cfRule dxfId="1" priority="134" type="expression">
      <formula>I1="WARNING"</formula>
    </cfRule>
    <cfRule dxfId="2" priority="135" type="expression">
      <formula>I1=I4</formula>
    </cfRule>
  </conditionalFormatting>
  <conditionalFormatting sqref="J1">
    <cfRule dxfId="2" priority="123" type="expression">
      <formula>J1=J4</formula>
    </cfRule>
    <cfRule dxfId="1" priority="122" type="expression">
      <formula>J1="WARNING"</formula>
    </cfRule>
    <cfRule dxfId="0" priority="121" type="expression">
      <formula>OR(J1="",J1="Unexecuted")</formula>
    </cfRule>
  </conditionalFormatting>
  <conditionalFormatting sqref="K1">
    <cfRule dxfId="2" priority="120" type="expression">
      <formula>K1=K4</formula>
    </cfRule>
    <cfRule dxfId="1" priority="119" type="expression">
      <formula>K1="WARNING"</formula>
    </cfRule>
    <cfRule dxfId="0" priority="118" type="expression">
      <formula>OR(K1="",K1="Unexecuted")</formula>
    </cfRule>
  </conditionalFormatting>
  <conditionalFormatting sqref="L1">
    <cfRule dxfId="2" priority="117" type="expression">
      <formula>L1=L4</formula>
    </cfRule>
    <cfRule dxfId="1" priority="116" type="expression">
      <formula>L1="WARNING"</formula>
    </cfRule>
    <cfRule dxfId="0" priority="115" type="expression">
      <formula>OR(L1="",L1="Unexecuted")</formula>
    </cfRule>
  </conditionalFormatting>
  <conditionalFormatting sqref="M1">
    <cfRule dxfId="2" priority="114" type="expression">
      <formula>M1=M4</formula>
    </cfRule>
    <cfRule dxfId="1" priority="113" type="expression">
      <formula>M1="WARNING"</formula>
    </cfRule>
    <cfRule dxfId="0" priority="112" type="expression">
      <formula>OR(M1="",M1="Unexecuted")</formula>
    </cfRule>
  </conditionalFormatting>
  <conditionalFormatting sqref="N1">
    <cfRule dxfId="2" priority="111" type="expression">
      <formula>N1=N4</formula>
    </cfRule>
    <cfRule dxfId="1" priority="110" type="expression">
      <formula>N1="WARNING"</formula>
    </cfRule>
    <cfRule dxfId="0" priority="109" type="expression">
      <formula>OR(N1="",N1="Unexecuted")</formula>
    </cfRule>
  </conditionalFormatting>
  <conditionalFormatting sqref="O1">
    <cfRule dxfId="2" priority="108" type="expression">
      <formula>O1=O4</formula>
    </cfRule>
    <cfRule dxfId="1" priority="107" type="expression">
      <formula>O1="WARNING"</formula>
    </cfRule>
    <cfRule dxfId="0" priority="106" type="expression">
      <formula>OR(O1="",O1="Unexecuted")</formula>
    </cfRule>
  </conditionalFormatting>
  <conditionalFormatting sqref="P1">
    <cfRule dxfId="2" priority="105" type="expression">
      <formula>P1=P4</formula>
    </cfRule>
    <cfRule dxfId="1" priority="104" type="expression">
      <formula>P1="WARNING"</formula>
    </cfRule>
    <cfRule dxfId="0" priority="103" type="expression">
      <formula>OR(P1="",P1="Unexecuted")</formula>
    </cfRule>
  </conditionalFormatting>
  <conditionalFormatting sqref="Q1">
    <cfRule dxfId="2" priority="102" type="expression">
      <formula>Q1=Q4</formula>
    </cfRule>
    <cfRule dxfId="1" priority="101" type="expression">
      <formula>Q1="WARNING"</formula>
    </cfRule>
    <cfRule dxfId="0" priority="100" type="expression">
      <formula>OR(Q1="",Q1="Unexecuted")</formula>
    </cfRule>
  </conditionalFormatting>
  <conditionalFormatting sqref="R1">
    <cfRule dxfId="2" priority="99" type="expression">
      <formula>R1=R4</formula>
    </cfRule>
    <cfRule dxfId="1" priority="98" type="expression">
      <formula>R1="WARNING"</formula>
    </cfRule>
    <cfRule dxfId="0" priority="97" type="expression">
      <formula>OR(R1="",R1="Unexecuted")</formula>
    </cfRule>
  </conditionalFormatting>
  <conditionalFormatting sqref="S1">
    <cfRule dxfId="0" priority="94" type="expression">
      <formula>OR(S1="",S1="Unexecuted")</formula>
    </cfRule>
    <cfRule dxfId="1" priority="95" type="expression">
      <formula>S1="WARNING"</formula>
    </cfRule>
    <cfRule dxfId="2" priority="96" type="expression">
      <formula>S1=S4</formula>
    </cfRule>
  </conditionalFormatting>
  <conditionalFormatting sqref="T1">
    <cfRule dxfId="2" priority="93" type="expression">
      <formula>T1=T4</formula>
    </cfRule>
    <cfRule dxfId="1" priority="92" type="expression">
      <formula>T1="WARNING"</formula>
    </cfRule>
    <cfRule dxfId="0" priority="91" type="expression">
      <formula>OR(T1="",T1="Unexecuted")</formula>
    </cfRule>
  </conditionalFormatting>
  <conditionalFormatting sqref="U1">
    <cfRule dxfId="2" priority="90" type="expression">
      <formula>U1=U4</formula>
    </cfRule>
    <cfRule dxfId="1" priority="89" type="expression">
      <formula>U1="WARNING"</formula>
    </cfRule>
    <cfRule dxfId="0" priority="88" type="expression">
      <formula>OR(U1="",U1="Unexecuted")</formula>
    </cfRule>
  </conditionalFormatting>
  <conditionalFormatting sqref="V1">
    <cfRule dxfId="2" priority="87" type="expression">
      <formula>V1=V4</formula>
    </cfRule>
    <cfRule dxfId="1" priority="86" type="expression">
      <formula>V1="WARNING"</formula>
    </cfRule>
    <cfRule dxfId="0" priority="85" type="expression">
      <formula>OR(V1="",V1="Unexecuted")</formula>
    </cfRule>
  </conditionalFormatting>
  <conditionalFormatting sqref="W1">
    <cfRule dxfId="2" priority="84" type="expression">
      <formula>W1=W4</formula>
    </cfRule>
    <cfRule dxfId="1" priority="83" type="expression">
      <formula>W1="WARNING"</formula>
    </cfRule>
    <cfRule dxfId="0" priority="82" type="expression">
      <formula>OR(W1="",W1="Unexecuted")</formula>
    </cfRule>
  </conditionalFormatting>
  <conditionalFormatting sqref="X1">
    <cfRule dxfId="2" priority="81" type="expression">
      <formula>X1=X4</formula>
    </cfRule>
    <cfRule dxfId="1" priority="80" type="expression">
      <formula>X1="WARNING"</formula>
    </cfRule>
    <cfRule dxfId="0" priority="79" type="expression">
      <formula>OR(X1="",X1="Unexecuted")</formula>
    </cfRule>
  </conditionalFormatting>
  <conditionalFormatting sqref="Y1">
    <cfRule dxfId="2" priority="78" type="expression">
      <formula>Y1=Y4</formula>
    </cfRule>
    <cfRule dxfId="1" priority="77" type="expression">
      <formula>Y1="WARNING"</formula>
    </cfRule>
    <cfRule dxfId="0" priority="76" type="expression">
      <formula>OR(Y1="",Y1="Unexecuted")</formula>
    </cfRule>
  </conditionalFormatting>
  <conditionalFormatting sqref="Z1:AA1">
    <cfRule dxfId="0" priority="73" type="expression">
      <formula>OR(Z1="",Z1="Unexecuted")</formula>
    </cfRule>
    <cfRule dxfId="1" priority="74" type="expression">
      <formula>Z1="WARNING"</formula>
    </cfRule>
    <cfRule dxfId="2" priority="75" type="expression">
      <formula>Z1=Z4</formula>
    </cfRule>
  </conditionalFormatting>
  <conditionalFormatting sqref="AB1">
    <cfRule dxfId="2" priority="72" type="expression">
      <formula>AB1=AB4</formula>
    </cfRule>
    <cfRule dxfId="1" priority="71" type="expression">
      <formula>AB1="WARNING"</formula>
    </cfRule>
    <cfRule dxfId="0" priority="70" type="expression">
      <formula>OR(AB1="",AB1="Unexecuted")</formula>
    </cfRule>
  </conditionalFormatting>
  <conditionalFormatting sqref="AC1">
    <cfRule dxfId="2" priority="69" type="expression">
      <formula>AC1=AC4</formula>
    </cfRule>
    <cfRule dxfId="1" priority="68" type="expression">
      <formula>AC1="WARNING"</formula>
    </cfRule>
    <cfRule dxfId="0" priority="67" type="expression">
      <formula>OR(AC1="",AC1="Unexecuted")</formula>
    </cfRule>
  </conditionalFormatting>
  <conditionalFormatting sqref="AD1">
    <cfRule dxfId="2" priority="66" type="expression">
      <formula>AD1=AD4</formula>
    </cfRule>
    <cfRule dxfId="1" priority="65" type="expression">
      <formula>AD1="WARNING"</formula>
    </cfRule>
    <cfRule dxfId="0" priority="64" type="expression">
      <formula>OR(AD1="",AD1="Unexecuted")</formula>
    </cfRule>
  </conditionalFormatting>
  <conditionalFormatting sqref="AE1">
    <cfRule dxfId="2" priority="63" type="expression">
      <formula>AE1=AE4</formula>
    </cfRule>
    <cfRule dxfId="1" priority="62" type="expression">
      <formula>AE1="WARNING"</formula>
    </cfRule>
    <cfRule dxfId="0" priority="61" type="expression">
      <formula>OR(AE1="",AE1="Unexecuted")</formula>
    </cfRule>
  </conditionalFormatting>
  <conditionalFormatting sqref="AF1">
    <cfRule dxfId="2" priority="60" type="expression">
      <formula>AF1=AF4</formula>
    </cfRule>
    <cfRule dxfId="1" priority="59" type="expression">
      <formula>AF1="WARNING"</formula>
    </cfRule>
    <cfRule dxfId="0" priority="58" type="expression">
      <formula>OR(AF1="",AF1="Unexecuted")</formula>
    </cfRule>
  </conditionalFormatting>
  <conditionalFormatting sqref="AG1">
    <cfRule dxfId="2" priority="57" type="expression">
      <formula>AG1=AG4</formula>
    </cfRule>
    <cfRule dxfId="1" priority="56" type="expression">
      <formula>AG1="WARNING"</formula>
    </cfRule>
    <cfRule dxfId="0" priority="55" type="expression">
      <formula>OR(AG1="",AG1="Unexecuted")</formula>
    </cfRule>
  </conditionalFormatting>
  <conditionalFormatting sqref="AH1">
    <cfRule dxfId="2" priority="54" type="expression">
      <formula>AH1=AH4</formula>
    </cfRule>
    <cfRule dxfId="1" priority="53" type="expression">
      <formula>AH1="WARNING"</formula>
    </cfRule>
    <cfRule dxfId="0" priority="52" type="expression">
      <formula>OR(AH1="",AH1="Unexecuted")</formula>
    </cfRule>
  </conditionalFormatting>
  <conditionalFormatting sqref="AI1">
    <cfRule dxfId="2" priority="51" type="expression">
      <formula>AI1=AI4</formula>
    </cfRule>
    <cfRule dxfId="1" priority="50" type="expression">
      <formula>AI1="WARNING"</formula>
    </cfRule>
    <cfRule dxfId="0" priority="49" type="expression">
      <formula>OR(AI1="",AI1="Unexecuted")</formula>
    </cfRule>
  </conditionalFormatting>
  <conditionalFormatting sqref="AJ1">
    <cfRule dxfId="2" priority="48" type="expression">
      <formula>AJ1=AJ4</formula>
    </cfRule>
    <cfRule dxfId="1" priority="47" type="expression">
      <formula>AJ1="WARNING"</formula>
    </cfRule>
    <cfRule dxfId="0" priority="46" type="expression">
      <formula>OR(AJ1="",AJ1="Unexecuted")</formula>
    </cfRule>
  </conditionalFormatting>
  <conditionalFormatting sqref="AK1">
    <cfRule dxfId="2" priority="45" type="expression">
      <formula>AK1=AK4</formula>
    </cfRule>
    <cfRule dxfId="1" priority="44" type="expression">
      <formula>AK1="WARNING"</formula>
    </cfRule>
    <cfRule dxfId="0" priority="43" type="expression">
      <formula>OR(AK1="",AK1="Unexecuted")</formula>
    </cfRule>
  </conditionalFormatting>
  <conditionalFormatting sqref="AL1">
    <cfRule dxfId="2" priority="42" type="expression">
      <formula>AL1=AL4</formula>
    </cfRule>
    <cfRule dxfId="1" priority="41" type="expression">
      <formula>AL1="WARNING"</formula>
    </cfRule>
    <cfRule dxfId="0" priority="40" type="expression">
      <formula>OR(AL1="",AL1="Unexecuted")</formula>
    </cfRule>
  </conditionalFormatting>
  <conditionalFormatting sqref="AM1">
    <cfRule dxfId="2" priority="39" type="expression">
      <formula>AM1=AM4</formula>
    </cfRule>
    <cfRule dxfId="1" priority="38" type="expression">
      <formula>AM1="WARNING"</formula>
    </cfRule>
    <cfRule dxfId="0" priority="37" type="expression">
      <formula>OR(AM1="",AM1="Unexecuted")</formula>
    </cfRule>
  </conditionalFormatting>
  <conditionalFormatting sqref="AN1">
    <cfRule dxfId="2" priority="36" type="expression">
      <formula>AN1=AN4</formula>
    </cfRule>
    <cfRule dxfId="1" priority="35" type="expression">
      <formula>AN1="WARNING"</formula>
    </cfRule>
    <cfRule dxfId="0" priority="34" type="expression">
      <formula>OR(AN1="",AN1="Unexecuted")</formula>
    </cfRule>
  </conditionalFormatting>
  <conditionalFormatting sqref="AO1">
    <cfRule dxfId="2" priority="33" type="expression">
      <formula>AO1=AO4</formula>
    </cfRule>
    <cfRule dxfId="1" priority="32" type="expression">
      <formula>AO1="WARNING"</formula>
    </cfRule>
    <cfRule dxfId="0" priority="31" type="expression">
      <formula>OR(AO1="",AO1="Unexecuted")</formula>
    </cfRule>
  </conditionalFormatting>
  <conditionalFormatting sqref="AP1">
    <cfRule dxfId="2" priority="30" type="expression">
      <formula>AP1=AP4</formula>
    </cfRule>
    <cfRule dxfId="1" priority="29" type="expression">
      <formula>AP1="WARNING"</formula>
    </cfRule>
    <cfRule dxfId="0" priority="28" type="expression">
      <formula>OR(AP1="",AP1="Unexecuted")</formula>
    </cfRule>
  </conditionalFormatting>
  <conditionalFormatting sqref="AQ1">
    <cfRule dxfId="2" priority="27" type="expression">
      <formula>AQ1=AQ4</formula>
    </cfRule>
    <cfRule dxfId="1" priority="26" type="expression">
      <formula>AQ1="WARNING"</formula>
    </cfRule>
    <cfRule dxfId="0" priority="25" type="expression">
      <formula>OR(AQ1="",AQ1="Unexecuted")</formula>
    </cfRule>
  </conditionalFormatting>
  <conditionalFormatting sqref="AR1">
    <cfRule dxfId="2" priority="24" type="expression">
      <formula>AR1=AR4</formula>
    </cfRule>
    <cfRule dxfId="1" priority="23" type="expression">
      <formula>AR1="WARNING"</formula>
    </cfRule>
    <cfRule dxfId="0" priority="22" type="expression">
      <formula>OR(AR1="",AR1="Unexecuted")</formula>
    </cfRule>
  </conditionalFormatting>
  <conditionalFormatting sqref="AS1">
    <cfRule dxfId="2" priority="21" type="expression">
      <formula>AS1=AS4</formula>
    </cfRule>
    <cfRule dxfId="1" priority="20" type="expression">
      <formula>AS1="WARNING"</formula>
    </cfRule>
    <cfRule dxfId="0" priority="19" type="expression">
      <formula>OR(AS1="",AS1="Unexecuted")</formula>
    </cfRule>
  </conditionalFormatting>
  <conditionalFormatting sqref="AT1">
    <cfRule dxfId="2" priority="18" type="expression">
      <formula>AT1=AT4</formula>
    </cfRule>
    <cfRule dxfId="1" priority="17" type="expression">
      <formula>AT1="WARNING"</formula>
    </cfRule>
    <cfRule dxfId="0" priority="16" type="expression">
      <formula>OR(AT1="",AT1="Unexecuted")</formula>
    </cfRule>
  </conditionalFormatting>
  <conditionalFormatting sqref="AU1">
    <cfRule dxfId="2" priority="15" type="expression">
      <formula>AU1=AU4</formula>
    </cfRule>
    <cfRule dxfId="1" priority="14" type="expression">
      <formula>AU1="WARNING"</formula>
    </cfRule>
    <cfRule dxfId="0" priority="13" type="expression">
      <formula>OR(AU1="",AU1="Unexecuted")</formula>
    </cfRule>
  </conditionalFormatting>
  <conditionalFormatting sqref="AV1">
    <cfRule dxfId="2" priority="12" type="expression">
      <formula>AV1=AV4</formula>
    </cfRule>
    <cfRule dxfId="1" priority="11" type="expression">
      <formula>AV1="WARNING"</formula>
    </cfRule>
    <cfRule dxfId="0" priority="10" type="expression">
      <formula>OR(AV1="",AV1="Unexecuted")</formula>
    </cfRule>
  </conditionalFormatting>
  <conditionalFormatting sqref="AW1">
    <cfRule dxfId="2" priority="9" type="expression">
      <formula>AW1=AW4</formula>
    </cfRule>
    <cfRule dxfId="1" priority="8" type="expression">
      <formula>AW1="WARNING"</formula>
    </cfRule>
    <cfRule dxfId="0" priority="7" type="expression">
      <formula>OR(AW1="",AW1="Unexecuted")</formula>
    </cfRule>
  </conditionalFormatting>
  <conditionalFormatting sqref="AX1">
    <cfRule dxfId="2" priority="6" type="expression">
      <formula>AX1=AX4</formula>
    </cfRule>
    <cfRule dxfId="1" priority="5" type="expression">
      <formula>AX1="WARNING"</formula>
    </cfRule>
    <cfRule dxfId="0" priority="4" type="expression">
      <formula>OR(AX1="",AX1="Unexecuted")</formula>
    </cfRule>
  </conditionalFormatting>
  <conditionalFormatting sqref="AY1">
    <cfRule dxfId="2" priority="3" type="expression">
      <formula>AY1=AY4</formula>
    </cfRule>
    <cfRule dxfId="1" priority="2" type="expression">
      <formula>AY1="WARNING"</formula>
    </cfRule>
    <cfRule dxfId="0" priority="1" type="expression">
      <formula>OR(AY1="",AY1="Unexecuted")</formula>
    </cfRule>
  </conditionalFormatting>
  <conditionalFormatting sqref="BA1">
    <cfRule dxfId="0" priority="158" type="expression">
      <formula>OR(BA1="",BA1="Unexecuted")</formula>
    </cfRule>
    <cfRule dxfId="1" priority="159" type="expression">
      <formula>BA1="WARNING"</formula>
    </cfRule>
    <cfRule dxfId="2" priority="160" type="expression">
      <formula>BA1=BA4</formula>
    </cfRule>
    <cfRule dxfId="3" priority="161" type="expression">
      <formula>BA1&lt;&gt;BA4</formula>
    </cfRule>
  </conditionalFormatting>
  <conditionalFormatting sqref="A31">
    <cfRule dxfId="0" priority="155" type="expression">
      <formula>OR(A31="",A31="Unexecuted")</formula>
    </cfRule>
    <cfRule dxfId="1" priority="156" type="expression">
      <formula>A31="WARNING"</formula>
    </cfRule>
    <cfRule dxfId="2" priority="157" type="expression">
      <formula>A31=A34</formula>
    </cfRule>
  </conditionalFormatting>
  <conditionalFormatting sqref="B31">
    <cfRule dxfId="0" priority="151" type="expression">
      <formula>OR(B31="",B31="Unexecuted")</formula>
    </cfRule>
    <cfRule dxfId="1" priority="152" type="expression">
      <formula>B31="WARNING"</formula>
    </cfRule>
    <cfRule dxfId="2" priority="153" type="expression">
      <formula>B31=B34</formula>
    </cfRule>
    <cfRule dxfId="3" priority="154" type="expression">
      <formula>B31&lt;&gt;B34</formula>
    </cfRule>
  </conditionalFormatting>
  <conditionalFormatting sqref="E1 AZ1">
    <cfRule dxfId="0" priority="145" type="expression">
      <formula>OR(E1="",E1="Unexecuted")</formula>
    </cfRule>
    <cfRule dxfId="1" priority="146" type="expression">
      <formula>E1="WARNING"</formula>
    </cfRule>
    <cfRule dxfId="2" priority="147" type="expression">
      <formula>E1=E4</formula>
    </cfRule>
  </conditionalFormatting>
  <dataValidations count="9">
    <dataValidation allowBlank="1" showErrorMessage="1" showInputMessage="1" sqref="B9 C9 D9 E9 F9 G9 H9 I9 J9 K9 L9 M9 N9 O9 P9 Q9 R9 S9 T9 U9 V9 W9 X9 Y9 Z9 AB9 AC9 AD9 AE9 AF9 AG9 AH9 AI9 AJ9 AK9 AL9 AM9 AN9 AO9 AP9 AQ9 AR9 AS9 AT9 AU9 AV9 AW9 AX9 AY9 AZ9" type="list">
      <formula1>"admin@wom.co.id,admin@tafs.co.id,ADMIN@ADINS.CO.ID,ADMIN@ADINSQA.CO.ID"</formula1>
    </dataValidation>
    <dataValidation allowBlank="1" showErrorMessage="1" showInputMessage="1" sqref="AA9 BA9 B37" type="list">
      <formula1>"admin@tafs.co.id,admin@wom.co.id,ADMIN@ADINS.CO.ID"</formula1>
    </dataValidation>
    <dataValidation allowBlank="1" showErrorMessage="1" showInputMessage="1" sqref="AA10 BA10 B38" type="list">
      <formula1>"Password123!,password"</formula1>
    </dataValidation>
    <dataValidation allowBlank="1" showErrorMessage="1" showInputMessage="1" sqref="B11 C11 D11 E11 F11 G11 H11 I11 J11 K11 L11 M11 N11 O11 P11 Q11 R11 S11 T11 U11 V11 W11 X11 Y11 Z11 AB11 AC11 AD11 AE11 AF11 AG11 AH11 AI11 AJ11 AK11 AL11 AM11 AN11 AO11 AP11 AQ11 AR11 AS11 AT11 AU11 AV11 AW11 AX11 AY11 AZ11 AA12 BA12 B40" type="list">
      <formula1>"Admin Client,Admin Legal"</formula1>
    </dataValidation>
    <dataValidation allowBlank="1" showErrorMessage="1" showInputMessage="1" sqref="AA11 BA11 B39" type="list">
      <formula1>"Toyota Astra Financial Service,WOM Finance,ADINS"</formula1>
    </dataValidation>
    <dataValidation allowBlank="1" showErrorMessage="1" showInputMessage="1" sqref="B12 C12 D12 E12 F12 G12 H12 I12 J12 K12 L12 M12 N12 O12 P12 Q12 R12 S12 T12 U12 V12 W12 X12 Y12 Z12 AB12 AC12 AD12 AE12 AF12 AG12 AH12 AI12 AJ12 AK12 AL12 AM12 AN12 AO12 AP12 AQ12 AR12 AS12 AT12 AU12 AV12 AW12 AX12 AY12 AZ12" type="list">
      <formula1>"WOM Finance,Toyota Astra Financial Service,PT. Adicipta Inovasi Teknologi"</formula1>
    </dataValidation>
    <dataValidation allowBlank="1" showErrorMessage="1" showInputMessage="1" sqref="B13 C13 D13 E13 F13 G13 H13 I13 J13 K13 L13 M13 N13 O13 P13 Q13 R13 S13 T13 U13 V13 W13 X13 Y13 Z13 AB13 AC13 AD13 AE13 AF13 AG13 AH13 AI13 AJ13 AK13 AL13 AM13 AN13 AO13 AP13 AQ13 AR13 AS13 AT13 AU13 AV13 AW13 AX13 AY13 AZ13" type="list">
      <formula1>"TAFS,WOMF,ADINS"</formula1>
    </dataValidation>
    <dataValidation allowBlank="1" showErrorMessage="1" showInputMessage="1" sqref="AA13 BA13 B41" type="list">
      <formula1>"WOMF, TAFS, BFI"</formula1>
    </dataValidation>
    <dataValidation allowBlank="1" showErrorMessage="1" showInputMessage="1" sqref="AA14 AZ14 BA14 B42" type="list">
      <formula1>"VIDA, PRIVY, DIGISIGN, ADINS"</formula1>
    </dataValidation>
  </dataValidations>
  <hyperlinks>
    <hyperlink display="ADMIN@ADINS.CO.ID" r:id="rId1" ref="B9"/>
    <hyperlink display="Password123!" r:id="rId2" ref="B10"/>
    <hyperlink display="ADMIN@ADINS.CO.ID" r:id="rId1" ref="C9"/>
    <hyperlink display="Password123!" r:id="rId2" ref="C10"/>
    <hyperlink display="ADMIN@ADINS.CO.ID" r:id="rId1" ref="D9"/>
    <hyperlink display="Password123!" r:id="rId2" ref="D10"/>
    <hyperlink display="ADMIN@ADINS.CO.ID" r:id="rId1" ref="E9"/>
    <hyperlink display="Password123!" r:id="rId2" ref="E10"/>
    <hyperlink display="ADMIN@ADINS.CO.ID" r:id="rId1" ref="F9"/>
    <hyperlink display="Password123!" r:id="rId2" ref="F10"/>
    <hyperlink display="ADMIN@ADINS.CO.ID" r:id="rId1" ref="G9"/>
    <hyperlink display="Password123!" r:id="rId2" ref="G10"/>
    <hyperlink display="ADMIN@ADINS.CO.ID" r:id="rId1" ref="H9"/>
    <hyperlink display="Password123!" r:id="rId2" ref="H10"/>
    <hyperlink display="ADMIN@ADINS.CO.ID" r:id="rId1" ref="I9"/>
    <hyperlink display="Password123!" r:id="rId2" ref="I10"/>
    <hyperlink display="ADMIN@ADINS.CO.ID" r:id="rId1" ref="J9"/>
    <hyperlink display="Password123!" r:id="rId2" ref="J10"/>
    <hyperlink display="ADMIN@ADINS.CO.ID" r:id="rId1" ref="K9"/>
    <hyperlink display="Password123!" r:id="rId2" ref="K10"/>
    <hyperlink display="ADMIN@ADINS.CO.ID" r:id="rId1" ref="L9"/>
    <hyperlink display="Password123!" r:id="rId2" ref="L10"/>
    <hyperlink display="ADMIN@ADINS.CO.ID" r:id="rId1" ref="M9"/>
    <hyperlink display="Password123!" r:id="rId2" ref="M10"/>
    <hyperlink display="ADMIN@ADINS.CO.ID" r:id="rId1" ref="N9"/>
    <hyperlink display="Password123!" r:id="rId2" ref="N10"/>
    <hyperlink display="ADMIN@ADINS.CO.ID" r:id="rId1" ref="O9"/>
    <hyperlink display="Password123!" r:id="rId2" ref="O10"/>
    <hyperlink display="ADMIN@ADINS.CO.ID" r:id="rId1" ref="P9"/>
    <hyperlink display="Password123!" r:id="rId2" ref="P10"/>
    <hyperlink display="ADMIN@ADINS.CO.ID" r:id="rId1" ref="Q9"/>
    <hyperlink display="Password123!" r:id="rId2" ref="Q10"/>
    <hyperlink display="ADMIN@ADINS.CO.ID" r:id="rId1" ref="R9"/>
    <hyperlink display="Password123!" r:id="rId2" ref="R10"/>
    <hyperlink display="ADMIN@ADINS.CO.ID" r:id="rId1" ref="S9"/>
    <hyperlink display="Password123!" r:id="rId2" ref="S10"/>
    <hyperlink display="ADMIN@ADINS.CO.ID" r:id="rId1" ref="T9"/>
    <hyperlink display="Password123!" r:id="rId2" ref="T10"/>
    <hyperlink display="ADMIN@ADINS.CO.ID" r:id="rId1" ref="U9"/>
    <hyperlink display="Password123!" r:id="rId2" ref="U10"/>
    <hyperlink display="ADMIN@ADINS.CO.ID" r:id="rId1" ref="V9"/>
    <hyperlink display="Password123!" r:id="rId2" ref="V10"/>
    <hyperlink display="ADMIN@ADINS.CO.ID" r:id="rId1" ref="W9"/>
    <hyperlink display="Password123!" r:id="rId2" ref="W10"/>
    <hyperlink display="ADMIN@ADINS.CO.ID" r:id="rId1" ref="X9"/>
    <hyperlink display="Password123!" r:id="rId2" ref="X10"/>
    <hyperlink display="ADMIN@ADINS.CO.ID" r:id="rId1" ref="Y9"/>
    <hyperlink display="Password123!" r:id="rId2" ref="Y10"/>
    <hyperlink display="ADMIN@ADINS.CO.ID" r:id="rId1" ref="Z9"/>
    <hyperlink display="admin@wom.co.id" r:id="rId3" ref="AB9" tooltip="mailto:admin@wom.co.id"/>
    <hyperlink display="password" r:id="rId2" ref="AB10"/>
    <hyperlink display="admin@wom.co.id" r:id="rId3" ref="AC9" tooltip="mailto:admin@wom.co.id"/>
    <hyperlink display="password" r:id="rId2" ref="AC10"/>
    <hyperlink display="admin@wom.co.id" r:id="rId3" ref="AD9" tooltip="mailto:admin@wom.co.id"/>
    <hyperlink display="password" r:id="rId2" ref="AD10"/>
    <hyperlink display="admin@wom.co.id" r:id="rId3" ref="AE9" tooltip="mailto:admin@wom.co.id"/>
    <hyperlink display="password" r:id="rId2" ref="AE10"/>
    <hyperlink display="admin@wom.co.id" r:id="rId3" ref="AF9" tooltip="mailto:admin@wom.co.id"/>
    <hyperlink display="password" r:id="rId2" ref="AF10"/>
    <hyperlink display="admin@wom.co.id" r:id="rId3" ref="AG9" tooltip="mailto:admin@wom.co.id"/>
    <hyperlink display="password" r:id="rId2" ref="AG10"/>
    <hyperlink display="admin@wom.co.id" r:id="rId3" ref="AH9" tooltip="mailto:admin@wom.co.id"/>
    <hyperlink display="password" r:id="rId2" ref="AH10"/>
    <hyperlink display="admin@wom.co.id" r:id="rId3" ref="AI9" tooltip="mailto:admin@wom.co.id"/>
    <hyperlink display="password" r:id="rId2" ref="AI10"/>
    <hyperlink display="admin@wom.co.id" r:id="rId3" ref="AJ9" tooltip="mailto:admin@wom.co.id"/>
    <hyperlink display="password" r:id="rId2" ref="AJ10"/>
    <hyperlink display="admin@wom.co.id" r:id="rId3" ref="AK9" tooltip="mailto:admin@wom.co.id"/>
    <hyperlink display="password" r:id="rId2" ref="AK10"/>
    <hyperlink display="admin@wom.co.id" r:id="rId3" ref="AL9" tooltip="mailto:admin@wom.co.id"/>
    <hyperlink display="password" r:id="rId2" ref="AL10"/>
    <hyperlink display="admin@wom.co.id" r:id="rId3" ref="AM9" tooltip="mailto:admin@wom.co.id"/>
    <hyperlink display="password" r:id="rId2" ref="AM10"/>
    <hyperlink display="admin@wom.co.id" r:id="rId3" ref="AN9" tooltip="mailto:admin@wom.co.id"/>
    <hyperlink display="password" r:id="rId2" ref="AN10"/>
    <hyperlink display="admin@wom.co.id" r:id="rId3" ref="AO9" tooltip="mailto:admin@wom.co.id"/>
    <hyperlink display="password" r:id="rId2" ref="AO10"/>
    <hyperlink display="admin@wom.co.id" r:id="rId3" ref="AP9" tooltip="mailto:admin@wom.co.id"/>
    <hyperlink display="password" r:id="rId2" ref="AP10"/>
    <hyperlink display="admin@wom.co.id" r:id="rId3" ref="AQ9" tooltip="mailto:admin@wom.co.id"/>
    <hyperlink display="password" r:id="rId2" ref="AQ10"/>
    <hyperlink display="admin@wom.co.id" r:id="rId3" ref="AR9" tooltip="mailto:admin@wom.co.id"/>
    <hyperlink display="password" r:id="rId2" ref="AR10"/>
    <hyperlink display="admin@wom.co.id" r:id="rId3" ref="AS9" tooltip="mailto:admin@wom.co.id"/>
    <hyperlink display="password" r:id="rId2" ref="AS10"/>
    <hyperlink display="admin@wom.co.id" r:id="rId3" ref="AT9" tooltip="mailto:admin@wom.co.id"/>
    <hyperlink display="password" r:id="rId2" ref="AT10"/>
    <hyperlink display="admin@wom.co.id" r:id="rId3" ref="AU9" tooltip="mailto:admin@wom.co.id"/>
    <hyperlink display="password" r:id="rId2" ref="AU10"/>
    <hyperlink display="admin@wom.co.id" r:id="rId3" ref="AV9" tooltip="mailto:admin@wom.co.id"/>
    <hyperlink display="password" r:id="rId2" ref="AV10"/>
    <hyperlink display="admin@wom.co.id" r:id="rId3" ref="AW9" tooltip="mailto:admin@wom.co.id"/>
    <hyperlink display="password" r:id="rId2" ref="AW10"/>
    <hyperlink display="admin@wom.co.id" r:id="rId3" ref="AX9" tooltip="mailto:admin@wom.co.id"/>
    <hyperlink display="password" r:id="rId2" ref="AX10"/>
    <hyperlink display="admin@wom.co.id" r:id="rId3" ref="AY9" tooltip="mailto:admin@wom.co.id"/>
    <hyperlink display="password" r:id="rId2" ref="AY10"/>
    <hyperlink display="Password123!" r:id="rId2" ref="Z10"/>
  </hyperlinks>
  <pageMargins bottom="1" footer="0.5" header="0.5" left="0.75" right="0.75" top="1"/>
  <headerFooter/>
</worksheet>
</file>

<file path=xl/worksheets/sheet3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75"/>
  <sheetViews>
    <sheetView topLeftCell="A67" workbookViewId="0">
      <selection activeCell="C40" sqref="C40"/>
    </sheetView>
  </sheetViews>
  <sheetFormatPr defaultColWidth="8.70909090909091" defaultRowHeight="14.5"/>
  <cols>
    <col min="1" max="1" customWidth="true" width="40.8545454545455" collapsed="true"/>
    <col min="2" max="17" customWidth="true" width="35.8545454545455" collapsed="true"/>
  </cols>
  <sheetData>
    <row r="1" spans="1:17">
      <c r="A1" s="4" t="s">
        <v>0</v>
      </c>
      <c r="B1" t="s">
        <v>1</v>
      </c>
      <c r="C1" t="s">
        <v>1</v>
      </c>
      <c r="D1" t="s">
        <v>1</v>
      </c>
      <c r="G1" t="s">
        <v>220</v>
      </c>
      <c r="H1" t="s">
        <v>1</v>
      </c>
      <c r="I1" t="s">
        <v>1</v>
      </c>
      <c r="J1" t="s">
        <v>1</v>
      </c>
      <c r="K1" t="s">
        <v>219</v>
      </c>
      <c r="L1" t="s">
        <v>219</v>
      </c>
      <c r="M1" t="s">
        <v>219</v>
      </c>
      <c r="N1" t="s">
        <v>219</v>
      </c>
      <c r="O1" t="s">
        <v>219</v>
      </c>
      <c r="P1" t="s">
        <v>219</v>
      </c>
      <c r="Q1" t="s">
        <v>219</v>
      </c>
    </row>
    <row r="2" spans="1:17">
      <c r="A2" s="4" t="s">
        <v>3</v>
      </c>
      <c r="B2" t="s">
        <v>2046</v>
      </c>
      <c r="C2" t="s">
        <v>229</v>
      </c>
      <c r="D2" t="s">
        <v>245</v>
      </c>
      <c r="G2" t="s">
        <v>7</v>
      </c>
      <c r="H2" t="s">
        <v>2047</v>
      </c>
      <c r="I2" t="s">
        <v>2048</v>
      </c>
      <c r="J2" t="s">
        <v>2049</v>
      </c>
      <c r="K2" t="s">
        <v>7</v>
      </c>
      <c r="L2" t="s">
        <v>7</v>
      </c>
      <c r="M2" t="s">
        <v>7</v>
      </c>
      <c r="N2" t="s">
        <v>7</v>
      </c>
      <c r="O2" t="s">
        <v>7</v>
      </c>
      <c r="P2" t="s">
        <v>7</v>
      </c>
      <c r="Q2" t="s">
        <v>7</v>
      </c>
    </row>
    <row ht="29" r="3" spans="1:17">
      <c r="A3" s="4" t="s">
        <v>15</v>
      </c>
      <c r="B3" s="4" t="s">
        <v>2050</v>
      </c>
      <c r="C3" s="4" t="s">
        <v>2051</v>
      </c>
      <c r="D3" s="4" t="s">
        <v>2052</v>
      </c>
      <c r="E3" s="4"/>
      <c r="F3" s="4"/>
      <c r="G3" s="4" t="s">
        <v>2053</v>
      </c>
      <c r="H3" s="4" t="s">
        <v>2054</v>
      </c>
      <c r="I3" s="4" t="s">
        <v>2055</v>
      </c>
      <c r="J3" s="4" t="s">
        <v>2056</v>
      </c>
      <c r="K3" s="4" t="s">
        <v>2057</v>
      </c>
      <c r="L3" s="4" t="s">
        <v>2058</v>
      </c>
      <c r="M3" s="189" t="s">
        <v>2059</v>
      </c>
      <c r="N3" s="189" t="s">
        <v>2060</v>
      </c>
      <c r="O3" s="189" t="s">
        <v>2061</v>
      </c>
      <c r="P3" s="189" t="s">
        <v>2062</v>
      </c>
      <c r="Q3" s="189" t="s">
        <v>2063</v>
      </c>
    </row>
    <row r="4" spans="1:17">
      <c r="A4" s="163" t="s">
        <v>32</v>
      </c>
      <c r="B4" s="10" t="s">
        <v>1</v>
      </c>
      <c r="C4" s="10" t="s">
        <v>1</v>
      </c>
      <c r="D4" s="10" t="s">
        <v>2</v>
      </c>
      <c r="E4" s="10"/>
      <c r="F4" s="10"/>
      <c r="G4" s="10" t="s">
        <v>2</v>
      </c>
      <c r="H4" s="10" t="s">
        <v>2</v>
      </c>
      <c r="I4" s="10" t="s">
        <v>1</v>
      </c>
      <c r="J4" s="10" t="s">
        <v>1</v>
      </c>
      <c r="K4" s="10" t="s">
        <v>2</v>
      </c>
      <c r="L4" s="10" t="s">
        <v>2</v>
      </c>
      <c r="M4" s="10" t="s">
        <v>1</v>
      </c>
      <c r="N4" s="10" t="s">
        <v>1</v>
      </c>
      <c r="O4" s="10" t="s">
        <v>2</v>
      </c>
      <c r="P4" s="10" t="s">
        <v>2</v>
      </c>
      <c r="Q4" s="10" t="s">
        <v>1</v>
      </c>
    </row>
    <row r="5" spans="1:17">
      <c r="A5" s="4" t="s">
        <v>34</v>
      </c>
      <c r="B5" s="4">
        <v>0</v>
      </c>
      <c r="C5" s="4">
        <v>0</v>
      </c>
      <c r="D5" s="4">
        <v>0</v>
      </c>
      <c r="E5" s="4"/>
      <c r="F5" s="4"/>
      <c r="G5" s="4">
        <v>0</v>
      </c>
      <c r="H5" s="4">
        <v>0</v>
      </c>
      <c r="I5" s="4">
        <v>0</v>
      </c>
      <c r="J5" s="4">
        <v>0</v>
      </c>
      <c r="K5" s="4">
        <v>0</v>
      </c>
      <c r="L5" s="4">
        <v>0</v>
      </c>
      <c r="M5" s="4">
        <v>0</v>
      </c>
      <c r="N5" s="4">
        <v>0</v>
      </c>
      <c r="O5" s="4">
        <v>0</v>
      </c>
      <c r="P5" s="4">
        <v>0</v>
      </c>
      <c r="Q5" s="4">
        <v>0</v>
      </c>
    </row>
    <row r="6" spans="1:17">
      <c r="A6" s="4"/>
      <c r="B6" s="12"/>
      <c r="C6" s="12"/>
      <c r="D6" s="12"/>
      <c r="E6" s="12"/>
      <c r="F6" s="12"/>
      <c r="G6" s="12"/>
      <c r="H6" s="12"/>
      <c r="I6" s="12"/>
      <c r="J6" s="12"/>
      <c r="K6" s="12"/>
      <c r="L6" s="12"/>
      <c r="M6" s="12"/>
      <c r="N6" s="12"/>
      <c r="O6" s="12"/>
      <c r="P6" s="12"/>
      <c r="Q6" s="12"/>
    </row>
    <row r="7" spans="1:17">
      <c r="A7" s="173" t="s">
        <v>898</v>
      </c>
      <c r="B7" s="178"/>
      <c r="C7" s="178"/>
      <c r="D7" s="178"/>
      <c r="E7" s="178"/>
      <c r="F7" s="178"/>
      <c r="G7" s="178"/>
      <c r="H7" s="178"/>
      <c r="I7" s="178"/>
      <c r="J7" s="178"/>
      <c r="K7" s="178"/>
      <c r="L7" s="178"/>
      <c r="M7" s="178"/>
      <c r="N7" s="178"/>
      <c r="O7" s="178"/>
      <c r="P7" s="178"/>
      <c r="Q7" s="178"/>
    </row>
    <row r="8" spans="1:17">
      <c r="A8" s="9" t="s">
        <v>50</v>
      </c>
      <c r="B8" s="164" t="s">
        <v>1312</v>
      </c>
      <c r="C8" s="164" t="s">
        <v>1312</v>
      </c>
      <c r="D8" s="164" t="s">
        <v>1312</v>
      </c>
      <c r="E8" s="179"/>
      <c r="F8" s="179"/>
      <c r="G8" s="164" t="s">
        <v>1312</v>
      </c>
      <c r="H8" s="164" t="s">
        <v>1312</v>
      </c>
      <c r="I8" s="164" t="s">
        <v>1312</v>
      </c>
      <c r="J8" s="164" t="s">
        <v>1312</v>
      </c>
      <c r="K8" s="164" t="s">
        <v>1312</v>
      </c>
      <c r="L8" s="164" t="s">
        <v>1312</v>
      </c>
      <c r="M8" s="164" t="s">
        <v>1312</v>
      </c>
      <c r="N8" s="164" t="s">
        <v>1312</v>
      </c>
      <c r="O8" s="164" t="s">
        <v>1312</v>
      </c>
      <c r="P8" s="164" t="s">
        <v>1312</v>
      </c>
      <c r="Q8" s="164" t="s">
        <v>1312</v>
      </c>
    </row>
    <row r="9" spans="1:17">
      <c r="A9" s="9" t="s">
        <v>52</v>
      </c>
      <c r="B9" s="164" t="s">
        <v>53</v>
      </c>
      <c r="C9" s="164" t="s">
        <v>53</v>
      </c>
      <c r="D9" s="164" t="s">
        <v>53</v>
      </c>
      <c r="E9" s="179"/>
      <c r="F9" s="179"/>
      <c r="G9" s="164" t="s">
        <v>53</v>
      </c>
      <c r="H9" s="164" t="s">
        <v>53</v>
      </c>
      <c r="I9" s="164" t="s">
        <v>53</v>
      </c>
      <c r="J9" s="164" t="s">
        <v>53</v>
      </c>
      <c r="K9" s="164" t="s">
        <v>53</v>
      </c>
      <c r="L9" s="164" t="s">
        <v>53</v>
      </c>
      <c r="M9" s="164" t="s">
        <v>53</v>
      </c>
      <c r="N9" s="164" t="s">
        <v>53</v>
      </c>
      <c r="O9" s="164" t="s">
        <v>53</v>
      </c>
      <c r="P9" s="164" t="s">
        <v>53</v>
      </c>
      <c r="Q9" s="164" t="s">
        <v>53</v>
      </c>
    </row>
    <row r="10" spans="1:17">
      <c r="A10" s="9" t="s">
        <v>54</v>
      </c>
      <c r="B10" s="164" t="s">
        <v>1140</v>
      </c>
      <c r="C10" s="164" t="s">
        <v>1140</v>
      </c>
      <c r="D10" s="164" t="s">
        <v>1140</v>
      </c>
      <c r="E10" s="179"/>
      <c r="F10" s="179"/>
      <c r="G10" s="164" t="s">
        <v>1140</v>
      </c>
      <c r="H10" s="164" t="s">
        <v>1140</v>
      </c>
      <c r="I10" s="164" t="s">
        <v>1140</v>
      </c>
      <c r="J10" s="164" t="s">
        <v>1140</v>
      </c>
      <c r="K10" s="164" t="s">
        <v>1140</v>
      </c>
      <c r="L10" s="164" t="s">
        <v>1140</v>
      </c>
      <c r="M10" s="164" t="s">
        <v>1140</v>
      </c>
      <c r="N10" s="164" t="s">
        <v>1140</v>
      </c>
      <c r="O10" s="164" t="s">
        <v>1140</v>
      </c>
      <c r="P10" s="164" t="s">
        <v>1140</v>
      </c>
      <c r="Q10" s="164" t="s">
        <v>1140</v>
      </c>
    </row>
    <row r="11" spans="1:17">
      <c r="A11" s="9" t="s">
        <v>55</v>
      </c>
      <c r="B11" s="164" t="s">
        <v>49</v>
      </c>
      <c r="C11" s="164" t="s">
        <v>49</v>
      </c>
      <c r="D11" s="164" t="s">
        <v>49</v>
      </c>
      <c r="E11" s="179"/>
      <c r="F11" s="179"/>
      <c r="G11" s="164" t="s">
        <v>49</v>
      </c>
      <c r="H11" s="164" t="s">
        <v>49</v>
      </c>
      <c r="I11" s="164" t="s">
        <v>49</v>
      </c>
      <c r="J11" s="164" t="s">
        <v>49</v>
      </c>
      <c r="K11" s="164" t="s">
        <v>49</v>
      </c>
      <c r="L11" s="164" t="s">
        <v>49</v>
      </c>
      <c r="M11" s="164" t="s">
        <v>49</v>
      </c>
      <c r="N11" s="164" t="s">
        <v>49</v>
      </c>
      <c r="O11" s="164" t="s">
        <v>49</v>
      </c>
      <c r="P11" s="164" t="s">
        <v>49</v>
      </c>
      <c r="Q11" s="164" t="s">
        <v>49</v>
      </c>
    </row>
    <row r="12" spans="1:17">
      <c r="A12" s="9" t="s">
        <v>56</v>
      </c>
      <c r="B12" s="164" t="s">
        <v>1140</v>
      </c>
      <c r="C12" s="164" t="s">
        <v>1140</v>
      </c>
      <c r="D12" s="164" t="s">
        <v>1140</v>
      </c>
      <c r="G12" s="164" t="s">
        <v>1140</v>
      </c>
      <c r="H12" s="164" t="s">
        <v>1140</v>
      </c>
      <c r="I12" s="164" t="s">
        <v>1140</v>
      </c>
      <c r="J12" s="164" t="s">
        <v>1140</v>
      </c>
      <c r="K12" s="164" t="s">
        <v>1140</v>
      </c>
      <c r="L12" s="164" t="s">
        <v>1140</v>
      </c>
      <c r="M12" s="164" t="s">
        <v>1140</v>
      </c>
      <c r="N12" s="164" t="s">
        <v>1140</v>
      </c>
      <c r="O12" s="164" t="s">
        <v>1140</v>
      </c>
      <c r="P12" s="164" t="s">
        <v>1140</v>
      </c>
      <c r="Q12" s="164" t="s">
        <v>1140</v>
      </c>
    </row>
    <row r="13" spans="1:17">
      <c r="A13" s="9" t="s">
        <v>58</v>
      </c>
      <c r="B13" s="3" t="s">
        <v>534</v>
      </c>
      <c r="C13" s="3" t="s">
        <v>534</v>
      </c>
      <c r="D13" s="3" t="s">
        <v>534</v>
      </c>
      <c r="G13" s="3" t="s">
        <v>534</v>
      </c>
      <c r="H13" s="3" t="s">
        <v>534</v>
      </c>
      <c r="I13" s="3" t="s">
        <v>534</v>
      </c>
      <c r="J13" s="3" t="s">
        <v>534</v>
      </c>
      <c r="K13" s="3" t="s">
        <v>534</v>
      </c>
      <c r="L13" s="3" t="s">
        <v>534</v>
      </c>
      <c r="M13" s="3" t="s">
        <v>534</v>
      </c>
      <c r="N13" s="3" t="s">
        <v>534</v>
      </c>
      <c r="O13" s="3" t="s">
        <v>534</v>
      </c>
      <c r="P13" s="3" t="s">
        <v>534</v>
      </c>
      <c r="Q13" s="3" t="s">
        <v>534</v>
      </c>
    </row>
    <row r="14" spans="1:17">
      <c r="A14" s="121" t="s">
        <v>1256</v>
      </c>
      <c r="B14" s="165"/>
      <c r="C14" s="165"/>
      <c r="D14" s="165"/>
      <c r="E14" s="165"/>
      <c r="F14" s="165"/>
      <c r="G14" s="165"/>
      <c r="H14" s="165"/>
      <c r="I14" s="165"/>
      <c r="J14" s="165"/>
      <c r="K14" s="165"/>
      <c r="L14" s="165"/>
      <c r="M14" s="165"/>
      <c r="N14" s="165"/>
      <c r="O14" s="165"/>
      <c r="P14" s="165"/>
      <c r="Q14" s="165"/>
    </row>
    <row r="15" spans="1:17">
      <c r="A15" s="4" t="s">
        <v>2064</v>
      </c>
      <c r="B15" s="4" t="s">
        <v>534</v>
      </c>
      <c r="C15" s="4" t="s">
        <v>534</v>
      </c>
      <c r="D15" s="4" t="s">
        <v>534</v>
      </c>
      <c r="E15" s="4"/>
      <c r="F15" s="4"/>
      <c r="G15" s="4" t="s">
        <v>1332</v>
      </c>
      <c r="H15" s="4" t="s">
        <v>59</v>
      </c>
      <c r="I15" s="4" t="s">
        <v>59</v>
      </c>
      <c r="J15" s="4" t="s">
        <v>59</v>
      </c>
      <c r="K15" s="4" t="s">
        <v>59</v>
      </c>
      <c r="L15" s="4" t="s">
        <v>531</v>
      </c>
      <c r="M15" s="4" t="s">
        <v>531</v>
      </c>
      <c r="N15" s="4" t="s">
        <v>59</v>
      </c>
      <c r="O15" s="4" t="s">
        <v>59</v>
      </c>
      <c r="P15" s="4" t="s">
        <v>59</v>
      </c>
      <c r="Q15" s="4" t="s">
        <v>59</v>
      </c>
    </row>
    <row r="16" spans="1:17">
      <c r="A16" s="4" t="s">
        <v>2065</v>
      </c>
      <c r="B16" s="4" t="s">
        <v>2066</v>
      </c>
      <c r="C16" s="4" t="s">
        <v>2066</v>
      </c>
      <c r="D16" s="4" t="s">
        <v>2067</v>
      </c>
      <c r="E16" s="4"/>
      <c r="F16" s="4"/>
      <c r="G16" s="4" t="s">
        <v>2068</v>
      </c>
      <c r="H16" s="4" t="s">
        <v>2068</v>
      </c>
      <c r="I16" s="4" t="s">
        <v>2069</v>
      </c>
      <c r="J16" s="4" t="s">
        <v>2070</v>
      </c>
      <c r="K16" s="4" t="s">
        <v>2071</v>
      </c>
      <c r="L16" s="4" t="s">
        <v>2072</v>
      </c>
      <c r="M16" s="4" t="s">
        <v>2073</v>
      </c>
      <c r="N16" s="4" t="s">
        <v>2074</v>
      </c>
      <c r="O16" s="4" t="s">
        <v>2075</v>
      </c>
      <c r="P16" s="4" t="s">
        <v>2076</v>
      </c>
      <c r="Q16" s="4" t="s">
        <v>2077</v>
      </c>
    </row>
    <row r="17" spans="1:17">
      <c r="A17" s="4" t="s">
        <v>2078</v>
      </c>
      <c r="B17" s="4" t="s">
        <v>2079</v>
      </c>
      <c r="C17" s="4" t="s">
        <v>2079</v>
      </c>
      <c r="D17" s="4" t="s">
        <v>2079</v>
      </c>
      <c r="E17" s="4"/>
      <c r="F17" s="4"/>
      <c r="G17" s="4" t="s">
        <v>2079</v>
      </c>
      <c r="H17" s="4" t="s">
        <v>2079</v>
      </c>
      <c r="I17" s="4" t="s">
        <v>2079</v>
      </c>
      <c r="J17" s="4" t="s">
        <v>2079</v>
      </c>
      <c r="K17" s="4" t="s">
        <v>2079</v>
      </c>
      <c r="L17" s="4" t="s">
        <v>2079</v>
      </c>
      <c r="M17" s="4" t="s">
        <v>2079</v>
      </c>
      <c r="N17" s="4" t="s">
        <v>2079</v>
      </c>
      <c r="O17" s="4" t="s">
        <v>2079</v>
      </c>
      <c r="P17" s="4" t="s">
        <v>2079</v>
      </c>
      <c r="Q17" s="4" t="s">
        <v>2079</v>
      </c>
    </row>
    <row r="18" spans="1:17">
      <c r="A18" s="4" t="s">
        <v>2080</v>
      </c>
      <c r="B18" s="313" t="s">
        <v>2081</v>
      </c>
      <c r="C18" s="313" t="s">
        <v>2081</v>
      </c>
      <c r="D18" s="313" t="s">
        <v>2081</v>
      </c>
      <c r="E18" s="129"/>
      <c r="F18" s="129"/>
      <c r="G18" s="313" t="s">
        <v>2082</v>
      </c>
      <c r="H18" s="313" t="s">
        <v>2083</v>
      </c>
      <c r="I18" s="313" t="s">
        <v>2083</v>
      </c>
      <c r="J18" s="313" t="s">
        <v>2083</v>
      </c>
      <c r="K18" s="313" t="s">
        <v>2083</v>
      </c>
      <c r="L18" s="313" t="s">
        <v>2083</v>
      </c>
      <c r="M18" s="313" t="s">
        <v>2083</v>
      </c>
      <c r="N18" s="313" t="s">
        <v>2083</v>
      </c>
      <c r="O18" s="313" t="s">
        <v>2083</v>
      </c>
      <c r="P18" s="313" t="s">
        <v>2083</v>
      </c>
      <c r="Q18" s="313" t="s">
        <v>2083</v>
      </c>
    </row>
    <row r="19" spans="1:17">
      <c r="A19" s="4" t="s">
        <v>2084</v>
      </c>
      <c r="B19" s="4" t="s">
        <v>1274</v>
      </c>
      <c r="C19" s="4" t="s">
        <v>1274</v>
      </c>
      <c r="D19" s="4" t="s">
        <v>1274</v>
      </c>
      <c r="E19" s="4"/>
      <c r="F19" s="4"/>
      <c r="G19" s="4" t="s">
        <v>1274</v>
      </c>
      <c r="H19" s="4" t="s">
        <v>1274</v>
      </c>
      <c r="I19" s="4" t="s">
        <v>1274</v>
      </c>
      <c r="J19" s="4" t="s">
        <v>1274</v>
      </c>
      <c r="K19" s="4" t="s">
        <v>1274</v>
      </c>
      <c r="L19" s="4" t="s">
        <v>2085</v>
      </c>
      <c r="M19" s="4" t="s">
        <v>2085</v>
      </c>
      <c r="N19" s="4" t="s">
        <v>2085</v>
      </c>
      <c r="O19" s="4" t="s">
        <v>2085</v>
      </c>
      <c r="P19" s="4" t="s">
        <v>2085</v>
      </c>
      <c r="Q19" s="4" t="s">
        <v>2085</v>
      </c>
    </row>
    <row ht="43.5" r="20" spans="1:17">
      <c r="A20" s="4" t="s">
        <v>1275</v>
      </c>
      <c r="B20" s="4" t="s">
        <v>1276</v>
      </c>
      <c r="C20" s="4" t="s">
        <v>1276</v>
      </c>
      <c r="D20" s="4" t="s">
        <v>1276</v>
      </c>
      <c r="E20" s="4"/>
      <c r="F20" s="4"/>
      <c r="G20" s="4" t="s">
        <v>1276</v>
      </c>
      <c r="H20" s="4" t="s">
        <v>1276</v>
      </c>
      <c r="I20" s="4" t="s">
        <v>1276</v>
      </c>
      <c r="J20" s="4" t="s">
        <v>1276</v>
      </c>
      <c r="K20" s="4" t="s">
        <v>1276</v>
      </c>
      <c r="L20" s="4" t="s">
        <v>1276</v>
      </c>
      <c r="M20" s="4" t="s">
        <v>1276</v>
      </c>
      <c r="N20" s="4" t="s">
        <v>1276</v>
      </c>
      <c r="O20" s="4" t="s">
        <v>1276</v>
      </c>
      <c r="P20" s="4" t="s">
        <v>1276</v>
      </c>
      <c r="Q20" s="4" t="s">
        <v>1276</v>
      </c>
    </row>
    <row r="21" spans="1:17">
      <c r="A21" s="12" t="s">
        <v>2086</v>
      </c>
      <c r="B21" s="12" t="s">
        <v>112</v>
      </c>
      <c r="C21" s="12" t="s">
        <v>112</v>
      </c>
      <c r="D21" s="12" t="s">
        <v>112</v>
      </c>
      <c r="E21" s="12"/>
      <c r="F21" s="12"/>
      <c r="G21" s="12" t="s">
        <v>111</v>
      </c>
      <c r="H21" s="12" t="s">
        <v>111</v>
      </c>
      <c r="I21" s="12" t="s">
        <v>111</v>
      </c>
      <c r="J21" s="12" t="s">
        <v>111</v>
      </c>
      <c r="K21" s="12" t="s">
        <v>112</v>
      </c>
      <c r="L21" s="12" t="s">
        <v>112</v>
      </c>
      <c r="M21" s="12" t="s">
        <v>112</v>
      </c>
      <c r="N21" s="12" t="s">
        <v>112</v>
      </c>
      <c r="O21" s="12" t="s">
        <v>112</v>
      </c>
      <c r="P21" s="12" t="s">
        <v>112</v>
      </c>
      <c r="Q21" s="12" t="s">
        <v>112</v>
      </c>
    </row>
    <row customFormat="1" r="22" s="171" spans="1:17">
      <c r="A22" s="56" t="s">
        <v>2087</v>
      </c>
      <c r="B22" s="11"/>
      <c r="C22" s="11"/>
      <c r="D22" s="11"/>
      <c r="E22" s="11"/>
      <c r="F22" s="11"/>
      <c r="G22" s="11" t="s">
        <v>111</v>
      </c>
      <c r="H22" s="11" t="s">
        <v>111</v>
      </c>
      <c r="I22" s="11" t="s">
        <v>111</v>
      </c>
      <c r="J22" s="11" t="s">
        <v>111</v>
      </c>
      <c r="K22" s="11" t="s">
        <v>111</v>
      </c>
      <c r="L22" s="11" t="s">
        <v>111</v>
      </c>
      <c r="M22" s="11" t="s">
        <v>111</v>
      </c>
      <c r="N22" s="11" t="s">
        <v>111</v>
      </c>
      <c r="O22" s="11" t="s">
        <v>111</v>
      </c>
      <c r="P22" s="11" t="s">
        <v>111</v>
      </c>
      <c r="Q22" s="11" t="s">
        <v>111</v>
      </c>
    </row>
    <row customFormat="1" r="23" s="52" spans="1:17">
      <c r="A23" s="172" t="s">
        <v>1971</v>
      </c>
      <c r="B23" s="131" t="s">
        <v>2088</v>
      </c>
      <c r="C23" s="131" t="s">
        <v>2088</v>
      </c>
      <c r="D23" s="131" t="s">
        <v>2088</v>
      </c>
      <c r="E23" s="131"/>
      <c r="F23" s="131"/>
      <c r="G23" s="131" t="s">
        <v>2088</v>
      </c>
      <c r="H23" s="131" t="s">
        <v>2088</v>
      </c>
      <c r="I23" s="131" t="s">
        <v>2088</v>
      </c>
      <c r="J23" s="131" t="s">
        <v>2088</v>
      </c>
      <c r="K23" s="131" t="s">
        <v>2088</v>
      </c>
      <c r="L23" s="131" t="s">
        <v>2088</v>
      </c>
      <c r="M23" s="131" t="s">
        <v>2088</v>
      </c>
      <c r="N23" s="131" t="s">
        <v>2088</v>
      </c>
      <c r="O23" s="131" t="s">
        <v>2088</v>
      </c>
      <c r="P23" s="131" t="s">
        <v>2088</v>
      </c>
      <c r="Q23" s="131" t="s">
        <v>2088</v>
      </c>
    </row>
    <row r="24" spans="1:17">
      <c r="A24" s="12" t="s">
        <v>2089</v>
      </c>
      <c r="B24" s="12" t="s">
        <v>1302</v>
      </c>
      <c r="C24" s="12" t="s">
        <v>1302</v>
      </c>
      <c r="D24" s="12" t="s">
        <v>1302</v>
      </c>
      <c r="E24" s="12"/>
      <c r="F24" s="12"/>
      <c r="G24" s="12" t="s">
        <v>1302</v>
      </c>
      <c r="H24" s="12" t="s">
        <v>1302</v>
      </c>
      <c r="I24" s="12" t="s">
        <v>1302</v>
      </c>
      <c r="J24" s="12" t="s">
        <v>2090</v>
      </c>
      <c r="K24" s="12" t="s">
        <v>2090</v>
      </c>
      <c r="L24" s="12" t="s">
        <v>2090</v>
      </c>
      <c r="M24" s="12" t="s">
        <v>2090</v>
      </c>
      <c r="N24" s="12" t="s">
        <v>2090</v>
      </c>
      <c r="O24" s="12" t="s">
        <v>2090</v>
      </c>
      <c r="P24" s="12" t="s">
        <v>2090</v>
      </c>
      <c r="Q24" s="12" t="s">
        <v>2090</v>
      </c>
    </row>
    <row customFormat="1" r="25" s="171" spans="1:17">
      <c r="A25" s="56" t="s">
        <v>2091</v>
      </c>
      <c r="B25" s="11"/>
      <c r="C25" s="11"/>
      <c r="D25" s="11"/>
      <c r="E25" s="11"/>
      <c r="F25" s="11"/>
      <c r="G25" s="11"/>
      <c r="H25" s="11"/>
      <c r="I25" s="11"/>
      <c r="J25" s="11"/>
      <c r="K25" s="11"/>
      <c r="L25" s="11"/>
      <c r="M25" s="11"/>
      <c r="N25" s="11"/>
      <c r="O25" s="11"/>
      <c r="P25" s="11"/>
      <c r="Q25" s="11"/>
    </row>
    <row r="26" spans="1:17">
      <c r="A26" s="12" t="s">
        <v>2092</v>
      </c>
      <c r="B26" s="303" t="s">
        <v>2093</v>
      </c>
      <c r="C26" s="303" t="s">
        <v>2094</v>
      </c>
      <c r="D26" s="303" t="s">
        <v>2094</v>
      </c>
      <c r="E26" s="13"/>
      <c r="F26" s="13"/>
      <c r="G26" s="13" t="s">
        <v>2095</v>
      </c>
      <c r="H26" s="13" t="s">
        <v>724</v>
      </c>
      <c r="I26" s="13"/>
      <c r="J26" s="13" t="s">
        <v>724</v>
      </c>
      <c r="K26" s="13" t="s">
        <v>724</v>
      </c>
      <c r="L26" s="13" t="s">
        <v>2096</v>
      </c>
      <c r="M26" s="13" t="s">
        <v>2097</v>
      </c>
      <c r="N26" s="13" t="s">
        <v>2096</v>
      </c>
      <c r="O26" s="13" t="s">
        <v>2097</v>
      </c>
      <c r="P26" s="13" t="s">
        <v>1183</v>
      </c>
      <c r="Q26" s="13" t="s">
        <v>1183</v>
      </c>
    </row>
    <row r="27" spans="1:17">
      <c r="A27" s="12" t="s">
        <v>40</v>
      </c>
      <c r="B27" s="13"/>
      <c r="C27" s="13"/>
      <c r="D27" s="13"/>
      <c r="E27" s="13"/>
      <c r="F27" s="13"/>
      <c r="G27" s="13" t="s">
        <v>2095</v>
      </c>
      <c r="H27" s="13" t="s">
        <v>724</v>
      </c>
      <c r="I27" s="13"/>
      <c r="J27" s="13" t="s">
        <v>724</v>
      </c>
      <c r="K27" s="13" t="s">
        <v>724</v>
      </c>
      <c r="L27" s="13" t="s">
        <v>2096</v>
      </c>
      <c r="M27" s="13" t="s">
        <v>2097</v>
      </c>
      <c r="N27" s="13" t="s">
        <v>2096</v>
      </c>
      <c r="O27" s="13" t="s">
        <v>2097</v>
      </c>
      <c r="P27" s="13" t="s">
        <v>1183</v>
      </c>
      <c r="Q27" s="13" t="s">
        <v>1183</v>
      </c>
    </row>
    <row r="28" spans="1:17">
      <c r="A28" s="12" t="s">
        <v>2098</v>
      </c>
      <c r="B28" s="12" t="s">
        <v>112</v>
      </c>
      <c r="C28" s="12" t="s">
        <v>112</v>
      </c>
      <c r="D28" s="12" t="s">
        <v>112</v>
      </c>
      <c r="E28" s="12"/>
      <c r="F28" s="12"/>
      <c r="G28" s="12" t="s">
        <v>112</v>
      </c>
      <c r="H28" s="12" t="s">
        <v>2099</v>
      </c>
      <c r="I28" s="12"/>
      <c r="J28" s="12" t="s">
        <v>2100</v>
      </c>
      <c r="K28" s="12" t="s">
        <v>2100</v>
      </c>
      <c r="L28" s="12" t="s">
        <v>111</v>
      </c>
      <c r="M28" s="12" t="s">
        <v>111</v>
      </c>
      <c r="N28" s="12" t="s">
        <v>111</v>
      </c>
      <c r="O28" s="12" t="s">
        <v>111</v>
      </c>
      <c r="P28" s="12" t="s">
        <v>111</v>
      </c>
      <c r="Q28" s="12" t="s">
        <v>111</v>
      </c>
    </row>
    <row r="29" spans="1:17">
      <c r="A29" s="12" t="s">
        <v>66</v>
      </c>
      <c r="B29" s="12"/>
      <c r="C29" s="12"/>
      <c r="D29" s="12"/>
      <c r="E29" s="12"/>
      <c r="F29" s="12"/>
      <c r="G29" s="12"/>
      <c r="H29" s="12" t="s">
        <v>2101</v>
      </c>
      <c r="I29" s="12"/>
      <c r="J29" s="12" t="s">
        <v>2102</v>
      </c>
      <c r="K29" s="12" t="s">
        <v>2102</v>
      </c>
      <c r="L29" s="12"/>
      <c r="M29" s="12"/>
      <c r="N29" s="12"/>
      <c r="O29" s="12"/>
      <c r="P29" s="12"/>
      <c r="Q29" s="12"/>
    </row>
    <row r="30" spans="1:17">
      <c r="A30" s="12" t="s">
        <v>1324</v>
      </c>
      <c r="B30" s="12" t="s">
        <v>2103</v>
      </c>
      <c r="C30" s="12" t="s">
        <v>2103</v>
      </c>
      <c r="D30" s="12" t="s">
        <v>2104</v>
      </c>
      <c r="E30" s="12"/>
      <c r="F30" s="12"/>
      <c r="G30" s="12" t="s">
        <v>2103</v>
      </c>
      <c r="H30" s="12" t="s">
        <v>2105</v>
      </c>
      <c r="I30" s="12"/>
      <c r="J30" s="12" t="s">
        <v>2106</v>
      </c>
      <c r="K30" s="12" t="s">
        <v>2103</v>
      </c>
      <c r="L30" s="12" t="s">
        <v>2106</v>
      </c>
      <c r="M30" s="12" t="s">
        <v>2106</v>
      </c>
      <c r="N30" s="12" t="s">
        <v>2106</v>
      </c>
      <c r="O30" s="12" t="s">
        <v>2106</v>
      </c>
      <c r="P30" s="12" t="s">
        <v>2106</v>
      </c>
      <c r="Q30" s="12" t="s">
        <v>1597</v>
      </c>
    </row>
    <row r="31" spans="1:17">
      <c r="A31" s="12" t="s">
        <v>2107</v>
      </c>
      <c r="B31" s="4">
        <v>2</v>
      </c>
      <c r="C31" s="4">
        <v>2</v>
      </c>
      <c r="D31" s="4">
        <v>2</v>
      </c>
      <c r="E31" s="4"/>
      <c r="F31" s="4"/>
      <c r="G31" s="4">
        <v>2</v>
      </c>
      <c r="H31" s="4" t="s">
        <v>2108</v>
      </c>
      <c r="I31" s="4"/>
      <c r="J31" s="4" t="s">
        <v>520</v>
      </c>
      <c r="K31" s="4" t="s">
        <v>520</v>
      </c>
      <c r="L31" s="4">
        <v>1</v>
      </c>
      <c r="M31" s="4">
        <v>1</v>
      </c>
      <c r="N31" s="4">
        <v>1</v>
      </c>
      <c r="O31" s="4">
        <v>1</v>
      </c>
      <c r="P31" s="4">
        <v>1</v>
      </c>
      <c r="Q31" s="4">
        <v>3</v>
      </c>
    </row>
    <row r="32" spans="1:17">
      <c r="A32" s="12" t="s">
        <v>1326</v>
      </c>
      <c r="B32" s="4" t="s">
        <v>2109</v>
      </c>
      <c r="C32" s="4" t="s">
        <v>2109</v>
      </c>
      <c r="D32" s="4" t="s">
        <v>2099</v>
      </c>
      <c r="E32" s="4"/>
      <c r="F32" s="4"/>
      <c r="G32" s="4" t="s">
        <v>2109</v>
      </c>
      <c r="H32" s="4" t="s">
        <v>2110</v>
      </c>
      <c r="I32" s="4"/>
      <c r="J32" s="4" t="s">
        <v>2099</v>
      </c>
      <c r="K32" s="4" t="s">
        <v>2109</v>
      </c>
      <c r="L32" s="4" t="s">
        <v>2099</v>
      </c>
      <c r="M32" s="4" t="s">
        <v>2099</v>
      </c>
      <c r="N32" s="4" t="s">
        <v>2099</v>
      </c>
      <c r="O32" s="4" t="s">
        <v>2099</v>
      </c>
      <c r="P32" s="4" t="s">
        <v>2099</v>
      </c>
      <c r="Q32" s="4" t="s">
        <v>2099</v>
      </c>
    </row>
    <row ht="87" r="33" spans="1:17">
      <c r="A33" s="12" t="s">
        <v>1328</v>
      </c>
      <c r="B33" s="4" t="s">
        <v>2111</v>
      </c>
      <c r="C33" s="4" t="s">
        <v>2111</v>
      </c>
      <c r="D33" s="4" t="s">
        <v>2112</v>
      </c>
      <c r="E33" s="4"/>
      <c r="F33" s="4"/>
      <c r="G33" s="4" t="s">
        <v>2111</v>
      </c>
      <c r="H33" s="4" t="s">
        <v>2113</v>
      </c>
      <c r="I33" s="4"/>
      <c r="J33" s="4" t="s">
        <v>2112</v>
      </c>
      <c r="K33" s="4" t="s">
        <v>2114</v>
      </c>
      <c r="L33" s="4" t="s">
        <v>2112</v>
      </c>
      <c r="M33" s="4" t="s">
        <v>2112</v>
      </c>
      <c r="N33" s="4" t="s">
        <v>2112</v>
      </c>
      <c r="O33" s="4" t="s">
        <v>2112</v>
      </c>
      <c r="P33" s="4" t="s">
        <v>2112</v>
      </c>
      <c r="Q33" s="4" t="s">
        <v>2112</v>
      </c>
    </row>
    <row r="34" spans="1:17">
      <c r="A34" s="12" t="s">
        <v>1330</v>
      </c>
      <c r="B34" s="32" t="s">
        <v>2115</v>
      </c>
      <c r="C34" s="32" t="s">
        <v>2115</v>
      </c>
      <c r="D34" s="32" t="s">
        <v>2116</v>
      </c>
      <c r="E34" s="32"/>
      <c r="F34" s="32"/>
      <c r="G34" s="32" t="s">
        <v>2115</v>
      </c>
      <c r="H34" s="32" t="s">
        <v>2117</v>
      </c>
      <c r="I34" s="32"/>
      <c r="J34" s="32" t="s">
        <v>2116</v>
      </c>
      <c r="K34" s="32" t="s">
        <v>2115</v>
      </c>
      <c r="L34" s="32" t="s">
        <v>2116</v>
      </c>
      <c r="M34" s="32" t="s">
        <v>2116</v>
      </c>
      <c r="N34" s="32" t="s">
        <v>2116</v>
      </c>
      <c r="O34" s="32" t="s">
        <v>2116</v>
      </c>
      <c r="P34" s="32" t="s">
        <v>2116</v>
      </c>
      <c r="Q34" s="32" t="s">
        <v>2116</v>
      </c>
    </row>
    <row r="35" spans="1:17">
      <c r="A35" s="12" t="s">
        <v>2118</v>
      </c>
      <c r="B35" s="32" t="s">
        <v>2119</v>
      </c>
      <c r="C35" s="32" t="s">
        <v>2119</v>
      </c>
      <c r="D35" s="32" t="s">
        <v>2119</v>
      </c>
      <c r="E35" s="32"/>
      <c r="F35" s="32"/>
      <c r="G35" s="32" t="s">
        <v>2120</v>
      </c>
      <c r="H35" s="32" t="s">
        <v>2120</v>
      </c>
      <c r="I35" s="32"/>
      <c r="J35" s="32"/>
      <c r="K35" s="32"/>
      <c r="L35" s="32"/>
      <c r="M35" s="32"/>
      <c r="N35" s="32"/>
      <c r="O35" s="32"/>
      <c r="P35" s="32"/>
      <c r="Q35" s="32"/>
    </row>
    <row r="39" spans="1:3">
      <c r="A39" s="180" t="s">
        <v>153</v>
      </c>
      <c r="B39" s="59"/>
      <c r="C39" s="61"/>
    </row>
    <row ht="246.5" r="40" spans="1:3">
      <c r="A40" s="4" t="s">
        <v>0</v>
      </c>
      <c r="B40" s="12" t="s">
        <v>219</v>
      </c>
      <c r="C40" s="61" t="s">
        <v>154</v>
      </c>
    </row>
    <row ht="130.5" r="41" spans="1:3">
      <c r="A41" s="3" t="s">
        <v>3</v>
      </c>
      <c r="B41" s="12" t="s">
        <v>7</v>
      </c>
      <c r="C41" s="61" t="s">
        <v>155</v>
      </c>
    </row>
    <row r="42" spans="1:3">
      <c r="A42" s="4" t="s">
        <v>15</v>
      </c>
      <c r="B42" s="4" t="s">
        <v>2121</v>
      </c>
      <c r="C42" s="59" t="s">
        <v>156</v>
      </c>
    </row>
    <row r="43" spans="1:3">
      <c r="A43" s="32" t="s">
        <v>32</v>
      </c>
      <c r="B43" s="10" t="s">
        <v>1</v>
      </c>
      <c r="C43" s="59" t="s">
        <v>157</v>
      </c>
    </row>
    <row ht="58" r="44" spans="1:3">
      <c r="A44" s="4" t="s">
        <v>34</v>
      </c>
      <c r="B44" s="4">
        <v>0</v>
      </c>
      <c r="C44" s="61" t="s">
        <v>1161</v>
      </c>
    </row>
    <row ht="43.5" r="45" spans="1:3">
      <c r="A45" s="4" t="s">
        <v>2122</v>
      </c>
      <c r="B45" s="12"/>
      <c r="C45" s="61" t="s">
        <v>2123</v>
      </c>
    </row>
    <row ht="29" r="46" spans="1:3">
      <c r="A46" s="56" t="s">
        <v>898</v>
      </c>
      <c r="B46" s="181"/>
      <c r="C46" s="61" t="s">
        <v>1978</v>
      </c>
    </row>
    <row ht="101.5" r="47" spans="1:3">
      <c r="A47" s="9" t="s">
        <v>50</v>
      </c>
      <c r="B47" s="4" t="s">
        <v>2124</v>
      </c>
      <c r="C47" s="4" t="s">
        <v>1979</v>
      </c>
    </row>
    <row ht="116" r="48" spans="1:3">
      <c r="A48" s="9" t="s">
        <v>52</v>
      </c>
      <c r="B48" s="4" t="s">
        <v>2125</v>
      </c>
      <c r="C48" s="4" t="s">
        <v>2126</v>
      </c>
    </row>
    <row ht="101.5" r="49" spans="1:3">
      <c r="A49" s="9" t="s">
        <v>54</v>
      </c>
      <c r="B49" s="4" t="s">
        <v>2127</v>
      </c>
      <c r="C49" s="4" t="s">
        <v>1981</v>
      </c>
    </row>
    <row ht="116" r="50" spans="1:3">
      <c r="A50" s="9" t="s">
        <v>55</v>
      </c>
      <c r="B50" s="4" t="s">
        <v>2128</v>
      </c>
      <c r="C50" s="4" t="s">
        <v>1230</v>
      </c>
    </row>
    <row ht="87" r="51" spans="1:3">
      <c r="A51" s="9" t="s">
        <v>56</v>
      </c>
      <c r="B51" s="4" t="s">
        <v>2127</v>
      </c>
      <c r="C51" s="4" t="s">
        <v>1982</v>
      </c>
    </row>
    <row ht="72.5" r="52" spans="1:3">
      <c r="A52" s="9" t="s">
        <v>58</v>
      </c>
      <c r="B52" s="4" t="s">
        <v>2129</v>
      </c>
      <c r="C52" s="4" t="s">
        <v>1983</v>
      </c>
    </row>
    <row r="53" spans="1:3">
      <c r="A53" s="182" t="s">
        <v>1256</v>
      </c>
      <c r="B53" s="183"/>
      <c r="C53" s="61"/>
    </row>
    <row ht="58" r="54" spans="1:3">
      <c r="A54" s="4" t="s">
        <v>2064</v>
      </c>
      <c r="B54" s="4" t="s">
        <v>534</v>
      </c>
      <c r="C54" s="61" t="s">
        <v>2130</v>
      </c>
    </row>
    <row ht="72.5" r="55" spans="1:3">
      <c r="A55" s="4" t="s">
        <v>2065</v>
      </c>
      <c r="B55" s="4" t="s">
        <v>1709</v>
      </c>
      <c r="C55" s="61" t="s">
        <v>2131</v>
      </c>
    </row>
    <row ht="72.5" r="56" spans="1:3">
      <c r="A56" s="4" t="s">
        <v>2078</v>
      </c>
      <c r="B56" s="4" t="s">
        <v>2132</v>
      </c>
      <c r="C56" s="61" t="s">
        <v>2133</v>
      </c>
    </row>
    <row ht="72.5" r="57" spans="1:3">
      <c r="A57" s="4" t="s">
        <v>2080</v>
      </c>
      <c r="B57" s="313" t="s">
        <v>1416</v>
      </c>
      <c r="C57" s="61" t="s">
        <v>2134</v>
      </c>
    </row>
    <row ht="72.5" r="58" spans="1:3">
      <c r="A58" s="4" t="s">
        <v>2084</v>
      </c>
      <c r="B58" s="4" t="s">
        <v>1274</v>
      </c>
      <c r="C58" s="61" t="s">
        <v>2135</v>
      </c>
    </row>
    <row ht="87" r="59" spans="1:3">
      <c r="A59" s="4" t="s">
        <v>2136</v>
      </c>
      <c r="B59" s="4" t="s">
        <v>1302</v>
      </c>
      <c r="C59" s="61" t="s">
        <v>2137</v>
      </c>
    </row>
    <row ht="217.5" r="60" spans="1:3">
      <c r="A60" s="4" t="s">
        <v>1275</v>
      </c>
      <c r="B60" s="4" t="s">
        <v>1276</v>
      </c>
      <c r="C60" s="61" t="s">
        <v>2138</v>
      </c>
    </row>
    <row ht="116" r="61" spans="1:3">
      <c r="A61" s="12" t="s">
        <v>2086</v>
      </c>
      <c r="B61" s="12" t="s">
        <v>112</v>
      </c>
      <c r="C61" s="61" t="s">
        <v>2139</v>
      </c>
    </row>
    <row r="62" spans="1:3">
      <c r="A62" s="56" t="s">
        <v>2087</v>
      </c>
      <c r="B62" s="11" t="s">
        <v>111</v>
      </c>
      <c r="C62" s="61"/>
    </row>
    <row ht="116" r="63" spans="1:3">
      <c r="A63" s="172" t="s">
        <v>1971</v>
      </c>
      <c r="B63" s="131" t="s">
        <v>2088</v>
      </c>
      <c r="C63" s="61" t="s">
        <v>2140</v>
      </c>
    </row>
    <row ht="145" r="64" spans="1:3">
      <c r="A64" s="12" t="s">
        <v>2089</v>
      </c>
      <c r="B64" s="12" t="s">
        <v>1300</v>
      </c>
      <c r="C64" s="61" t="s">
        <v>2141</v>
      </c>
    </row>
    <row r="65" spans="1:3">
      <c r="A65" s="56" t="s">
        <v>2091</v>
      </c>
      <c r="B65" s="11"/>
      <c r="C65" s="61"/>
    </row>
    <row ht="174" r="66" spans="1:3">
      <c r="A66" s="12" t="s">
        <v>1105</v>
      </c>
      <c r="B66" s="13" t="s">
        <v>2142</v>
      </c>
      <c r="C66" s="61" t="s">
        <v>2143</v>
      </c>
    </row>
    <row ht="333.5" r="67" spans="1:3">
      <c r="A67" s="12" t="s">
        <v>2098</v>
      </c>
      <c r="B67" s="12" t="s">
        <v>2099</v>
      </c>
      <c r="C67" s="61" t="s">
        <v>2144</v>
      </c>
    </row>
    <row ht="319" r="68" spans="1:3">
      <c r="A68" s="12" t="s">
        <v>1912</v>
      </c>
      <c r="B68" s="12" t="s">
        <v>2145</v>
      </c>
      <c r="C68" s="61" t="s">
        <v>2146</v>
      </c>
    </row>
    <row ht="159.5" r="69" spans="1:3">
      <c r="A69" s="12" t="s">
        <v>1324</v>
      </c>
      <c r="B69" s="12" t="s">
        <v>1287</v>
      </c>
      <c r="C69" s="61" t="s">
        <v>2147</v>
      </c>
    </row>
    <row ht="203" r="70" spans="1:3">
      <c r="A70" s="12" t="s">
        <v>2107</v>
      </c>
      <c r="B70" s="4" t="s">
        <v>520</v>
      </c>
      <c r="C70" s="61" t="s">
        <v>2148</v>
      </c>
    </row>
    <row ht="348" r="71" spans="1:3">
      <c r="A71" s="12" t="s">
        <v>1326</v>
      </c>
      <c r="B71" s="4" t="s">
        <v>2149</v>
      </c>
      <c r="C71" s="61" t="s">
        <v>2150</v>
      </c>
    </row>
    <row ht="409.5" r="72" spans="1:3">
      <c r="A72" s="12" t="s">
        <v>1328</v>
      </c>
      <c r="B72" s="4" t="s">
        <v>2151</v>
      </c>
      <c r="C72" s="61" t="s">
        <v>2152</v>
      </c>
    </row>
    <row ht="275.5" r="73" spans="1:3">
      <c r="A73" s="12" t="s">
        <v>1330</v>
      </c>
      <c r="B73" s="32" t="s">
        <v>2153</v>
      </c>
      <c r="C73" s="61" t="s">
        <v>2154</v>
      </c>
    </row>
    <row ht="290" r="74" spans="1:3">
      <c r="A74" s="12" t="s">
        <v>2118</v>
      </c>
      <c r="B74" s="12" t="s">
        <v>2155</v>
      </c>
      <c r="C74" s="4" t="s">
        <v>2156</v>
      </c>
    </row>
    <row ht="217.5" r="75" spans="1:3">
      <c r="A75" s="12" t="s">
        <v>1303</v>
      </c>
      <c r="B75" s="13" t="s">
        <v>2157</v>
      </c>
      <c r="C75" s="4" t="s">
        <v>2158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D1">
    <cfRule dxfId="0" priority="72" type="expression">
      <formula>OR(D1="",D1="Unexecuted")</formula>
    </cfRule>
    <cfRule dxfId="1" priority="73" type="expression">
      <formula>D1="WARNING"</formula>
    </cfRule>
    <cfRule dxfId="2" priority="74" type="expression">
      <formula>D1=D4</formula>
    </cfRule>
    <cfRule dxfId="3" priority="75" type="expression">
      <formula>D1&lt;&gt;D4</formula>
    </cfRule>
  </conditionalFormatting>
  <conditionalFormatting sqref="E1:F1">
    <cfRule dxfId="0" priority="92" type="expression">
      <formula>OR(E1="",E1="Unexecuted")</formula>
    </cfRule>
    <cfRule dxfId="1" priority="93" type="expression">
      <formula>E1="WARNING"</formula>
    </cfRule>
    <cfRule dxfId="2" priority="94" type="expression">
      <formula>E1=E4</formula>
    </cfRule>
    <cfRule dxfId="3" priority="95" type="expression">
      <formula>E1&lt;&gt;E4</formula>
    </cfRule>
  </conditionalFormatting>
  <conditionalFormatting sqref="G1">
    <cfRule dxfId="0" priority="96" type="expression">
      <formula>OR(G1="",G1="Unexecuted")</formula>
    </cfRule>
    <cfRule dxfId="1" priority="97" type="expression">
      <formula>G1="WARNING"</formula>
    </cfRule>
    <cfRule dxfId="2" priority="98" type="expression">
      <formula>G1=G4</formula>
    </cfRule>
    <cfRule dxfId="3" priority="99" type="expression">
      <formula>G1&lt;&gt;G4</formula>
    </cfRule>
  </conditionalFormatting>
  <conditionalFormatting sqref="H1">
    <cfRule dxfId="0" priority="100" type="expression">
      <formula>OR(H1="",H1="Unexecuted")</formula>
    </cfRule>
    <cfRule dxfId="1" priority="101" type="expression">
      <formula>H1="WARNING"</formula>
    </cfRule>
    <cfRule dxfId="2" priority="102" type="expression">
      <formula>H1=H4</formula>
    </cfRule>
    <cfRule dxfId="3" priority="103" type="expression">
      <formula>H1&lt;&gt;H4</formula>
    </cfRule>
  </conditionalFormatting>
  <conditionalFormatting sqref="I1">
    <cfRule dxfId="0" priority="136" type="expression">
      <formula>OR(I1="",I1="Unexecuted")</formula>
    </cfRule>
    <cfRule dxfId="1" priority="137" type="expression">
      <formula>I1="WARNING"</formula>
    </cfRule>
    <cfRule dxfId="2" priority="138" type="expression">
      <formula>I1=I4</formula>
    </cfRule>
    <cfRule dxfId="3" priority="139" type="expression">
      <formula>I1&lt;&gt;I4</formula>
    </cfRule>
  </conditionalFormatting>
  <conditionalFormatting sqref="J1">
    <cfRule dxfId="0" priority="132" type="expression">
      <formula>OR(J1="",J1="Unexecuted")</formula>
    </cfRule>
    <cfRule dxfId="1" priority="133" type="expression">
      <formula>J1="WARNING"</formula>
    </cfRule>
    <cfRule dxfId="2" priority="134" type="expression">
      <formula>J1=J4</formula>
    </cfRule>
    <cfRule dxfId="3" priority="135" type="expression">
      <formula>J1&lt;&gt;J4</formula>
    </cfRule>
  </conditionalFormatting>
  <conditionalFormatting sqref="K1">
    <cfRule dxfId="0" priority="128" type="expression">
      <formula>OR(K1="",K1="Unexecuted")</formula>
    </cfRule>
    <cfRule dxfId="1" priority="129" type="expression">
      <formula>K1="WARNING"</formula>
    </cfRule>
    <cfRule dxfId="2" priority="130" type="expression">
      <formula>K1=K4</formula>
    </cfRule>
    <cfRule dxfId="3" priority="131" type="expression">
      <formula>K1&lt;&gt;K4</formula>
    </cfRule>
  </conditionalFormatting>
  <conditionalFormatting sqref="L1">
    <cfRule dxfId="0" priority="124" type="expression">
      <formula>OR(L1="",L1="Unexecuted")</formula>
    </cfRule>
    <cfRule dxfId="1" priority="125" type="expression">
      <formula>L1="WARNING"</formula>
    </cfRule>
    <cfRule dxfId="2" priority="126" type="expression">
      <formula>L1=L4</formula>
    </cfRule>
    <cfRule dxfId="3" priority="127" type="expression">
      <formula>L1&lt;&gt;L4</formula>
    </cfRule>
  </conditionalFormatting>
  <conditionalFormatting sqref="M1">
    <cfRule dxfId="0" priority="120" type="expression">
      <formula>OR(M1="",M1="Unexecuted")</formula>
    </cfRule>
    <cfRule dxfId="1" priority="121" type="expression">
      <formula>M1="WARNING"</formula>
    </cfRule>
    <cfRule dxfId="2" priority="122" type="expression">
      <formula>M1=M4</formula>
    </cfRule>
    <cfRule dxfId="3" priority="123" type="expression">
      <formula>M1&lt;&gt;M4</formula>
    </cfRule>
  </conditionalFormatting>
  <conditionalFormatting sqref="N1">
    <cfRule dxfId="0" priority="116" type="expression">
      <formula>OR(N1="",N1="Unexecuted")</formula>
    </cfRule>
    <cfRule dxfId="1" priority="117" type="expression">
      <formula>N1="WARNING"</formula>
    </cfRule>
    <cfRule dxfId="2" priority="118" type="expression">
      <formula>N1=N4</formula>
    </cfRule>
    <cfRule dxfId="3" priority="119" type="expression">
      <formula>N1&lt;&gt;N4</formula>
    </cfRule>
  </conditionalFormatting>
  <conditionalFormatting sqref="O1">
    <cfRule dxfId="0" priority="112" type="expression">
      <formula>OR(O1="",O1="Unexecuted")</formula>
    </cfRule>
    <cfRule dxfId="1" priority="113" type="expression">
      <formula>O1="WARNING"</formula>
    </cfRule>
    <cfRule dxfId="2" priority="114" type="expression">
      <formula>O1=O4</formula>
    </cfRule>
    <cfRule dxfId="3" priority="115" type="expression">
      <formula>O1&lt;&gt;O4</formula>
    </cfRule>
  </conditionalFormatting>
  <conditionalFormatting sqref="P1">
    <cfRule dxfId="0" priority="108" type="expression">
      <formula>OR(P1="",P1="Unexecuted")</formula>
    </cfRule>
    <cfRule dxfId="1" priority="109" type="expression">
      <formula>P1="WARNING"</formula>
    </cfRule>
    <cfRule dxfId="2" priority="110" type="expression">
      <formula>P1=P4</formula>
    </cfRule>
    <cfRule dxfId="3" priority="111" type="expression">
      <formula>P1&lt;&gt;P4</formula>
    </cfRule>
  </conditionalFormatting>
  <conditionalFormatting sqref="Q1">
    <cfRule dxfId="0" priority="104" type="expression">
      <formula>OR(Q1="",Q1="Unexecuted")</formula>
    </cfRule>
    <cfRule dxfId="1" priority="105" type="expression">
      <formula>Q1="WARNING"</formula>
    </cfRule>
    <cfRule dxfId="2" priority="106" type="expression">
      <formula>Q1=Q4</formula>
    </cfRule>
    <cfRule dxfId="3" priority="107" type="expression">
      <formula>Q1&lt;&gt;Q4</formula>
    </cfRule>
  </conditionalFormatting>
  <conditionalFormatting sqref="R1:XFD1">
    <cfRule dxfId="3" priority="707" type="expression">
      <formula>R1&lt;&gt;R4</formula>
    </cfRule>
  </conditionalFormatting>
  <conditionalFormatting sqref="A40">
    <cfRule dxfId="0" priority="5" type="expression">
      <formula>OR(A40="",A40="Unexecuted")</formula>
    </cfRule>
    <cfRule dxfId="1" priority="6" type="expression">
      <formula>A40="WARNING"</formula>
    </cfRule>
    <cfRule dxfId="2" priority="7" type="expression">
      <formula>A40=A43</formula>
    </cfRule>
  </conditionalFormatting>
  <conditionalFormatting sqref="B40">
    <cfRule dxfId="0" priority="1" type="expression">
      <formula>OR(B40="",B40="Unexecuted")</formula>
    </cfRule>
    <cfRule dxfId="1" priority="2" type="expression">
      <formula>B40="WARNING"</formula>
    </cfRule>
    <cfRule dxfId="2" priority="3" type="expression">
      <formula>B40=B43</formula>
    </cfRule>
    <cfRule dxfId="3" priority="4" type="expression">
      <formula>B40&lt;&gt;B43</formula>
    </cfRule>
  </conditionalFormatting>
  <conditionalFormatting sqref="A1 R1:XFD1">
    <cfRule dxfId="0" priority="704" type="expression">
      <formula>OR(A1="",A1="Unexecuted")</formula>
    </cfRule>
    <cfRule dxfId="1" priority="705" type="expression">
      <formula>A1="WARNING"</formula>
    </cfRule>
    <cfRule dxfId="2" priority="706" type="expression">
      <formula>A1=A4</formula>
    </cfRule>
  </conditionalFormatting>
  <dataValidations count="8">
    <dataValidation allowBlank="1" showErrorMessage="1" showInputMessage="1" sqref="B8:D8 G8:Q8" type="list">
      <formula1>"admin@tafs.co.id,admin@wom.co.id,ADMIN@ADINS.CO.ID,admin@ADINSQA.co.id"</formula1>
    </dataValidation>
    <dataValidation allowBlank="1" showErrorMessage="1" showInputMessage="1" sqref="E8:F8" type="list">
      <formula1>"admin@tafs.co.id,admin@wom.co.id,ADMIN@ADINS.CO.ID"</formula1>
    </dataValidation>
    <dataValidation allowBlank="1" showErrorMessage="1" showInputMessage="1" sqref="B9:Q9" type="list">
      <formula1>"Password123!,password"</formula1>
    </dataValidation>
    <dataValidation allowBlank="1" showErrorMessage="1" showInputMessage="1" sqref="B10:D10 G10:Q10" type="list">
      <formula1>"Toyota Astra Financial Service,WOM Finance,ADINS,ADINSQA"</formula1>
    </dataValidation>
    <dataValidation allowBlank="1" showErrorMessage="1" showInputMessage="1" sqref="E10:F10" type="list">
      <formula1>"Toyota Astra Financial Service,WOM Finance,ADINS"</formula1>
    </dataValidation>
    <dataValidation allowBlank="1" showErrorMessage="1" showInputMessage="1" sqref="B11:Q11" type="list">
      <formula1>"Admin Client,Admin Legal"</formula1>
    </dataValidation>
    <dataValidation allowBlank="1" showErrorMessage="1" showInputMessage="1" sqref="B12:D12 G12:Q12" type="list">
      <formula1>"WOMF, TAFS, BFI, QA, ADINSQA"</formula1>
    </dataValidation>
    <dataValidation allowBlank="1" showErrorMessage="1" showInputMessage="1" sqref="B13:D13 G13:Q13" type="list">
      <formula1>"VIDA, PRIVY, DIGISIGN, ADINS"</formula1>
    </dataValidation>
  </dataValidations>
  <hyperlinks>
    <hyperlink display="USERCIIE@AD-INS.COM;USERCJAH@GMAIL.COM" r:id="rId1" ref="J27" tooltip="mailto:USERCIIE@AD-INS.COM;USERCJAH@GMAIL.COM"/>
    <hyperlink display="USERCIIE@AD-INS.COM;USERCJAH@GMAIL.COM" r:id="rId1" ref="K27" tooltip="mailto:USERCIIE@AD-INS.COM;USERCJAH@GMAIL.COM"/>
    <hyperlink display="USERCKWH@GMAIL.COM" r:id="rId2" ref="L27" tooltip="mailto:USERCKWH@GMAIL.COM"/>
    <hyperlink display="USERCIBH@GMAIL.COM" r:id="rId3" ref="M27" tooltip="mailto:USERCIBH@GMAIL.COM"/>
    <hyperlink display="ANDY@AD-INS.COM" r:id="rId4" ref="P27" tooltip="mailto:ANDY@AD-INS.COM"/>
    <hyperlink display="USERCIIE@AD-INS.COM;USERCJAH@GMAIL.COM" r:id="rId1" ref="H27" tooltip="mailto:USERCIIE@AD-INS.COM;USERCJAH@GMAIL.COM"/>
    <hyperlink display="USERCKWH@GMAIL.COM" r:id="rId2" ref="N27" tooltip="mailto:USERCKWH@GMAIL.COM"/>
    <hyperlink display="USERCIBH@GMAIL.COM" r:id="rId3" ref="O27" tooltip="mailto:USERCIBH@GMAIL.COM"/>
    <hyperlink display="ANDY@AD-INS.COM" r:id="rId4" ref="Q27" tooltip="mailto:ANDY@AD-INS.COM"/>
    <hyperlink display="KEVIN.EDGAR@AD-INS.COM" r:id="rId5" ref="G27" tooltip="mailto:KEVIN.EDGAR@AD-INS.COM"/>
    <hyperlink display="USERCIIE@AD-INS.COM;USERCJAH@GMAIL.COM" r:id="rId1" ref="J26" tooltip="mailto:USERCIIE@AD-INS.COM;USERCJAH@GMAIL.COM"/>
    <hyperlink display="USERCIIE@AD-INS.COM;USERCJAH@GMAIL.COM" r:id="rId1" ref="K26" tooltip="mailto:USERCIIE@AD-INS.COM;USERCJAH@GMAIL.COM"/>
    <hyperlink display="USERCKWH@GMAIL.COM" r:id="rId2" ref="L26" tooltip="mailto:USERCKWH@GMAIL.COM"/>
    <hyperlink display="USERCIBH@GMAIL.COM" r:id="rId3" ref="M26" tooltip="mailto:USERCIBH@GMAIL.COM"/>
    <hyperlink display="ANDY@AD-INS.COM" r:id="rId4" ref="P26" tooltip="mailto:ANDY@AD-INS.COM"/>
    <hyperlink display="USERCIIE@AD-INS.COM;USERCJAH@GMAIL.COM" r:id="rId1" ref="H26" tooltip="mailto:USERCIIE@AD-INS.COM;USERCJAH@GMAIL.COM"/>
    <hyperlink display="USERCKWH@GMAIL.COM" r:id="rId2" ref="N26" tooltip="mailto:USERCKWH@GMAIL.COM"/>
    <hyperlink display="USERCIBH@GMAIL.COM" r:id="rId3" ref="O26" tooltip="mailto:USERCIBH@GMAIL.COM"/>
    <hyperlink display="ANDY@AD-INS.COM" r:id="rId4" ref="Q26" tooltip="mailto:ANDY@AD-INS.COM"/>
    <hyperlink display="KEVIN.EDGAR@AD-INS.COM" r:id="rId5" ref="G26" tooltip="mailto:KEVIN.EDGAR@AD-INS.COM"/>
    <hyperlink display="WIKY.HENDRA@AD-INS.COM;KEVIN.EDGAR@AD-INS.COM" r:id="rId6" ref="B66" tooltip="mailto:WIKY.HENDRA@AD-INS.COM;KEVIN.EDGAR@AD-INS.COM"/>
    <hyperlink display="kevin.edgar@ad-ins.com;wiky.hendra@ad-ins.com" r:id="rId7" ref="B75" tooltip="mailto:kevin.edgar@ad-ins.com;wiky.hendra@ad-ins.com"/>
  </hyperlinks>
  <pageMargins bottom="1" footer="0.5" header="0.5" left="0.75" right="0.75" top="1"/>
  <headerFooter/>
</worksheet>
</file>

<file path=xl/worksheets/sheet3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47"/>
  <sheetViews>
    <sheetView topLeftCell="A37" workbookViewId="0">
      <selection activeCell="C33" sqref="C33:C36"/>
    </sheetView>
  </sheetViews>
  <sheetFormatPr defaultColWidth="9" defaultRowHeight="14.5" outlineLevelCol="2"/>
  <cols>
    <col min="1" max="1" customWidth="true" width="24.2818181818182" collapsed="true"/>
    <col min="2" max="2" customWidth="true" width="24.7090909090909" collapsed="true"/>
    <col min="3" max="3" customWidth="true" width="51.8545454545455" collapsed="true"/>
  </cols>
  <sheetData>
    <row r="1" spans="1:3">
      <c r="A1" s="3" t="s">
        <v>0</v>
      </c>
      <c r="B1" t="s">
        <v>2</v>
      </c>
      <c r="C1" t="s">
        <v>2</v>
      </c>
    </row>
    <row r="2" spans="1:3">
      <c r="A2" s="4" t="s">
        <v>3</v>
      </c>
      <c r="B2" t="s">
        <v>7</v>
      </c>
      <c r="C2" t="s">
        <v>7</v>
      </c>
    </row>
    <row ht="43.5" r="3" spans="1:3">
      <c r="A3" s="4" t="s">
        <v>15</v>
      </c>
      <c r="B3" s="4" t="s">
        <v>2159</v>
      </c>
      <c r="C3" s="4" t="s">
        <v>2159</v>
      </c>
    </row>
    <row r="4" spans="1:3">
      <c r="A4" s="6" t="s">
        <v>32</v>
      </c>
      <c r="B4" s="3" t="s">
        <v>1386</v>
      </c>
      <c r="C4" s="3" t="s">
        <v>1386</v>
      </c>
    </row>
    <row r="5" spans="1:3">
      <c r="A5" s="3" t="s">
        <v>34</v>
      </c>
      <c r="B5" s="3">
        <f>COUNTIFS(C19:C23,"*$*",B19:B23,"")</f>
        <v>0</v>
      </c>
      <c r="C5" s="3">
        <f>COUNTIFS(A19:A23,"*$*",C19:C23,"")</f>
        <v>0</v>
      </c>
    </row>
    <row r="6" spans="1:3">
      <c r="A6" s="3"/>
      <c r="B6" s="3"/>
      <c r="C6" s="3"/>
    </row>
    <row r="7" spans="1:3">
      <c r="A7" s="3"/>
      <c r="B7" s="12"/>
      <c r="C7" s="12"/>
    </row>
    <row r="8" spans="1:3">
      <c r="A8" s="82" t="s">
        <v>1221</v>
      </c>
      <c r="B8" s="83"/>
      <c r="C8" s="83"/>
    </row>
    <row r="9" spans="1:3">
      <c r="A9" s="10" t="s">
        <v>50</v>
      </c>
      <c r="B9" s="308" t="s">
        <v>1393</v>
      </c>
      <c r="C9" s="308" t="s">
        <v>1393</v>
      </c>
    </row>
    <row r="10" spans="1:3">
      <c r="A10" s="10" t="s">
        <v>52</v>
      </c>
      <c r="B10" s="308" t="s">
        <v>53</v>
      </c>
      <c r="C10" s="308" t="s">
        <v>53</v>
      </c>
    </row>
    <row r="11" spans="1:3">
      <c r="A11" s="10" t="s">
        <v>54</v>
      </c>
      <c r="B11" s="308" t="s">
        <v>375</v>
      </c>
      <c r="C11" s="308" t="s">
        <v>375</v>
      </c>
    </row>
    <row r="12" spans="1:3">
      <c r="A12" s="10" t="s">
        <v>55</v>
      </c>
      <c r="B12" s="308" t="s">
        <v>1397</v>
      </c>
      <c r="C12" s="308" t="s">
        <v>1397</v>
      </c>
    </row>
    <row r="13" spans="1:3">
      <c r="A13" s="82" t="s">
        <v>2160</v>
      </c>
      <c r="B13" s="83"/>
      <c r="C13" s="83"/>
    </row>
    <row r="14" spans="1:3">
      <c r="A14" s="10" t="s">
        <v>2161</v>
      </c>
      <c r="B14" s="308" t="s">
        <v>2162</v>
      </c>
      <c r="C14" s="308" t="s">
        <v>2162</v>
      </c>
    </row>
    <row r="15" spans="1:3">
      <c r="A15" s="10" t="s">
        <v>2163</v>
      </c>
      <c r="B15" s="308" t="s">
        <v>1517</v>
      </c>
      <c r="C15" s="308" t="s">
        <v>1517</v>
      </c>
    </row>
    <row r="16" spans="1:3">
      <c r="A16" s="10" t="s">
        <v>1277</v>
      </c>
      <c r="B16" s="308" t="s">
        <v>2164</v>
      </c>
      <c r="C16" s="308" t="s">
        <v>2164</v>
      </c>
    </row>
    <row r="17" spans="1:3">
      <c r="A17" s="10" t="s">
        <v>2165</v>
      </c>
      <c r="B17" s="308" t="s">
        <v>2164</v>
      </c>
      <c r="C17" s="10" t="s">
        <v>2166</v>
      </c>
    </row>
    <row r="18" spans="1:3">
      <c r="A18" s="82" t="s">
        <v>2167</v>
      </c>
      <c r="B18" s="83"/>
      <c r="C18" s="83"/>
    </row>
    <row r="19" spans="1:3">
      <c r="A19" s="12" t="s">
        <v>2168</v>
      </c>
      <c r="B19" s="310" t="str">
        <f>B15</f>
        <v>TEST</v>
      </c>
      <c r="C19" s="310" t="str">
        <f>C15</f>
        <v>TEST</v>
      </c>
    </row>
    <row r="20" spans="1:3">
      <c r="A20" s="12" t="s">
        <v>2169</v>
      </c>
      <c r="B20" s="308" t="s">
        <v>2162</v>
      </c>
      <c r="C20" s="308" t="s">
        <v>2162</v>
      </c>
    </row>
    <row r="21" spans="1:3">
      <c r="A21" s="12" t="s">
        <v>2170</v>
      </c>
      <c r="B21" s="314" t="s">
        <v>2164</v>
      </c>
      <c r="C21" s="314" t="s">
        <v>2164</v>
      </c>
    </row>
    <row r="22" spans="1:3">
      <c r="A22" s="12" t="s">
        <v>2171</v>
      </c>
      <c r="B22" s="10" t="s">
        <v>2166</v>
      </c>
      <c r="C22" s="314" t="s">
        <v>2164</v>
      </c>
    </row>
    <row r="23" spans="1:3">
      <c r="A23" s="12" t="s">
        <v>2172</v>
      </c>
      <c r="B23" s="310" t="s">
        <v>2173</v>
      </c>
      <c r="C23" s="310" t="s">
        <v>2173</v>
      </c>
    </row>
    <row r="26" spans="1:3">
      <c r="A26" s="170" t="s">
        <v>153</v>
      </c>
      <c r="B26" s="61"/>
      <c r="C26" s="61"/>
    </row>
    <row ht="174" r="27" spans="1:3">
      <c r="A27" s="4" t="s">
        <v>0</v>
      </c>
      <c r="B27" s="1" t="s">
        <v>2</v>
      </c>
      <c r="C27" s="61" t="s">
        <v>154</v>
      </c>
    </row>
    <row ht="101.5" r="28" spans="1:3">
      <c r="A28" s="4" t="s">
        <v>3</v>
      </c>
      <c r="B28" s="4" t="s">
        <v>7</v>
      </c>
      <c r="C28" s="61" t="s">
        <v>155</v>
      </c>
    </row>
    <row ht="29" r="29" spans="1:3">
      <c r="A29" s="4" t="s">
        <v>15</v>
      </c>
      <c r="B29" s="4" t="s">
        <v>1218</v>
      </c>
      <c r="C29" s="61" t="s">
        <v>156</v>
      </c>
    </row>
    <row ht="29" r="30" spans="1:3">
      <c r="A30" s="163" t="s">
        <v>32</v>
      </c>
      <c r="B30" s="1" t="s">
        <v>2</v>
      </c>
      <c r="C30" s="61" t="s">
        <v>157</v>
      </c>
    </row>
    <row ht="43.5" r="31" spans="1:3">
      <c r="A31" s="4" t="s">
        <v>34</v>
      </c>
      <c r="B31" s="4">
        <f>COUNTIFS($A$14:$A$15,"*$*",B35:B36,"")</f>
        <v>0</v>
      </c>
      <c r="C31" s="61" t="s">
        <v>1161</v>
      </c>
    </row>
    <row r="32" spans="1:3">
      <c r="A32" s="82" t="s">
        <v>1221</v>
      </c>
      <c r="B32" s="83"/>
      <c r="C32" s="83"/>
    </row>
    <row r="33" spans="1:3">
      <c r="A33" s="10" t="s">
        <v>50</v>
      </c>
      <c r="B33" s="308" t="s">
        <v>1393</v>
      </c>
      <c r="C33" s="61" t="s">
        <v>166</v>
      </c>
    </row>
    <row r="34" spans="1:3">
      <c r="A34" s="10" t="s">
        <v>52</v>
      </c>
      <c r="B34" s="308" t="s">
        <v>53</v>
      </c>
      <c r="C34" s="61" t="s">
        <v>167</v>
      </c>
    </row>
    <row r="35" spans="1:3">
      <c r="A35" s="10" t="s">
        <v>54</v>
      </c>
      <c r="B35" s="308" t="s">
        <v>375</v>
      </c>
      <c r="C35" s="61" t="s">
        <v>168</v>
      </c>
    </row>
    <row r="36" spans="1:3">
      <c r="A36" s="10" t="s">
        <v>55</v>
      </c>
      <c r="B36" s="308" t="s">
        <v>1397</v>
      </c>
      <c r="C36" s="61" t="s">
        <v>169</v>
      </c>
    </row>
    <row r="37" spans="1:3">
      <c r="A37" s="82" t="s">
        <v>2160</v>
      </c>
      <c r="B37" s="83"/>
      <c r="C37" s="83"/>
    </row>
    <row r="38" spans="1:3">
      <c r="A38" s="10" t="s">
        <v>2161</v>
      </c>
      <c r="B38" s="308" t="s">
        <v>2162</v>
      </c>
      <c r="C38" s="61" t="s">
        <v>2174</v>
      </c>
    </row>
    <row r="39" spans="1:3">
      <c r="A39" s="10" t="s">
        <v>2163</v>
      </c>
      <c r="B39" s="308" t="s">
        <v>1517</v>
      </c>
      <c r="C39" s="61" t="s">
        <v>2175</v>
      </c>
    </row>
    <row r="40" spans="1:3">
      <c r="A40" s="10" t="s">
        <v>1277</v>
      </c>
      <c r="B40" s="308" t="s">
        <v>2164</v>
      </c>
      <c r="C40" s="61" t="s">
        <v>2176</v>
      </c>
    </row>
    <row ht="29" r="41" spans="1:3">
      <c r="A41" s="10" t="s">
        <v>2165</v>
      </c>
      <c r="B41" s="308" t="s">
        <v>2164</v>
      </c>
      <c r="C41" s="61" t="s">
        <v>2177</v>
      </c>
    </row>
    <row r="42" spans="1:3">
      <c r="A42" s="82" t="s">
        <v>2167</v>
      </c>
      <c r="B42" s="83"/>
      <c r="C42" s="83"/>
    </row>
    <row ht="29" r="43" spans="1:3">
      <c r="A43" s="12" t="s">
        <v>2168</v>
      </c>
      <c r="B43" s="310" t="str">
        <f>B39</f>
        <v>TEST</v>
      </c>
      <c r="C43" s="61" t="s">
        <v>2178</v>
      </c>
    </row>
    <row ht="29" r="44" spans="1:3">
      <c r="A44" s="12" t="s">
        <v>2169</v>
      </c>
      <c r="B44" s="308" t="s">
        <v>2162</v>
      </c>
      <c r="C44" s="61" t="s">
        <v>2179</v>
      </c>
    </row>
    <row ht="29" r="45" spans="1:3">
      <c r="A45" s="12" t="s">
        <v>2170</v>
      </c>
      <c r="B45" s="314" t="s">
        <v>2164</v>
      </c>
      <c r="C45" s="61" t="s">
        <v>2180</v>
      </c>
    </row>
    <row ht="29" r="46" spans="1:3">
      <c r="A46" s="12" t="s">
        <v>2171</v>
      </c>
      <c r="B46" s="10" t="s">
        <v>2166</v>
      </c>
      <c r="C46" s="61" t="s">
        <v>2180</v>
      </c>
    </row>
    <row ht="29" r="47" spans="1:3">
      <c r="A47" s="12" t="s">
        <v>2172</v>
      </c>
      <c r="B47" s="310" t="s">
        <v>2173</v>
      </c>
      <c r="C47" s="61" t="s">
        <v>2181</v>
      </c>
    </row>
  </sheetData>
  <conditionalFormatting sqref="A1">
    <cfRule dxfId="0" priority="16" type="expression">
      <formula>OR(A1="",A1="Unexecuted")</formula>
    </cfRule>
    <cfRule dxfId="1" priority="17" type="expression">
      <formula>A1="WARNING"</formula>
    </cfRule>
    <cfRule dxfId="2" priority="18" type="expression">
      <formula>A1=A4</formula>
    </cfRule>
  </conditionalFormatting>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
    <cfRule dxfId="0" priority="12" type="expression">
      <formula>OR(C1="",C1="Unexecuted")</formula>
    </cfRule>
    <cfRule dxfId="1" priority="13" type="expression">
      <formula>C1="WARNING"</formula>
    </cfRule>
    <cfRule dxfId="2" priority="14" type="expression">
      <formula>C1=C4</formula>
    </cfRule>
    <cfRule dxfId="3" priority="15" type="expression">
      <formula>C1&lt;&gt;C4</formula>
    </cfRule>
  </conditionalFormatting>
  <conditionalFormatting sqref="A27">
    <cfRule dxfId="0" priority="5" type="expression">
      <formula>OR(A27="",A27="Unexecuted")</formula>
    </cfRule>
    <cfRule dxfId="1" priority="6" type="expression">
      <formula>A27="WARNING"</formula>
    </cfRule>
    <cfRule dxfId="2" priority="7" type="expression">
      <formula>A27=A30</formula>
    </cfRule>
  </conditionalFormatting>
  <conditionalFormatting sqref="B27">
    <cfRule dxfId="0" priority="1" type="expression">
      <formula>OR(B27="",B27="Unexecuted")</formula>
    </cfRule>
    <cfRule dxfId="1" priority="2" type="expression">
      <formula>B27="WARNING"</formula>
    </cfRule>
    <cfRule dxfId="2" priority="3" type="expression">
      <formula>B27=B30</formula>
    </cfRule>
    <cfRule dxfId="3" priority="4" type="expression">
      <formula>B27&lt;&gt;B30</formula>
    </cfRule>
  </conditionalFormatting>
  <dataValidations count="1">
    <dataValidation allowBlank="1" showErrorMessage="1" showInputMessage="1" sqref="B23:C23 B47" type="list">
      <formula1>"Payment by Sign And Doc, Payment by Doc Only, Payment by Sign Only"</formula1>
    </dataValidation>
  </dataValidations>
  <pageMargins bottom="1" footer="0.5" header="0.5" left="0.75" right="0.75" top="1"/>
  <headerFooter/>
</worksheet>
</file>

<file path=xl/worksheets/sheet3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142"/>
  <sheetViews>
    <sheetView topLeftCell="A113" workbookViewId="0">
      <selection activeCell="A71" sqref="A71:C142"/>
    </sheetView>
  </sheetViews>
  <sheetFormatPr defaultColWidth="8.70909090909091" defaultRowHeight="14.5" outlineLevelCol="2"/>
  <cols>
    <col min="1" max="1" customWidth="true" width="40.8545454545455" collapsed="true"/>
    <col min="2" max="3" customWidth="true" width="35.8545454545455" collapsed="true"/>
  </cols>
  <sheetData>
    <row r="1" spans="1:3">
      <c r="A1" s="4" t="s">
        <v>0</v>
      </c>
      <c r="B1" t="s">
        <v>1</v>
      </c>
      <c r="C1" t="s">
        <v>1</v>
      </c>
    </row>
    <row r="2" spans="1:3">
      <c r="A2" s="4" t="s">
        <v>3</v>
      </c>
      <c r="B2" t="s">
        <v>2182</v>
      </c>
      <c r="C2" t="s">
        <v>2183</v>
      </c>
    </row>
    <row ht="29" r="3" spans="1:3">
      <c r="A3" s="4" t="s">
        <v>15</v>
      </c>
      <c r="B3" s="4" t="s">
        <v>2184</v>
      </c>
      <c r="C3" s="4" t="s">
        <v>2185</v>
      </c>
    </row>
    <row r="4" spans="1:3">
      <c r="A4" s="163" t="s">
        <v>32</v>
      </c>
      <c r="B4" s="10" t="s">
        <v>2</v>
      </c>
      <c r="C4" s="10" t="s">
        <v>2</v>
      </c>
    </row>
    <row r="5" spans="1:3">
      <c r="A5" s="4" t="s">
        <v>34</v>
      </c>
      <c r="B5" s="4">
        <v>0</v>
      </c>
      <c r="C5" s="4">
        <v>0</v>
      </c>
    </row>
    <row r="6" spans="1:3">
      <c r="A6" s="4" t="s">
        <v>2122</v>
      </c>
      <c r="B6" t="s">
        <v>2186</v>
      </c>
      <c r="C6" t="s">
        <v>2187</v>
      </c>
    </row>
    <row r="7" spans="1:3">
      <c r="A7" s="121" t="s">
        <v>1256</v>
      </c>
      <c r="B7" s="165"/>
      <c r="C7" s="165"/>
    </row>
    <row r="8" spans="1:3">
      <c r="A8" s="4" t="s">
        <v>2064</v>
      </c>
      <c r="B8" s="4" t="s">
        <v>534</v>
      </c>
      <c r="C8" s="4" t="s">
        <v>534</v>
      </c>
    </row>
    <row r="9" spans="1:3">
      <c r="A9" s="4" t="s">
        <v>2065</v>
      </c>
      <c r="B9" s="4" t="s">
        <v>2188</v>
      </c>
      <c r="C9" s="4" t="s">
        <v>2189</v>
      </c>
    </row>
    <row r="10" spans="1:3">
      <c r="A10" s="4" t="s">
        <v>2078</v>
      </c>
      <c r="B10" s="4" t="s">
        <v>2132</v>
      </c>
      <c r="C10" s="4" t="s">
        <v>2132</v>
      </c>
    </row>
    <row r="11" spans="1:3">
      <c r="A11" s="4" t="s">
        <v>2080</v>
      </c>
      <c r="B11" s="313" t="s">
        <v>2190</v>
      </c>
      <c r="C11" s="313" t="s">
        <v>2190</v>
      </c>
    </row>
    <row r="12" spans="1:3">
      <c r="A12" s="4" t="s">
        <v>2084</v>
      </c>
      <c r="B12" s="4" t="s">
        <v>1274</v>
      </c>
      <c r="C12" s="4" t="s">
        <v>1274</v>
      </c>
    </row>
    <row ht="43.5" r="13" spans="1:3">
      <c r="A13" s="4" t="s">
        <v>1275</v>
      </c>
      <c r="B13" s="4" t="s">
        <v>1276</v>
      </c>
      <c r="C13" s="4" t="s">
        <v>1276</v>
      </c>
    </row>
    <row r="14" spans="1:3">
      <c r="A14" s="12" t="s">
        <v>2086</v>
      </c>
      <c r="B14" s="12" t="s">
        <v>112</v>
      </c>
      <c r="C14" s="12" t="s">
        <v>112</v>
      </c>
    </row>
    <row customFormat="1" r="15" s="171" spans="1:3">
      <c r="A15" s="56" t="s">
        <v>2087</v>
      </c>
      <c r="B15" s="11" t="s">
        <v>111</v>
      </c>
      <c r="C15" s="11" t="s">
        <v>111</v>
      </c>
    </row>
    <row customFormat="1" r="16" s="52" spans="1:3">
      <c r="A16" s="172" t="s">
        <v>1971</v>
      </c>
      <c r="B16" s="131" t="s">
        <v>2088</v>
      </c>
      <c r="C16" s="131" t="s">
        <v>2088</v>
      </c>
    </row>
    <row r="17" spans="1:3">
      <c r="A17" s="12" t="s">
        <v>2089</v>
      </c>
      <c r="B17" s="12" t="s">
        <v>1300</v>
      </c>
      <c r="C17" s="12" t="s">
        <v>1300</v>
      </c>
    </row>
    <row customFormat="1" r="18" s="171" spans="1:3">
      <c r="A18" s="56" t="s">
        <v>2091</v>
      </c>
      <c r="B18" s="11"/>
      <c r="C18" s="11"/>
    </row>
    <row r="19" spans="1:3">
      <c r="A19" s="12" t="s">
        <v>2092</v>
      </c>
      <c r="B19" s="303" t="s">
        <v>2191</v>
      </c>
      <c r="C19" s="303" t="s">
        <v>2191</v>
      </c>
    </row>
    <row r="20" spans="1:3">
      <c r="A20" s="12" t="s">
        <v>40</v>
      </c>
      <c r="B20" s="12"/>
      <c r="C20" s="12"/>
    </row>
    <row r="21" spans="1:3">
      <c r="A21" s="12" t="s">
        <v>2098</v>
      </c>
      <c r="B21" s="12" t="s">
        <v>112</v>
      </c>
      <c r="C21" s="12" t="s">
        <v>112</v>
      </c>
    </row>
    <row r="22" spans="1:1">
      <c r="A22" s="12" t="s">
        <v>66</v>
      </c>
    </row>
    <row r="23" spans="1:3">
      <c r="A23" s="12" t="s">
        <v>1324</v>
      </c>
      <c r="B23" s="12" t="s">
        <v>2192</v>
      </c>
      <c r="C23" s="12" t="s">
        <v>2192</v>
      </c>
    </row>
    <row r="24" spans="1:3">
      <c r="A24" s="12" t="s">
        <v>2107</v>
      </c>
      <c r="B24" s="4">
        <v>1</v>
      </c>
      <c r="C24" s="4">
        <v>1</v>
      </c>
    </row>
    <row r="25" spans="1:3">
      <c r="A25" s="12" t="s">
        <v>1326</v>
      </c>
      <c r="B25" s="4" t="s">
        <v>2193</v>
      </c>
      <c r="C25" s="4" t="s">
        <v>2193</v>
      </c>
    </row>
    <row ht="43.5" r="26" spans="1:3">
      <c r="A26" s="12" t="s">
        <v>1328</v>
      </c>
      <c r="B26" s="4" t="s">
        <v>2194</v>
      </c>
      <c r="C26" s="4" t="s">
        <v>2194</v>
      </c>
    </row>
    <row r="27" spans="1:3">
      <c r="A27" s="12" t="s">
        <v>1330</v>
      </c>
      <c r="B27" s="32" t="s">
        <v>2195</v>
      </c>
      <c r="C27" s="32" t="s">
        <v>2195</v>
      </c>
    </row>
    <row r="28" spans="1:3">
      <c r="A28" s="12" t="s">
        <v>2118</v>
      </c>
      <c r="B28" t="s">
        <v>2155</v>
      </c>
      <c r="C28" t="s">
        <v>2155</v>
      </c>
    </row>
    <row r="29" spans="1:3">
      <c r="A29" s="23" t="s">
        <v>820</v>
      </c>
      <c r="B29" s="120"/>
      <c r="C29" s="120"/>
    </row>
    <row r="30" spans="1:3">
      <c r="A30" s="24" t="s">
        <v>822</v>
      </c>
      <c r="B30" s="140" t="s">
        <v>112</v>
      </c>
      <c r="C30" s="140" t="s">
        <v>112</v>
      </c>
    </row>
    <row r="31" spans="1:3">
      <c r="A31" s="24" t="s">
        <v>824</v>
      </c>
      <c r="B31" s="140" t="s">
        <v>112</v>
      </c>
      <c r="C31" s="140" t="s">
        <v>112</v>
      </c>
    </row>
    <row r="32" spans="1:3">
      <c r="A32" s="24" t="s">
        <v>826</v>
      </c>
      <c r="B32" s="140" t="s">
        <v>112</v>
      </c>
      <c r="C32" s="140" t="s">
        <v>112</v>
      </c>
    </row>
    <row r="33" spans="1:3">
      <c r="A33" s="173" t="s">
        <v>1508</v>
      </c>
      <c r="B33" s="174"/>
      <c r="C33" s="174"/>
    </row>
    <row r="34" spans="1:3">
      <c r="A34" t="s">
        <v>1579</v>
      </c>
      <c r="B34" s="175" t="s">
        <v>111</v>
      </c>
      <c r="C34" s="175" t="s">
        <v>111</v>
      </c>
    </row>
    <row r="35" spans="1:3">
      <c r="A35" s="34" t="s">
        <v>1580</v>
      </c>
      <c r="B35" s="17"/>
      <c r="C35" s="17"/>
    </row>
    <row r="36" spans="1:3">
      <c r="A36" s="140" t="s">
        <v>1581</v>
      </c>
      <c r="B36" s="140" t="s">
        <v>112</v>
      </c>
      <c r="C36" s="140" t="s">
        <v>112</v>
      </c>
    </row>
    <row r="37" spans="1:3">
      <c r="A37" s="140" t="s">
        <v>1582</v>
      </c>
      <c r="B37" s="140"/>
      <c r="C37" s="140"/>
    </row>
    <row r="38" spans="1:3">
      <c r="A38" s="121" t="s">
        <v>1583</v>
      </c>
      <c r="B38" s="165"/>
      <c r="C38" s="165"/>
    </row>
    <row r="39" spans="1:3">
      <c r="A39" s="4" t="s">
        <v>1584</v>
      </c>
      <c r="B39" s="4" t="s">
        <v>1404</v>
      </c>
      <c r="C39" s="4" t="s">
        <v>1404</v>
      </c>
    </row>
    <row r="40" spans="1:3">
      <c r="A40" s="4" t="s">
        <v>1585</v>
      </c>
      <c r="B40" s="140" t="s">
        <v>111</v>
      </c>
      <c r="C40" s="140" t="s">
        <v>111</v>
      </c>
    </row>
    <row r="41" spans="1:3">
      <c r="A41" s="4" t="s">
        <v>1586</v>
      </c>
      <c r="B41" s="176" t="s">
        <v>123</v>
      </c>
      <c r="C41" s="176" t="s">
        <v>123</v>
      </c>
    </row>
    <row r="42" spans="1:3">
      <c r="A42" s="4"/>
      <c r="B42" s="129"/>
      <c r="C42" s="129"/>
    </row>
    <row r="43" spans="1:3">
      <c r="A43" s="34" t="s">
        <v>1404</v>
      </c>
      <c r="B43" s="17"/>
      <c r="C43" s="17"/>
    </row>
    <row r="44" spans="1:3">
      <c r="A44" s="4" t="s">
        <v>1587</v>
      </c>
      <c r="B44" s="140" t="s">
        <v>112</v>
      </c>
      <c r="C44" s="140" t="s">
        <v>112</v>
      </c>
    </row>
    <row r="45" spans="1:3">
      <c r="A45" s="4" t="s">
        <v>118</v>
      </c>
      <c r="B45" s="315" t="s">
        <v>2196</v>
      </c>
      <c r="C45" s="315" t="s">
        <v>2197</v>
      </c>
    </row>
    <row r="46" spans="1:3">
      <c r="A46" s="4" t="s">
        <v>1588</v>
      </c>
      <c r="B46" s="140" t="s">
        <v>112</v>
      </c>
      <c r="C46" s="140" t="s">
        <v>112</v>
      </c>
    </row>
    <row r="47" spans="1:3">
      <c r="A47" s="4" t="s">
        <v>1589</v>
      </c>
      <c r="B47" s="4"/>
      <c r="C47" s="4"/>
    </row>
    <row r="48" spans="1:3">
      <c r="A48" s="34" t="s">
        <v>1222</v>
      </c>
      <c r="B48" s="17"/>
      <c r="C48" s="17"/>
    </row>
    <row r="49" spans="1:3">
      <c r="A49" s="4" t="s">
        <v>1223</v>
      </c>
      <c r="B49" s="177">
        <v>2</v>
      </c>
      <c r="C49" s="177">
        <v>2</v>
      </c>
    </row>
    <row r="50" spans="1:3">
      <c r="A50" s="4" t="s">
        <v>1590</v>
      </c>
      <c r="B50" s="4" t="s">
        <v>1591</v>
      </c>
      <c r="C50" s="4" t="s">
        <v>1591</v>
      </c>
    </row>
    <row r="51" spans="1:3">
      <c r="A51" s="34" t="s">
        <v>1592</v>
      </c>
      <c r="B51" s="17"/>
      <c r="C51" s="17"/>
    </row>
    <row r="52" spans="1:3">
      <c r="A52" s="4" t="s">
        <v>1593</v>
      </c>
      <c r="B52" s="4" t="s">
        <v>1508</v>
      </c>
      <c r="C52" s="4" t="s">
        <v>1508</v>
      </c>
    </row>
    <row r="53" spans="1:3">
      <c r="A53" s="4" t="s">
        <v>1594</v>
      </c>
      <c r="B53" s="4" t="s">
        <v>1595</v>
      </c>
      <c r="C53" s="4" t="s">
        <v>1595</v>
      </c>
    </row>
    <row r="54" spans="1:3">
      <c r="A54" s="17" t="s">
        <v>1350</v>
      </c>
      <c r="B54" s="17" t="s">
        <v>534</v>
      </c>
      <c r="C54" s="17" t="s">
        <v>534</v>
      </c>
    </row>
    <row r="55" spans="1:3">
      <c r="A55" s="4" t="s">
        <v>1596</v>
      </c>
      <c r="B55" s="4" t="s">
        <v>1597</v>
      </c>
      <c r="C55" s="4" t="s">
        <v>1597</v>
      </c>
    </row>
    <row r="56" spans="1:3">
      <c r="A56" s="4" t="s">
        <v>1598</v>
      </c>
      <c r="B56" s="4" t="s">
        <v>534</v>
      </c>
      <c r="C56" s="4" t="s">
        <v>534</v>
      </c>
    </row>
    <row r="57" spans="1:3">
      <c r="A57" s="140" t="s">
        <v>1596</v>
      </c>
      <c r="B57" s="140" t="s">
        <v>1404</v>
      </c>
      <c r="C57" s="140" t="s">
        <v>1404</v>
      </c>
    </row>
    <row r="58" spans="1:3">
      <c r="A58" s="34" t="s">
        <v>1599</v>
      </c>
      <c r="B58" s="34"/>
      <c r="C58" s="34"/>
    </row>
    <row r="59" spans="1:3">
      <c r="A59" s="4" t="s">
        <v>1600</v>
      </c>
      <c r="B59" t="s">
        <v>2198</v>
      </c>
      <c r="C59" t="s">
        <v>2198</v>
      </c>
    </row>
    <row r="60" spans="1:3">
      <c r="A60" s="4" t="s">
        <v>1601</v>
      </c>
      <c r="B60" t="s">
        <v>2199</v>
      </c>
      <c r="C60" t="s">
        <v>2199</v>
      </c>
    </row>
    <row r="61" spans="1:3">
      <c r="A61" s="173" t="s">
        <v>1602</v>
      </c>
      <c r="B61" s="178"/>
      <c r="C61" s="178"/>
    </row>
    <row r="62" spans="1:3">
      <c r="A62" t="s">
        <v>1603</v>
      </c>
      <c r="B62" s="140" t="s">
        <v>111</v>
      </c>
      <c r="C62" s="140" t="s">
        <v>111</v>
      </c>
    </row>
    <row customFormat="1" r="63" s="171" spans="1:3">
      <c r="A63" s="171" t="s">
        <v>2200</v>
      </c>
      <c r="B63" s="27" t="s">
        <v>2201</v>
      </c>
      <c r="C63" s="27" t="s">
        <v>2202</v>
      </c>
    </row>
    <row r="64" spans="1:3">
      <c r="A64" s="173" t="s">
        <v>1345</v>
      </c>
      <c r="B64" s="178"/>
      <c r="C64" s="178"/>
    </row>
    <row r="65" spans="1:3">
      <c r="A65" t="s">
        <v>40</v>
      </c>
      <c r="B65" s="179" t="s">
        <v>51</v>
      </c>
      <c r="C65" s="179" t="s">
        <v>51</v>
      </c>
    </row>
    <row r="66" spans="1:3">
      <c r="A66" t="s">
        <v>122</v>
      </c>
      <c r="B66" s="179" t="s">
        <v>53</v>
      </c>
      <c r="C66" s="179" t="s">
        <v>53</v>
      </c>
    </row>
    <row r="67" spans="1:3">
      <c r="A67" t="s">
        <v>1348</v>
      </c>
      <c r="B67" s="179" t="s">
        <v>47</v>
      </c>
      <c r="C67" s="179" t="s">
        <v>47</v>
      </c>
    </row>
    <row r="68" spans="1:3">
      <c r="A68" t="s">
        <v>1604</v>
      </c>
      <c r="B68" s="179" t="s">
        <v>49</v>
      </c>
      <c r="C68" s="179" t="s">
        <v>49</v>
      </c>
    </row>
    <row r="71" spans="1:3">
      <c r="A71" s="180" t="s">
        <v>153</v>
      </c>
      <c r="B71" s="59"/>
      <c r="C71" s="61"/>
    </row>
    <row ht="246.5" r="72" spans="1:3">
      <c r="A72" s="4" t="s">
        <v>0</v>
      </c>
      <c r="B72" s="12" t="s">
        <v>219</v>
      </c>
      <c r="C72" s="61" t="s">
        <v>154</v>
      </c>
    </row>
    <row ht="130.5" r="73" spans="1:3">
      <c r="A73" s="3" t="s">
        <v>3</v>
      </c>
      <c r="B73" s="12" t="s">
        <v>7</v>
      </c>
      <c r="C73" s="61" t="s">
        <v>155</v>
      </c>
    </row>
    <row ht="29" r="74" spans="1:3">
      <c r="A74" s="4" t="s">
        <v>15</v>
      </c>
      <c r="B74" s="4" t="s">
        <v>2121</v>
      </c>
      <c r="C74" s="61" t="s">
        <v>156</v>
      </c>
    </row>
    <row ht="43.5" r="75" spans="1:3">
      <c r="A75" s="32" t="s">
        <v>32</v>
      </c>
      <c r="B75" s="10" t="s">
        <v>1</v>
      </c>
      <c r="C75" s="61" t="s">
        <v>157</v>
      </c>
    </row>
    <row ht="58" r="76" spans="1:3">
      <c r="A76" s="4" t="s">
        <v>34</v>
      </c>
      <c r="B76" s="4">
        <v>0</v>
      </c>
      <c r="C76" s="61" t="s">
        <v>1161</v>
      </c>
    </row>
    <row ht="43.5" r="77" spans="1:3">
      <c r="A77" s="4" t="s">
        <v>2122</v>
      </c>
      <c r="B77" s="12"/>
      <c r="C77" s="61" t="s">
        <v>2123</v>
      </c>
    </row>
    <row ht="29" r="78" spans="1:3">
      <c r="A78" s="56" t="s">
        <v>898</v>
      </c>
      <c r="B78" s="181"/>
      <c r="C78" s="61" t="s">
        <v>1978</v>
      </c>
    </row>
    <row ht="101.5" r="79" spans="1:3">
      <c r="A79" s="9" t="s">
        <v>50</v>
      </c>
      <c r="B79" s="4" t="s">
        <v>2124</v>
      </c>
      <c r="C79" s="4" t="s">
        <v>1979</v>
      </c>
    </row>
    <row ht="116" r="80" spans="1:3">
      <c r="A80" s="9" t="s">
        <v>52</v>
      </c>
      <c r="B80" s="4" t="s">
        <v>2125</v>
      </c>
      <c r="C80" s="4" t="s">
        <v>2126</v>
      </c>
    </row>
    <row ht="101.5" r="81" spans="1:3">
      <c r="A81" s="9" t="s">
        <v>54</v>
      </c>
      <c r="B81" s="4" t="s">
        <v>2127</v>
      </c>
      <c r="C81" s="4" t="s">
        <v>1981</v>
      </c>
    </row>
    <row ht="116" r="82" spans="1:3">
      <c r="A82" s="9" t="s">
        <v>55</v>
      </c>
      <c r="B82" s="4" t="s">
        <v>2128</v>
      </c>
      <c r="C82" s="4" t="s">
        <v>1230</v>
      </c>
    </row>
    <row ht="87" r="83" spans="1:3">
      <c r="A83" s="9" t="s">
        <v>56</v>
      </c>
      <c r="B83" s="4" t="s">
        <v>2127</v>
      </c>
      <c r="C83" s="4" t="s">
        <v>1982</v>
      </c>
    </row>
    <row ht="72.5" r="84" spans="1:3">
      <c r="A84" s="9" t="s">
        <v>58</v>
      </c>
      <c r="B84" s="4" t="s">
        <v>2129</v>
      </c>
      <c r="C84" s="4" t="s">
        <v>1983</v>
      </c>
    </row>
    <row r="85" spans="1:3">
      <c r="A85" s="182" t="s">
        <v>1256</v>
      </c>
      <c r="B85" s="183"/>
      <c r="C85" s="61"/>
    </row>
    <row ht="58" r="86" spans="1:3">
      <c r="A86" s="4" t="s">
        <v>2064</v>
      </c>
      <c r="B86" s="4" t="s">
        <v>534</v>
      </c>
      <c r="C86" s="61" t="s">
        <v>2130</v>
      </c>
    </row>
    <row ht="72.5" r="87" spans="1:3">
      <c r="A87" s="4" t="s">
        <v>2065</v>
      </c>
      <c r="B87" s="4" t="s">
        <v>1709</v>
      </c>
      <c r="C87" s="61" t="s">
        <v>2131</v>
      </c>
    </row>
    <row ht="72.5" r="88" spans="1:3">
      <c r="A88" s="4" t="s">
        <v>2078</v>
      </c>
      <c r="B88" s="4" t="s">
        <v>2132</v>
      </c>
      <c r="C88" s="61" t="s">
        <v>2133</v>
      </c>
    </row>
    <row ht="72.5" r="89" spans="1:3">
      <c r="A89" s="4" t="s">
        <v>2080</v>
      </c>
      <c r="B89" s="313" t="s">
        <v>1416</v>
      </c>
      <c r="C89" s="61" t="s">
        <v>2134</v>
      </c>
    </row>
    <row ht="72.5" r="90" spans="1:3">
      <c r="A90" s="4" t="s">
        <v>2084</v>
      </c>
      <c r="B90" s="4" t="s">
        <v>1274</v>
      </c>
      <c r="C90" s="61" t="s">
        <v>2135</v>
      </c>
    </row>
    <row ht="87" r="91" spans="1:3">
      <c r="A91" s="4" t="s">
        <v>2136</v>
      </c>
      <c r="B91" s="4" t="s">
        <v>1302</v>
      </c>
      <c r="C91" s="61" t="s">
        <v>2137</v>
      </c>
    </row>
    <row ht="217.5" r="92" spans="1:3">
      <c r="A92" s="4" t="s">
        <v>1275</v>
      </c>
      <c r="B92" s="4" t="s">
        <v>1276</v>
      </c>
      <c r="C92" s="61" t="s">
        <v>2138</v>
      </c>
    </row>
    <row ht="116" r="93" spans="1:3">
      <c r="A93" s="12" t="s">
        <v>2086</v>
      </c>
      <c r="B93" s="12" t="s">
        <v>112</v>
      </c>
      <c r="C93" s="61" t="s">
        <v>2139</v>
      </c>
    </row>
    <row r="94" spans="1:3">
      <c r="A94" s="56" t="s">
        <v>2087</v>
      </c>
      <c r="B94" s="11" t="s">
        <v>111</v>
      </c>
      <c r="C94" s="61"/>
    </row>
    <row ht="116" r="95" spans="1:3">
      <c r="A95" s="172" t="s">
        <v>1971</v>
      </c>
      <c r="B95" s="131" t="s">
        <v>2088</v>
      </c>
      <c r="C95" s="61" t="s">
        <v>2140</v>
      </c>
    </row>
    <row ht="145" r="96" spans="1:3">
      <c r="A96" s="12" t="s">
        <v>2089</v>
      </c>
      <c r="B96" s="12" t="s">
        <v>1300</v>
      </c>
      <c r="C96" s="61" t="s">
        <v>2141</v>
      </c>
    </row>
    <row r="97" spans="1:3">
      <c r="A97" s="56" t="s">
        <v>2091</v>
      </c>
      <c r="B97" s="11"/>
      <c r="C97" s="61"/>
    </row>
    <row ht="174" r="98" spans="1:3">
      <c r="A98" s="12" t="s">
        <v>1105</v>
      </c>
      <c r="B98" s="13" t="s">
        <v>2142</v>
      </c>
      <c r="C98" s="61" t="s">
        <v>2143</v>
      </c>
    </row>
    <row ht="333.5" r="99" spans="1:3">
      <c r="A99" s="12" t="s">
        <v>2098</v>
      </c>
      <c r="B99" s="12" t="s">
        <v>2099</v>
      </c>
      <c r="C99" s="61" t="s">
        <v>2144</v>
      </c>
    </row>
    <row ht="319" r="100" spans="1:3">
      <c r="A100" s="12" t="s">
        <v>1912</v>
      </c>
      <c r="B100" s="12" t="s">
        <v>2145</v>
      </c>
      <c r="C100" s="61" t="s">
        <v>2146</v>
      </c>
    </row>
    <row ht="159.5" r="101" spans="1:3">
      <c r="A101" s="12" t="s">
        <v>1324</v>
      </c>
      <c r="B101" s="12" t="s">
        <v>1287</v>
      </c>
      <c r="C101" s="61" t="s">
        <v>2147</v>
      </c>
    </row>
    <row ht="203" r="102" spans="1:3">
      <c r="A102" s="12" t="s">
        <v>2107</v>
      </c>
      <c r="B102" s="4" t="s">
        <v>520</v>
      </c>
      <c r="C102" s="61" t="s">
        <v>2148</v>
      </c>
    </row>
    <row ht="348" r="103" spans="1:3">
      <c r="A103" s="12" t="s">
        <v>1326</v>
      </c>
      <c r="B103" s="4" t="s">
        <v>2149</v>
      </c>
      <c r="C103" s="61" t="s">
        <v>2150</v>
      </c>
    </row>
    <row ht="409.5" r="104" spans="1:3">
      <c r="A104" s="12" t="s">
        <v>1328</v>
      </c>
      <c r="B104" s="4" t="s">
        <v>2151</v>
      </c>
      <c r="C104" s="61" t="s">
        <v>2152</v>
      </c>
    </row>
    <row ht="275.5" r="105" spans="1:3">
      <c r="A105" s="12" t="s">
        <v>1330</v>
      </c>
      <c r="B105" s="32" t="s">
        <v>2153</v>
      </c>
      <c r="C105" s="61" t="s">
        <v>2154</v>
      </c>
    </row>
    <row ht="290" r="106" spans="1:3">
      <c r="A106" s="12" t="s">
        <v>2118</v>
      </c>
      <c r="B106" s="12" t="s">
        <v>2155</v>
      </c>
      <c r="C106" s="4" t="s">
        <v>2156</v>
      </c>
    </row>
    <row ht="217.5" r="107" spans="1:3">
      <c r="A107" s="12" t="s">
        <v>1303</v>
      </c>
      <c r="B107" s="13" t="s">
        <v>2157</v>
      </c>
      <c r="C107" s="4" t="s">
        <v>2158</v>
      </c>
    </row>
    <row ht="43.5" r="108" spans="1:3">
      <c r="A108" s="23" t="s">
        <v>820</v>
      </c>
      <c r="B108" s="120"/>
      <c r="C108" s="61" t="s">
        <v>2203</v>
      </c>
    </row>
    <row ht="43.5" r="109" spans="1:3">
      <c r="A109" s="24" t="s">
        <v>822</v>
      </c>
      <c r="B109" s="140" t="s">
        <v>112</v>
      </c>
      <c r="C109" s="61" t="s">
        <v>823</v>
      </c>
    </row>
    <row ht="43.5" r="110" spans="1:3">
      <c r="A110" s="24" t="s">
        <v>824</v>
      </c>
      <c r="B110" s="140" t="s">
        <v>112</v>
      </c>
      <c r="C110" s="61" t="s">
        <v>825</v>
      </c>
    </row>
    <row ht="43.5" r="111" spans="1:3">
      <c r="A111" s="24" t="s">
        <v>826</v>
      </c>
      <c r="B111" s="140" t="s">
        <v>112</v>
      </c>
      <c r="C111" s="61" t="s">
        <v>827</v>
      </c>
    </row>
    <row r="112" spans="1:3">
      <c r="A112" s="173" t="s">
        <v>1508</v>
      </c>
      <c r="B112" s="184"/>
      <c r="C112" s="61"/>
    </row>
    <row ht="130.5" r="113" spans="1:3">
      <c r="A113" t="s">
        <v>1579</v>
      </c>
      <c r="B113" s="175" t="s">
        <v>111</v>
      </c>
      <c r="C113" s="4" t="s">
        <v>1609</v>
      </c>
    </row>
    <row r="114" spans="1:3">
      <c r="A114" s="34" t="s">
        <v>1580</v>
      </c>
      <c r="B114" s="17"/>
      <c r="C114" s="4"/>
    </row>
    <row ht="159.5" r="115" spans="1:3">
      <c r="A115" s="140" t="s">
        <v>1581</v>
      </c>
      <c r="B115" s="140" t="s">
        <v>112</v>
      </c>
      <c r="C115" s="4" t="s">
        <v>1610</v>
      </c>
    </row>
    <row ht="130.5" r="116" spans="1:3">
      <c r="A116" s="140" t="s">
        <v>1582</v>
      </c>
      <c r="B116" s="140"/>
      <c r="C116" s="4" t="s">
        <v>1611</v>
      </c>
    </row>
    <row r="117" spans="1:3">
      <c r="A117" s="185" t="s">
        <v>1583</v>
      </c>
      <c r="B117" s="183"/>
      <c r="C117" s="4"/>
    </row>
    <row ht="101.5" r="118" spans="1:3">
      <c r="A118" s="4" t="s">
        <v>1584</v>
      </c>
      <c r="B118" s="4" t="s">
        <v>1404</v>
      </c>
      <c r="C118" s="4" t="s">
        <v>1612</v>
      </c>
    </row>
    <row ht="174" r="119" spans="1:3">
      <c r="A119" s="4" t="s">
        <v>1585</v>
      </c>
      <c r="B119" s="140" t="s">
        <v>111</v>
      </c>
      <c r="C119" s="4" t="s">
        <v>1613</v>
      </c>
    </row>
    <row ht="275.5" r="120" spans="1:3">
      <c r="A120" s="4" t="s">
        <v>1586</v>
      </c>
      <c r="B120" s="176" t="s">
        <v>123</v>
      </c>
      <c r="C120" s="4" t="s">
        <v>2204</v>
      </c>
    </row>
    <row r="121" spans="1:3">
      <c r="A121" s="4"/>
      <c r="B121" s="129"/>
      <c r="C121" s="4"/>
    </row>
    <row r="122" spans="1:3">
      <c r="A122" s="34" t="s">
        <v>1404</v>
      </c>
      <c r="B122" s="17"/>
      <c r="C122" s="4"/>
    </row>
    <row ht="203" r="123" spans="1:3">
      <c r="A123" s="4" t="s">
        <v>1587</v>
      </c>
      <c r="B123" s="140" t="s">
        <v>112</v>
      </c>
      <c r="C123" s="4" t="s">
        <v>1615</v>
      </c>
    </row>
    <row ht="87" r="124" spans="1:3">
      <c r="A124" s="4" t="s">
        <v>118</v>
      </c>
      <c r="B124" s="315" t="s">
        <v>2205</v>
      </c>
      <c r="C124" s="4" t="s">
        <v>1616</v>
      </c>
    </row>
    <row ht="188.5" r="125" spans="1:3">
      <c r="A125" s="4" t="s">
        <v>1588</v>
      </c>
      <c r="B125" s="140" t="s">
        <v>112</v>
      </c>
      <c r="C125" s="4" t="s">
        <v>1617</v>
      </c>
    </row>
    <row ht="159.5" r="126" spans="1:3">
      <c r="A126" s="4" t="s">
        <v>1589</v>
      </c>
      <c r="B126" s="4"/>
      <c r="C126" s="4" t="s">
        <v>1618</v>
      </c>
    </row>
    <row r="127" spans="1:3">
      <c r="A127" s="34" t="s">
        <v>1222</v>
      </c>
      <c r="B127" s="17"/>
      <c r="C127" s="4"/>
    </row>
    <row ht="101.5" r="128" spans="1:3">
      <c r="A128" s="4" t="s">
        <v>1223</v>
      </c>
      <c r="B128" s="177">
        <v>2</v>
      </c>
      <c r="C128" s="4" t="s">
        <v>1619</v>
      </c>
    </row>
    <row ht="87" r="129" spans="1:3">
      <c r="A129" s="4" t="s">
        <v>1590</v>
      </c>
      <c r="B129" s="4" t="s">
        <v>1591</v>
      </c>
      <c r="C129" s="4" t="s">
        <v>1620</v>
      </c>
    </row>
    <row r="130" spans="1:3">
      <c r="A130" s="34" t="s">
        <v>1592</v>
      </c>
      <c r="B130" s="17"/>
      <c r="C130" s="4"/>
    </row>
    <row ht="58" r="131" spans="1:3">
      <c r="A131" s="4" t="s">
        <v>1593</v>
      </c>
      <c r="B131" s="4" t="s">
        <v>1508</v>
      </c>
      <c r="C131" s="4" t="s">
        <v>1621</v>
      </c>
    </row>
    <row ht="58" r="132" spans="1:3">
      <c r="A132" s="4" t="s">
        <v>1594</v>
      </c>
      <c r="B132" s="4" t="s">
        <v>1595</v>
      </c>
      <c r="C132" s="4" t="s">
        <v>1622</v>
      </c>
    </row>
    <row r="133" spans="1:3">
      <c r="A133" s="17" t="s">
        <v>1350</v>
      </c>
      <c r="B133" s="17" t="s">
        <v>534</v>
      </c>
      <c r="C133" s="4"/>
    </row>
    <row ht="72.5" r="134" spans="1:3">
      <c r="A134" s="4" t="s">
        <v>1596</v>
      </c>
      <c r="B134" s="4" t="s">
        <v>1597</v>
      </c>
      <c r="C134" s="4" t="s">
        <v>1623</v>
      </c>
    </row>
    <row ht="87" r="135" spans="1:3">
      <c r="A135" s="4" t="s">
        <v>1598</v>
      </c>
      <c r="B135" s="4" t="s">
        <v>534</v>
      </c>
      <c r="C135" s="4" t="s">
        <v>1624</v>
      </c>
    </row>
    <row ht="72.5" r="136" spans="1:3">
      <c r="A136" s="140" t="s">
        <v>1596</v>
      </c>
      <c r="B136" s="140" t="s">
        <v>1404</v>
      </c>
      <c r="C136" s="4" t="s">
        <v>1623</v>
      </c>
    </row>
    <row r="137" spans="1:3">
      <c r="A137" s="34" t="s">
        <v>1599</v>
      </c>
      <c r="B137" s="34"/>
      <c r="C137" s="4"/>
    </row>
    <row ht="58" r="138" spans="1:3">
      <c r="A138" s="4" t="s">
        <v>1600</v>
      </c>
      <c r="C138" s="4" t="s">
        <v>1625</v>
      </c>
    </row>
    <row ht="43.5" r="139" spans="1:3">
      <c r="A139" s="4" t="s">
        <v>1601</v>
      </c>
      <c r="C139" s="4" t="s">
        <v>1626</v>
      </c>
    </row>
    <row r="140" spans="1:3">
      <c r="A140" s="173" t="s">
        <v>1602</v>
      </c>
      <c r="B140" s="186"/>
      <c r="C140" s="187"/>
    </row>
    <row ht="87" r="141" spans="1:3">
      <c r="A141" t="s">
        <v>1603</v>
      </c>
      <c r="B141" s="140" t="s">
        <v>111</v>
      </c>
      <c r="C141" s="4" t="s">
        <v>2206</v>
      </c>
    </row>
    <row ht="188.5" r="142" spans="1:3">
      <c r="A142" s="171" t="s">
        <v>2200</v>
      </c>
      <c r="B142" s="27" t="s">
        <v>2201</v>
      </c>
      <c r="C142" s="4" t="s">
        <v>2207</v>
      </c>
    </row>
  </sheetData>
  <conditionalFormatting sqref="B1">
    <cfRule dxfId="0" priority="28" type="expression">
      <formula>OR(B1="",B1="Unexecuted")</formula>
    </cfRule>
    <cfRule dxfId="1" priority="29" type="expression">
      <formula>B1="WARNING"</formula>
    </cfRule>
    <cfRule dxfId="2" priority="30" type="expression">
      <formula>B1=B4</formula>
    </cfRule>
    <cfRule dxfId="3" priority="31" type="expression">
      <formula>B1&lt;&gt;B4</formula>
    </cfRule>
  </conditionalFormatting>
  <conditionalFormatting sqref="C1">
    <cfRule dxfId="0" priority="45" type="expression">
      <formula>OR(C1="",C1="Unexecuted")</formula>
    </cfRule>
    <cfRule dxfId="1" priority="46" type="expression">
      <formula>C1="WARNING"</formula>
    </cfRule>
    <cfRule dxfId="2" priority="47" type="expression">
      <formula>C1=C4</formula>
    </cfRule>
    <cfRule dxfId="3" priority="48" type="expression">
      <formula>C1&lt;&gt;C4</formula>
    </cfRule>
  </conditionalFormatting>
  <conditionalFormatting sqref="D1:XFD1">
    <cfRule dxfId="3" priority="88" type="expression">
      <formula>D1&lt;&gt;D4</formula>
    </cfRule>
  </conditionalFormatting>
  <conditionalFormatting sqref="A31">
    <cfRule dxfId="5" priority="39" type="expression">
      <formula>A30="No"</formula>
    </cfRule>
    <cfRule dxfId="5" priority="40" type="expression">
      <formula>#REF!="Yes"</formula>
    </cfRule>
    <cfRule dxfId="5" priority="41" type="expression">
      <formula>A31="Yes"</formula>
    </cfRule>
  </conditionalFormatting>
  <conditionalFormatting sqref="B31">
    <cfRule dxfId="5" priority="26" type="expression">
      <formula>B30="No"</formula>
    </cfRule>
    <cfRule dxfId="5" priority="27" type="expression">
      <formula>B31="Yes"</formula>
    </cfRule>
  </conditionalFormatting>
  <conditionalFormatting sqref="C31">
    <cfRule dxfId="5" priority="37" type="expression">
      <formula>C30="No"</formula>
    </cfRule>
    <cfRule dxfId="5" priority="38" type="expression">
      <formula>C31="Yes"</formula>
    </cfRule>
  </conditionalFormatting>
  <conditionalFormatting sqref="A37">
    <cfRule dxfId="5" priority="42" type="expression">
      <formula>A36="No"</formula>
    </cfRule>
  </conditionalFormatting>
  <conditionalFormatting sqref="B37">
    <cfRule dxfId="5" priority="23" type="expression">
      <formula>B36="No"</formula>
    </cfRule>
  </conditionalFormatting>
  <conditionalFormatting sqref="C37">
    <cfRule dxfId="5" priority="34" type="expression">
      <formula>C36="No"</formula>
    </cfRule>
  </conditionalFormatting>
  <conditionalFormatting sqref="A45">
    <cfRule dxfId="4" priority="44" type="expression">
      <formula>A$69="Yes"</formula>
    </cfRule>
  </conditionalFormatting>
  <conditionalFormatting sqref="B45">
    <cfRule dxfId="4" priority="25" type="expression">
      <formula>B$69="Yes"</formula>
    </cfRule>
  </conditionalFormatting>
  <conditionalFormatting sqref="C45">
    <cfRule dxfId="4" priority="36" type="expression">
      <formula>C$69="Yes"</formula>
    </cfRule>
  </conditionalFormatting>
  <conditionalFormatting sqref="A47">
    <cfRule dxfId="4" priority="43" type="expression">
      <formula>A$71="No"</formula>
    </cfRule>
  </conditionalFormatting>
  <conditionalFormatting sqref="B47">
    <cfRule dxfId="4" priority="24" type="expression">
      <formula>B$71="No"</formula>
    </cfRule>
  </conditionalFormatting>
  <conditionalFormatting sqref="C47">
    <cfRule dxfId="4" priority="35" type="expression">
      <formula>C$71="No"</formula>
    </cfRule>
  </conditionalFormatting>
  <conditionalFormatting sqref="B62">
    <cfRule dxfId="5" priority="22" type="expression">
      <formula>B61="No"</formula>
    </cfRule>
  </conditionalFormatting>
  <conditionalFormatting sqref="C62">
    <cfRule dxfId="5" priority="33" type="expression">
      <formula>C61="No"</formula>
    </cfRule>
  </conditionalFormatting>
  <conditionalFormatting sqref="B63">
    <cfRule dxfId="5" priority="21" type="expression">
      <formula>B62="No"</formula>
    </cfRule>
  </conditionalFormatting>
  <conditionalFormatting sqref="C63">
    <cfRule dxfId="5" priority="32" type="expression">
      <formula>C62="No"</formula>
    </cfRule>
  </conditionalFormatting>
  <conditionalFormatting sqref="A72">
    <cfRule dxfId="0" priority="18" type="expression">
      <formula>OR(A72="",A72="Unexecuted")</formula>
    </cfRule>
    <cfRule dxfId="1" priority="19" type="expression">
      <formula>A72="WARNING"</formula>
    </cfRule>
    <cfRule dxfId="2" priority="20" type="expression">
      <formula>A72=A75</formula>
    </cfRule>
  </conditionalFormatting>
  <conditionalFormatting sqref="B72">
    <cfRule dxfId="0" priority="14" type="expression">
      <formula>OR(B72="",B72="Unexecuted")</formula>
    </cfRule>
    <cfRule dxfId="1" priority="15" type="expression">
      <formula>B72="WARNING"</formula>
    </cfRule>
    <cfRule dxfId="2" priority="16" type="expression">
      <formula>B72=B75</formula>
    </cfRule>
    <cfRule dxfId="3" priority="17" type="expression">
      <formula>B72&lt;&gt;B75</formula>
    </cfRule>
  </conditionalFormatting>
  <conditionalFormatting sqref="A110">
    <cfRule dxfId="5" priority="8" type="expression">
      <formula>A109="No"</formula>
    </cfRule>
    <cfRule dxfId="5" priority="9" type="expression">
      <formula>#REF!="Yes"</formula>
    </cfRule>
    <cfRule dxfId="5" priority="10" type="expression">
      <formula>A110="Yes"</formula>
    </cfRule>
  </conditionalFormatting>
  <conditionalFormatting sqref="B110">
    <cfRule dxfId="5" priority="6" type="expression">
      <formula>B109="No"</formula>
    </cfRule>
    <cfRule dxfId="5" priority="7" type="expression">
      <formula>B110="Yes"</formula>
    </cfRule>
  </conditionalFormatting>
  <conditionalFormatting sqref="A116">
    <cfRule dxfId="5" priority="11" type="expression">
      <formula>A115="No"</formula>
    </cfRule>
  </conditionalFormatting>
  <conditionalFormatting sqref="B116">
    <cfRule dxfId="5" priority="3" type="expression">
      <formula>B115="No"</formula>
    </cfRule>
  </conditionalFormatting>
  <conditionalFormatting sqref="A124">
    <cfRule dxfId="4" priority="13" type="expression">
      <formula>A$77="Yes"</formula>
    </cfRule>
  </conditionalFormatting>
  <conditionalFormatting sqref="B124">
    <cfRule dxfId="4" priority="5" type="expression">
      <formula>B$77="Yes"</formula>
    </cfRule>
  </conditionalFormatting>
  <conditionalFormatting sqref="A126">
    <cfRule dxfId="4" priority="12" type="expression">
      <formula>A$79="No"</formula>
    </cfRule>
  </conditionalFormatting>
  <conditionalFormatting sqref="B126">
    <cfRule dxfId="4" priority="4" type="expression">
      <formula>B$79="No"</formula>
    </cfRule>
  </conditionalFormatting>
  <conditionalFormatting sqref="B141">
    <cfRule dxfId="5" priority="2" type="expression">
      <formula>B140="No"</formula>
    </cfRule>
  </conditionalFormatting>
  <conditionalFormatting sqref="B142">
    <cfRule dxfId="5" priority="1" type="expression">
      <formula>B141="No"</formula>
    </cfRule>
  </conditionalFormatting>
  <conditionalFormatting sqref="A1 D1:XFD1">
    <cfRule dxfId="0" priority="85" type="expression">
      <formula>OR(A1="",A1="Unexecuted")</formula>
    </cfRule>
    <cfRule dxfId="1" priority="86" type="expression">
      <formula>A1="WARNING"</formula>
    </cfRule>
    <cfRule dxfId="2" priority="87" type="expression">
      <formula>A1=A4</formula>
    </cfRule>
  </conditionalFormatting>
  <dataValidations count="7">
    <dataValidation allowBlank="1" showErrorMessage="1" showInputMessage="1" sqref="B34:C34 B36:C36 B40:C40 B44:C44 B46:C46 B62:C62 B113 B115 B119 B123 B125 B141 B108:B111 B29:C32" type="list">
      <formula1>"Yes,No"</formula1>
    </dataValidation>
    <dataValidation allowBlank="1" showErrorMessage="1" showInputMessage="1" sqref="B39:C39 B118" type="list">
      <formula1>"Biometric,OTP"</formula1>
    </dataValidation>
    <dataValidation allowBlank="1" showErrorMessage="1" showInputMessage="1" sqref="B63:C63 B142" type="list">
      <formula1>"API Stamping,Front End Document Monitoring"</formula1>
    </dataValidation>
    <dataValidation allowBlank="1" showErrorMessage="1" showInputMessage="1" sqref="B65:C65" type="list">
      <formula1>"admin@tafs.co.id,admin@wom.co.id,ADMIN@ADINS.CO.ID"</formula1>
    </dataValidation>
    <dataValidation allowBlank="1" showErrorMessage="1" showInputMessage="1" sqref="B66:C66" type="list">
      <formula1>"Password123!,password"</formula1>
    </dataValidation>
    <dataValidation allowBlank="1" showErrorMessage="1" showInputMessage="1" sqref="B67:C67" type="list">
      <formula1>"Toyota Astra Financial Service,WOM Finance,ADINS"</formula1>
    </dataValidation>
    <dataValidation allowBlank="1" showErrorMessage="1" showInputMessage="1" sqref="B68:C68" type="list">
      <formula1>"Admin Client,Admin Legal"</formula1>
    </dataValidation>
  </dataValidations>
  <hyperlinks>
    <hyperlink display="P@ssw0rd" r:id="rId1" ref="C41"/>
    <hyperlink display="082186200807" r:id="rId2" ref="C19" tooltip="mailto:KEVIN.EDGAR@AD-INS.COM"/>
    <hyperlink display="P@ssw0rd" r:id="rId1" ref="B41"/>
    <hyperlink display="082186200807" r:id="rId2" ref="B19" tooltip="mailto:KEVIN.EDGAR@AD-INS.COM"/>
    <hyperlink display="WIKY.HENDRA@AD-INS.COM;KEVIN.EDGAR@AD-INS.COM" r:id="rId3" ref="B98" tooltip="mailto:WIKY.HENDRA@AD-INS.COM;KEVIN.EDGAR@AD-INS.COM"/>
    <hyperlink display="kevin.edgar@ad-ins.com;wiky.hendra@ad-ins.com" r:id="rId4" ref="B107" tooltip="mailto:kevin.edgar@ad-ins.com;wiky.hendra@ad-ins.com"/>
    <hyperlink display="P@ssw0rd" r:id="rId1" ref="B120"/>
  </hyperlinks>
  <pageMargins bottom="1" footer="0.5" header="0.5" left="0.75" right="0.75" top="1"/>
  <headerFooter/>
</worksheet>
</file>

<file path=xl/worksheets/sheet3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3"/>
  <sheetViews>
    <sheetView workbookViewId="0">
      <selection activeCell="D1" sqref="D$1:D$1048576"/>
    </sheetView>
  </sheetViews>
  <sheetFormatPr defaultColWidth="9" defaultRowHeight="14.5" outlineLevelCol="2"/>
  <cols>
    <col min="1" max="1" customWidth="true" width="24.2818181818182" collapsed="true"/>
    <col min="2" max="3" customWidth="true" width="24.7090909090909" collapsed="true"/>
  </cols>
  <sheetData>
    <row r="1" spans="1:3">
      <c r="A1" s="3" t="s">
        <v>0</v>
      </c>
      <c r="B1" t="s">
        <v>2</v>
      </c>
      <c r="C1" t="s">
        <v>2</v>
      </c>
    </row>
    <row r="2" spans="1:3">
      <c r="A2" s="4" t="s">
        <v>3</v>
      </c>
      <c r="B2" t="s">
        <v>7</v>
      </c>
      <c r="C2" t="s">
        <v>7</v>
      </c>
    </row>
    <row r="3" spans="1:3">
      <c r="A3" s="4" t="s">
        <v>15</v>
      </c>
      <c r="B3" s="4" t="s">
        <v>2208</v>
      </c>
      <c r="C3" s="4" t="s">
        <v>2208</v>
      </c>
    </row>
    <row r="4" spans="1:3">
      <c r="A4" s="6" t="s">
        <v>32</v>
      </c>
      <c r="B4" s="3" t="s">
        <v>1386</v>
      </c>
      <c r="C4" s="3" t="s">
        <v>1386</v>
      </c>
    </row>
    <row r="5" spans="1:3">
      <c r="A5" s="3" t="s">
        <v>34</v>
      </c>
      <c r="B5" s="3" t="e">
        <f>COUNTIFS(#REF!,"*$*",B16:B16,"")</f>
        <v>#REF!</v>
      </c>
      <c r="C5" s="3">
        <f>COUNTIFS(D16:D16,"*$*",C16:C16,"")</f>
        <v>0</v>
      </c>
    </row>
    <row r="6" spans="1:3">
      <c r="A6" s="3"/>
      <c r="B6" s="3"/>
      <c r="C6" s="3"/>
    </row>
    <row r="7" spans="1:3">
      <c r="A7" s="3"/>
      <c r="B7" s="12"/>
      <c r="C7" s="12"/>
    </row>
    <row r="8" spans="1:3">
      <c r="A8" s="82" t="s">
        <v>1221</v>
      </c>
      <c r="B8" s="83"/>
      <c r="C8" s="83"/>
    </row>
    <row r="9" spans="1:3">
      <c r="A9" s="10" t="s">
        <v>50</v>
      </c>
      <c r="B9" s="164" t="s">
        <v>1120</v>
      </c>
      <c r="C9" s="164" t="s">
        <v>1120</v>
      </c>
    </row>
    <row r="10" spans="1:3">
      <c r="A10" s="10" t="s">
        <v>52</v>
      </c>
      <c r="B10" s="164" t="s">
        <v>1121</v>
      </c>
      <c r="C10" s="164" t="s">
        <v>1121</v>
      </c>
    </row>
    <row r="11" spans="1:3">
      <c r="A11" s="10" t="s">
        <v>54</v>
      </c>
      <c r="B11" s="164" t="s">
        <v>1254</v>
      </c>
      <c r="C11" s="164" t="s">
        <v>1254</v>
      </c>
    </row>
    <row r="12" spans="1:3">
      <c r="A12" s="10" t="s">
        <v>55</v>
      </c>
      <c r="B12" s="164" t="s">
        <v>49</v>
      </c>
      <c r="C12" s="164" t="s">
        <v>49</v>
      </c>
    </row>
    <row r="13" spans="1:3">
      <c r="A13" s="10" t="s">
        <v>56</v>
      </c>
      <c r="B13" s="164" t="s">
        <v>375</v>
      </c>
      <c r="C13" s="164" t="s">
        <v>375</v>
      </c>
    </row>
    <row r="14" spans="1:3">
      <c r="A14" s="10" t="s">
        <v>58</v>
      </c>
      <c r="B14" s="3" t="s">
        <v>59</v>
      </c>
      <c r="C14" s="3" t="s">
        <v>59</v>
      </c>
    </row>
    <row r="15" spans="1:3">
      <c r="A15" s="82" t="s">
        <v>2209</v>
      </c>
      <c r="B15" s="83"/>
      <c r="C15" s="83"/>
    </row>
    <row ht="58" r="16" spans="1:3">
      <c r="A16" s="169" t="s">
        <v>2210</v>
      </c>
      <c r="B16" s="314" t="s">
        <v>2211</v>
      </c>
      <c r="C16" s="314" t="s">
        <v>2212</v>
      </c>
    </row>
    <row r="19" spans="1:3">
      <c r="A19" s="170" t="s">
        <v>153</v>
      </c>
      <c r="B19" s="61"/>
      <c r="C19" s="61"/>
    </row>
    <row ht="333.5" r="20" spans="1:3">
      <c r="A20" s="4" t="s">
        <v>0</v>
      </c>
      <c r="B20" s="1" t="s">
        <v>2</v>
      </c>
      <c r="C20" s="61" t="s">
        <v>154</v>
      </c>
    </row>
    <row ht="217.5" r="21" spans="1:3">
      <c r="A21" s="4" t="s">
        <v>3</v>
      </c>
      <c r="B21" s="4" t="s">
        <v>7</v>
      </c>
      <c r="C21" s="61" t="s">
        <v>155</v>
      </c>
    </row>
    <row ht="29" r="22" spans="1:3">
      <c r="A22" s="4" t="s">
        <v>15</v>
      </c>
      <c r="B22" s="4" t="s">
        <v>1218</v>
      </c>
      <c r="C22" s="61" t="s">
        <v>156</v>
      </c>
    </row>
    <row ht="58" r="23" spans="1:3">
      <c r="A23" s="163" t="s">
        <v>32</v>
      </c>
      <c r="B23" s="1" t="s">
        <v>2</v>
      </c>
      <c r="C23" s="61" t="s">
        <v>157</v>
      </c>
    </row>
    <row ht="87" r="24" spans="1:3">
      <c r="A24" s="4" t="s">
        <v>34</v>
      </c>
      <c r="B24" s="4">
        <f>COUNTIFS($A$14:$A$15,"*$*",B28:B29,"")</f>
        <v>0</v>
      </c>
      <c r="C24" s="61" t="s">
        <v>1161</v>
      </c>
    </row>
    <row r="25" spans="1:3">
      <c r="A25" s="82" t="s">
        <v>1221</v>
      </c>
      <c r="B25" s="83"/>
      <c r="C25" s="83"/>
    </row>
    <row ht="29" r="26" spans="1:3">
      <c r="A26" s="10" t="s">
        <v>50</v>
      </c>
      <c r="B26" s="164" t="s">
        <v>1312</v>
      </c>
      <c r="C26" s="61" t="s">
        <v>166</v>
      </c>
    </row>
    <row ht="29" r="27" spans="1:3">
      <c r="A27" s="10" t="s">
        <v>52</v>
      </c>
      <c r="B27" s="164" t="s">
        <v>1121</v>
      </c>
      <c r="C27" s="61" t="s">
        <v>167</v>
      </c>
    </row>
    <row ht="29" r="28" spans="1:3">
      <c r="A28" s="10" t="s">
        <v>54</v>
      </c>
      <c r="B28" s="164" t="s">
        <v>1140</v>
      </c>
      <c r="C28" s="61" t="s">
        <v>168</v>
      </c>
    </row>
    <row ht="29" r="29" spans="1:3">
      <c r="A29" s="10" t="s">
        <v>55</v>
      </c>
      <c r="B29" s="164" t="s">
        <v>49</v>
      </c>
      <c r="C29" s="61" t="s">
        <v>169</v>
      </c>
    </row>
    <row ht="29" r="30" spans="1:3">
      <c r="A30" s="10" t="s">
        <v>56</v>
      </c>
      <c r="B30" s="164" t="s">
        <v>1140</v>
      </c>
      <c r="C30" s="61" t="s">
        <v>170</v>
      </c>
    </row>
    <row ht="29" r="31" spans="1:3">
      <c r="A31" s="10" t="s">
        <v>58</v>
      </c>
      <c r="B31" s="3" t="s">
        <v>534</v>
      </c>
      <c r="C31" s="61" t="s">
        <v>171</v>
      </c>
    </row>
    <row r="32" spans="1:3">
      <c r="A32" s="82" t="s">
        <v>2209</v>
      </c>
      <c r="B32" s="83"/>
      <c r="C32" s="83"/>
    </row>
    <row ht="130.5" r="33" spans="1:3">
      <c r="A33" s="169" t="s">
        <v>2210</v>
      </c>
      <c r="B33" s="314" t="s">
        <v>2213</v>
      </c>
      <c r="C33" s="1" t="s">
        <v>2214</v>
      </c>
    </row>
  </sheetData>
  <conditionalFormatting sqref="A1">
    <cfRule dxfId="0" priority="36" type="expression">
      <formula>OR(A1="",A1="Unexecuted")</formula>
    </cfRule>
    <cfRule dxfId="1" priority="37" type="expression">
      <formula>A1="WARNING"</formula>
    </cfRule>
    <cfRule dxfId="2" priority="38" type="expression">
      <formula>A1=A4</formula>
    </cfRule>
  </conditionalFormatting>
  <conditionalFormatting sqref="B1">
    <cfRule dxfId="0" priority="13" type="expression">
      <formula>OR(B1="",B1="Unexecuted")</formula>
    </cfRule>
    <cfRule dxfId="1" priority="14" type="expression">
      <formula>B1="WARNING"</formula>
    </cfRule>
    <cfRule dxfId="2" priority="15" type="expression">
      <formula>B1=B4</formula>
    </cfRule>
    <cfRule dxfId="3" priority="16" type="expression">
      <formula>B1&lt;&gt;B4</formula>
    </cfRule>
  </conditionalFormatting>
  <conditionalFormatting sqref="C1">
    <cfRule dxfId="3" priority="8" type="expression">
      <formula>C1&lt;&gt;C4</formula>
    </cfRule>
    <cfRule dxfId="2" priority="7" type="expression">
      <formula>C1=C4</formula>
    </cfRule>
    <cfRule dxfId="1" priority="6" type="expression">
      <formula>C1="WARNING"</formula>
    </cfRule>
    <cfRule dxfId="0" priority="5" type="expression">
      <formula>OR(C1="",C1="Unexecuted")</formula>
    </cfRule>
  </conditionalFormatting>
  <conditionalFormatting sqref="A20">
    <cfRule dxfId="0" priority="25" type="expression">
      <formula>OR(A20="",A20="Unexecuted")</formula>
    </cfRule>
    <cfRule dxfId="1" priority="26" type="expression">
      <formula>A20="WARNING"</formula>
    </cfRule>
    <cfRule dxfId="2" priority="27" type="expression">
      <formula>A20=A23</formula>
    </cfRule>
  </conditionalFormatting>
  <conditionalFormatting sqref="B20">
    <cfRule dxfId="0" priority="21" type="expression">
      <formula>OR(B20="",B20="Unexecuted")</formula>
    </cfRule>
    <cfRule dxfId="1" priority="22" type="expression">
      <formula>B20="WARNING"</formula>
    </cfRule>
    <cfRule dxfId="2" priority="23" type="expression">
      <formula>B20=B23</formula>
    </cfRule>
    <cfRule dxfId="3" priority="24" type="expression">
      <formula>B20&lt;&gt;B23</formula>
    </cfRule>
  </conditionalFormatting>
  <dataValidations count="8">
    <dataValidation allowBlank="1" showErrorMessage="1" showInputMessage="1" sqref="B9:C9 B26" type="list">
      <formula1>"admin@tafs.co.id,admin@wom.co.id,ADMIN@ADINS.CO.ID,admin@ADINSQA.co.id"</formula1>
    </dataValidation>
    <dataValidation allowBlank="1" showErrorMessage="1" showInputMessage="1" sqref="B10:C10 B27" type="list">
      <formula1>"Password123!,password"</formula1>
    </dataValidation>
    <dataValidation allowBlank="1" showErrorMessage="1" showInputMessage="1" sqref="B11:C11" type="list">
      <formula1>"Toyota Astra Financial Service,WOM Finance,PT. Adicipta Inovasi Teknologi,ADINSQA"</formula1>
    </dataValidation>
    <dataValidation allowBlank="1" showErrorMessage="1" showInputMessage="1" sqref="B12:C12 B29" type="list">
      <formula1>"Admin Client,Admin Legal"</formula1>
    </dataValidation>
    <dataValidation allowBlank="1" showErrorMessage="1" showInputMessage="1" sqref="B13:C13" type="list">
      <formula1>"WOMF, TAFS, BFI, ADINS, ADINSQA"</formula1>
    </dataValidation>
    <dataValidation allowBlank="1" showErrorMessage="1" showInputMessage="1" sqref="B14:C14 B31" type="list">
      <formula1>"VIDA, PRIVY, DIGISIGN, ADINS"</formula1>
    </dataValidation>
    <dataValidation allowBlank="1" showErrorMessage="1" showInputMessage="1" sqref="B28" type="list">
      <formula1>"Toyota Astra Financial Service,WOM Finance,ADINS,ADINSQA"</formula1>
    </dataValidation>
    <dataValidation allowBlank="1" showErrorMessage="1" showInputMessage="1" sqref="B30" type="list">
      <formula1>"WOMF, TAFS, BFI, QA, ADINSQA"</formula1>
    </dataValidation>
  </dataValidations>
  <pageMargins bottom="1" footer="0.5" header="0.5" left="0.75" right="0.75" top="1"/>
  <headerFooter/>
</worksheet>
</file>

<file path=xl/worksheets/sheet3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Q62"/>
  <sheetViews>
    <sheetView tabSelected="1" topLeftCell="D1" workbookViewId="0" zoomScale="70" zoomScaleNormal="70">
      <selection activeCell="G3" sqref="G3"/>
    </sheetView>
  </sheetViews>
  <sheetFormatPr defaultColWidth="8.70909090909091" defaultRowHeight="14.5"/>
  <cols>
    <col min="1" max="1" customWidth="true" width="40.8545454545455" collapsed="true"/>
    <col min="2" max="2" customWidth="true" width="35.8545454545455" collapsed="true"/>
    <col min="3" max="3" customWidth="true" width="65.7090909090909" collapsed="true"/>
    <col min="4" max="8" customWidth="true" width="30.7090909090909" collapsed="true"/>
    <col min="9" max="10" customWidth="true" style="18" width="13.2545454545455" collapsed="true"/>
    <col min="11" max="11" customWidth="true" width="35.8545454545455" collapsed="true"/>
    <col min="12" max="12" customWidth="true" width="65.7090909090909" collapsed="true"/>
    <col min="13" max="16" customWidth="true" width="30.7090909090909" collapsed="true"/>
  </cols>
  <sheetData>
    <row customFormat="1" r="1" spans="1:16">
      <c r="A1" s="4" t="s">
        <v>0</v>
      </c>
      <c r="B1" s="12" t="s">
        <v>1</v>
      </c>
      <c r="C1" s="12" t="s">
        <v>1</v>
      </c>
      <c r="D1" s="12" t="s">
        <v>1</v>
      </c>
      <c r="E1" s="12" t="s">
        <v>1</v>
      </c>
      <c r="F1" s="12" t="s">
        <v>220</v>
      </c>
      <c r="G1" s="12" t="s">
        <v>1</v>
      </c>
      <c r="H1" s="12" t="s">
        <v>2</v>
      </c>
      <c r="I1" s="18"/>
      <c r="J1" s="18"/>
      <c r="K1" s="12" t="s">
        <v>219</v>
      </c>
      <c r="L1" s="12" t="s">
        <v>219</v>
      </c>
      <c r="M1" s="12" t="s">
        <v>219</v>
      </c>
      <c r="N1" s="12" t="s">
        <v>219</v>
      </c>
      <c r="O1" s="12" t="s">
        <v>220</v>
      </c>
      <c r="P1" s="12" t="s">
        <v>219</v>
      </c>
    </row>
    <row customFormat="1" r="2" spans="1:16">
      <c r="A2" s="4" t="s">
        <v>3</v>
      </c>
      <c r="B2" s="12" t="s">
        <v>2215</v>
      </c>
      <c r="C2" s="12" t="s">
        <v>2216</v>
      </c>
      <c r="D2" s="12" t="s">
        <v>2217</v>
      </c>
      <c r="E2" s="12" t="s">
        <v>2218</v>
      </c>
      <c r="F2" s="12" t="s">
        <v>7</v>
      </c>
      <c r="G2" s="12" t="s">
        <v>3544</v>
      </c>
      <c r="H2" s="12" t="s">
        <v>7</v>
      </c>
      <c r="I2" s="18"/>
      <c r="J2" s="18"/>
      <c r="K2" s="12" t="s">
        <v>7</v>
      </c>
      <c r="L2" s="12" t="s">
        <v>7</v>
      </c>
      <c r="M2" s="12" t="s">
        <v>7</v>
      </c>
      <c r="N2" s="12" t="s">
        <v>7</v>
      </c>
      <c r="O2" s="12" t="s">
        <v>7</v>
      </c>
      <c r="P2" s="12" t="s">
        <v>7</v>
      </c>
    </row>
    <row customFormat="1" ht="43.5" r="3" spans="1:16">
      <c r="A3" s="4" t="s">
        <v>15</v>
      </c>
      <c r="B3" s="31" t="s">
        <v>2219</v>
      </c>
      <c r="C3" s="4" t="s">
        <v>2220</v>
      </c>
      <c r="D3" s="4" t="s">
        <v>2221</v>
      </c>
      <c r="E3" s="4" t="s">
        <v>2222</v>
      </c>
      <c r="F3" s="4" t="s">
        <v>2223</v>
      </c>
      <c r="G3" s="4" t="s">
        <v>2224</v>
      </c>
      <c r="H3" s="4" t="s">
        <v>2225</v>
      </c>
      <c r="I3" s="30" t="s">
        <v>1246</v>
      </c>
      <c r="J3" s="30" t="s">
        <v>1247</v>
      </c>
      <c r="K3" s="31" t="s">
        <v>2219</v>
      </c>
      <c r="L3" s="4" t="s">
        <v>2220</v>
      </c>
      <c r="M3" s="4" t="s">
        <v>2221</v>
      </c>
      <c r="N3" s="4" t="s">
        <v>2222</v>
      </c>
      <c r="O3" s="4" t="s">
        <v>2223</v>
      </c>
      <c r="P3" s="4" t="s">
        <v>2224</v>
      </c>
    </row>
    <row customFormat="1" r="4" spans="1:16">
      <c r="A4" s="163" t="s">
        <v>32</v>
      </c>
      <c r="B4" s="10" t="s">
        <v>1</v>
      </c>
      <c r="C4" s="10" t="s">
        <v>2</v>
      </c>
      <c r="D4" s="10" t="s">
        <v>1</v>
      </c>
      <c r="E4" s="10" t="s">
        <v>2</v>
      </c>
      <c r="F4" s="10" t="s">
        <v>1</v>
      </c>
      <c r="G4" s="10" t="s">
        <v>2</v>
      </c>
      <c r="H4" s="10" t="s">
        <v>2</v>
      </c>
      <c r="I4" s="18"/>
      <c r="J4" s="18"/>
      <c r="K4" s="10" t="s">
        <v>1</v>
      </c>
      <c r="L4" s="10" t="s">
        <v>2</v>
      </c>
      <c r="M4" s="10" t="s">
        <v>1</v>
      </c>
      <c r="N4" s="10" t="s">
        <v>2</v>
      </c>
      <c r="O4" s="10" t="s">
        <v>1</v>
      </c>
      <c r="P4" s="10" t="s">
        <v>2</v>
      </c>
    </row>
    <row customFormat="1" r="5" spans="1:16">
      <c r="A5" s="4" t="s">
        <v>34</v>
      </c>
      <c r="B5" s="3">
        <f>COUNTIFS($A$14:$A$20,"*$*",B14:B20,"")+IF(B22="1",COUNTIFS($A$23:$A$26,"*$*",B23:B26,""),0)</f>
        <v>5</v>
      </c>
      <c r="C5" s="3">
        <f>COUNTIFS($A$14:$A$20,"*$*",C14:C20,"")+IF(C22="1",COUNTIFS($A$23:$A$26,"*$*",C23:C26,""),0)</f>
        <v>0</v>
      </c>
      <c r="D5" s="3">
        <v>0</v>
      </c>
      <c r="E5" s="3">
        <f>COUNTIFS($A$14:$A$20,"*$*",E14:E20,"")+IF(E22="1",COUNTIFS($A$23:$A$26,"*$*",E23:E26,""),0)</f>
        <v>0</v>
      </c>
      <c r="F5" s="3">
        <f>COUNTIFS($A$14:$A$20,"*$*",F14:F20,"")+IF(F22="1",COUNTIFS($A$23:$A$26,"*$*",F23:F26,""),0)</f>
        <v>0</v>
      </c>
      <c r="G5" s="3">
        <f>COUNTIFS($A$14:$A$20,"*$*",G14:G20,"")+IF(G22="1",COUNTIFS($A$23:$A$26,"*$*",G23:G26,""),0)</f>
        <v>0</v>
      </c>
      <c r="H5" s="3">
        <f>COUNTIFS($A$14:$A$20,"*$*",H14:H20,"")+IF(H22="1",COUNTIFS($A$23:$A$26,"*$*",H23:H26,""),0)</f>
        <v>0</v>
      </c>
      <c r="I5" s="18"/>
      <c r="J5" s="18"/>
      <c r="K5" s="3">
        <f>COUNTIFS($A$14:$A$20,"*$*",K14:K20,"")+IF(K22="1",COUNTIFS($A$23:$A$26,"*$*",K23:K26,""),0)</f>
        <v>5</v>
      </c>
      <c r="L5" s="3">
        <f>COUNTIFS($A$14:$A$20,"*$*",L14:L20,"")+IF(L22="1",COUNTIFS($A$23:$A$26,"*$*",L23:L26,""),0)</f>
        <v>0</v>
      </c>
      <c r="M5" s="3">
        <v>0</v>
      </c>
      <c r="N5" s="3">
        <f>COUNTIFS($A$14:$A$20,"*$*",N14:N20,"")+IF(N22="1",COUNTIFS($A$23:$A$26,"*$*",N23:N26,""),0)</f>
        <v>0</v>
      </c>
      <c r="O5" s="3">
        <f>COUNTIFS($A$14:$A$20,"*$*",O14:O20,"")+IF(O22="1",COUNTIFS($A$23:$A$26,"*$*",O23:O26,""),0)</f>
        <v>0</v>
      </c>
      <c r="P5" s="3">
        <f>COUNTIFS($A$14:$A$20,"*$*",P14:P20,"")+IF(P22="1",COUNTIFS($A$23:$A$26,"*$*",P23:P26,""),0)</f>
        <v>0</v>
      </c>
    </row>
    <row customFormat="1" r="6" spans="1:16">
      <c r="A6" s="4"/>
      <c r="B6" s="12"/>
      <c r="C6" s="12"/>
      <c r="D6" s="12"/>
      <c r="E6" s="12"/>
      <c r="F6" s="12"/>
      <c r="G6" s="12"/>
      <c r="H6" s="12"/>
      <c r="I6" s="18"/>
      <c r="J6" s="18"/>
      <c r="K6" s="12"/>
      <c r="L6" s="12"/>
      <c r="M6" s="12"/>
      <c r="N6" s="12"/>
      <c r="O6" s="12"/>
      <c r="P6" s="12"/>
    </row>
    <row customFormat="1" r="7" spans="1:16">
      <c r="A7" s="82" t="s">
        <v>1221</v>
      </c>
      <c r="B7" s="83"/>
      <c r="C7" s="83"/>
      <c r="D7" s="83"/>
      <c r="E7" s="83"/>
      <c r="F7" s="83"/>
      <c r="G7" s="83"/>
      <c r="H7" s="83"/>
      <c r="I7" s="18"/>
      <c r="J7" s="18"/>
      <c r="K7" s="83"/>
      <c r="L7" s="83"/>
      <c r="M7" s="83"/>
      <c r="N7" s="83"/>
      <c r="O7" s="83"/>
      <c r="P7" s="83"/>
    </row>
    <row customFormat="1" r="8" spans="1:16">
      <c r="A8" s="10" t="s">
        <v>50</v>
      </c>
      <c r="B8" s="164" t="s">
        <v>51</v>
      </c>
      <c r="C8" s="164" t="s">
        <v>51</v>
      </c>
      <c r="D8" s="164" t="s">
        <v>51</v>
      </c>
      <c r="E8" s="164" t="s">
        <v>51</v>
      </c>
      <c r="F8" s="164" t="s">
        <v>51</v>
      </c>
      <c r="G8" s="164" t="s">
        <v>51</v>
      </c>
      <c r="H8" s="164" t="s">
        <v>51</v>
      </c>
      <c r="I8" s="18"/>
      <c r="J8" s="18"/>
      <c r="K8" s="164" t="s">
        <v>51</v>
      </c>
      <c r="L8" s="164" t="s">
        <v>51</v>
      </c>
      <c r="M8" s="164" t="s">
        <v>51</v>
      </c>
      <c r="N8" s="164" t="s">
        <v>51</v>
      </c>
      <c r="O8" s="164" t="s">
        <v>51</v>
      </c>
      <c r="P8" s="164" t="s">
        <v>51</v>
      </c>
    </row>
    <row customFormat="1" r="9" spans="1:16">
      <c r="A9" s="10" t="s">
        <v>52</v>
      </c>
      <c r="B9" s="164" t="s">
        <v>53</v>
      </c>
      <c r="C9" s="164" t="s">
        <v>53</v>
      </c>
      <c r="D9" s="164" t="s">
        <v>53</v>
      </c>
      <c r="E9" s="164" t="s">
        <v>53</v>
      </c>
      <c r="F9" s="164" t="s">
        <v>53</v>
      </c>
      <c r="G9" s="164" t="s">
        <v>53</v>
      </c>
      <c r="H9" s="164" t="s">
        <v>53</v>
      </c>
      <c r="I9" s="18"/>
      <c r="J9" s="18"/>
      <c r="K9" s="164" t="s">
        <v>53</v>
      </c>
      <c r="L9" s="164" t="s">
        <v>53</v>
      </c>
      <c r="M9" s="164" t="s">
        <v>53</v>
      </c>
      <c r="N9" s="164" t="s">
        <v>53</v>
      </c>
      <c r="O9" s="164" t="s">
        <v>53</v>
      </c>
      <c r="P9" s="164" t="s">
        <v>53</v>
      </c>
    </row>
    <row customFormat="1" r="10" spans="1:16">
      <c r="A10" s="10" t="s">
        <v>54</v>
      </c>
      <c r="B10" s="164" t="s">
        <v>47</v>
      </c>
      <c r="C10" s="164" t="s">
        <v>47</v>
      </c>
      <c r="D10" s="164" t="s">
        <v>47</v>
      </c>
      <c r="E10" s="164" t="s">
        <v>47</v>
      </c>
      <c r="F10" s="164" t="s">
        <v>47</v>
      </c>
      <c r="G10" s="164" t="s">
        <v>47</v>
      </c>
      <c r="H10" s="164" t="s">
        <v>47</v>
      </c>
      <c r="I10" s="18"/>
      <c r="J10" s="18"/>
      <c r="K10" s="164" t="s">
        <v>47</v>
      </c>
      <c r="L10" s="164" t="s">
        <v>47</v>
      </c>
      <c r="M10" s="164" t="s">
        <v>47</v>
      </c>
      <c r="N10" s="164" t="s">
        <v>47</v>
      </c>
      <c r="O10" s="164" t="s">
        <v>47</v>
      </c>
      <c r="P10" s="164" t="s">
        <v>47</v>
      </c>
    </row>
    <row customFormat="1" r="11" spans="1:16">
      <c r="A11" s="10" t="s">
        <v>55</v>
      </c>
      <c r="B11" s="164" t="s">
        <v>49</v>
      </c>
      <c r="C11" s="164" t="s">
        <v>49</v>
      </c>
      <c r="D11" s="164" t="s">
        <v>49</v>
      </c>
      <c r="E11" s="164" t="s">
        <v>49</v>
      </c>
      <c r="F11" s="164" t="s">
        <v>49</v>
      </c>
      <c r="G11" s="164" t="s">
        <v>49</v>
      </c>
      <c r="H11" s="164" t="s">
        <v>49</v>
      </c>
      <c r="I11" s="18"/>
      <c r="J11" s="18"/>
      <c r="K11" s="164" t="s">
        <v>49</v>
      </c>
      <c r="L11" s="164" t="s">
        <v>49</v>
      </c>
      <c r="M11" s="164" t="s">
        <v>49</v>
      </c>
      <c r="N11" s="164" t="s">
        <v>49</v>
      </c>
      <c r="O11" s="164" t="s">
        <v>49</v>
      </c>
      <c r="P11" s="164" t="s">
        <v>49</v>
      </c>
    </row>
    <row customFormat="1" r="12" spans="1:16">
      <c r="A12" s="10" t="s">
        <v>56</v>
      </c>
      <c r="B12" s="164" t="s">
        <v>57</v>
      </c>
      <c r="C12" s="164" t="s">
        <v>57</v>
      </c>
      <c r="D12" s="164" t="s">
        <v>57</v>
      </c>
      <c r="E12" s="164" t="s">
        <v>57</v>
      </c>
      <c r="F12" s="164" t="s">
        <v>57</v>
      </c>
      <c r="G12" s="164" t="s">
        <v>57</v>
      </c>
      <c r="H12" s="164" t="s">
        <v>57</v>
      </c>
      <c r="I12" s="18"/>
      <c r="J12" s="18"/>
      <c r="K12" s="164" t="s">
        <v>57</v>
      </c>
      <c r="L12" s="164" t="s">
        <v>57</v>
      </c>
      <c r="M12" s="164" t="s">
        <v>57</v>
      </c>
      <c r="N12" s="164" t="s">
        <v>57</v>
      </c>
      <c r="O12" s="164" t="s">
        <v>57</v>
      </c>
      <c r="P12" s="164" t="s">
        <v>57</v>
      </c>
    </row>
    <row customFormat="1" r="13" spans="1:16">
      <c r="A13" s="10" t="s">
        <v>58</v>
      </c>
      <c r="B13" s="3" t="s">
        <v>59</v>
      </c>
      <c r="C13" s="3" t="s">
        <v>59</v>
      </c>
      <c r="D13" s="3" t="s">
        <v>59</v>
      </c>
      <c r="E13" s="3" t="s">
        <v>59</v>
      </c>
      <c r="F13" s="3" t="s">
        <v>59</v>
      </c>
      <c r="G13" s="3" t="s">
        <v>59</v>
      </c>
      <c r="H13" s="3" t="s">
        <v>59</v>
      </c>
      <c r="I13" s="18"/>
      <c r="J13" s="18"/>
      <c r="K13" s="3" t="s">
        <v>534</v>
      </c>
      <c r="L13" s="3" t="s">
        <v>534</v>
      </c>
      <c r="M13" s="3" t="s">
        <v>534</v>
      </c>
      <c r="N13" s="3" t="s">
        <v>534</v>
      </c>
      <c r="O13" s="3" t="s">
        <v>534</v>
      </c>
      <c r="P13" s="3" t="s">
        <v>534</v>
      </c>
    </row>
    <row customFormat="1" r="14" spans="1:16">
      <c r="A14" s="121" t="s">
        <v>1256</v>
      </c>
      <c r="B14" s="165"/>
      <c r="C14" s="165"/>
      <c r="D14" s="165"/>
      <c r="E14" s="165"/>
      <c r="F14" s="165"/>
      <c r="G14" s="165"/>
      <c r="H14" s="165"/>
      <c r="I14" s="18"/>
      <c r="J14" s="18"/>
      <c r="K14" s="165"/>
      <c r="L14" s="165"/>
      <c r="M14" s="165"/>
      <c r="N14" s="165"/>
      <c r="O14" s="165"/>
      <c r="P14" s="165"/>
    </row>
    <row customFormat="1" r="15" spans="1:16">
      <c r="A15" s="4" t="s">
        <v>2065</v>
      </c>
      <c r="B15" s="31"/>
      <c r="C15" s="4" t="s">
        <v>2226</v>
      </c>
      <c r="D15" s="4" t="s">
        <v>2227</v>
      </c>
      <c r="E15" s="4" t="s">
        <v>2228</v>
      </c>
      <c r="F15" s="315" t="s">
        <v>2229</v>
      </c>
      <c r="G15" s="4" t="s">
        <v>2230</v>
      </c>
      <c r="H15" s="4" t="s">
        <v>2231</v>
      </c>
      <c r="I15" s="18"/>
      <c r="J15" s="18"/>
      <c r="K15" s="31"/>
      <c r="L15" s="4" t="s">
        <v>2227</v>
      </c>
      <c r="M15" s="4" t="s">
        <v>2227</v>
      </c>
      <c r="N15" s="4" t="s">
        <v>2232</v>
      </c>
      <c r="O15" s="315" t="s">
        <v>2229</v>
      </c>
      <c r="P15" s="4" t="s">
        <v>2233</v>
      </c>
    </row>
    <row customFormat="1" r="16" spans="1:16">
      <c r="A16" s="4" t="s">
        <v>2078</v>
      </c>
      <c r="B16" s="31"/>
      <c r="C16" s="4" t="s">
        <v>2234</v>
      </c>
      <c r="D16" s="4" t="s">
        <v>2234</v>
      </c>
      <c r="E16" s="4" t="s">
        <v>2234</v>
      </c>
      <c r="F16" s="4" t="s">
        <v>2235</v>
      </c>
      <c r="G16" s="4" t="s">
        <v>2234</v>
      </c>
      <c r="H16" s="4" t="s">
        <v>2234</v>
      </c>
      <c r="I16" s="18"/>
      <c r="J16" s="18"/>
      <c r="K16" s="31"/>
      <c r="L16" s="4" t="s">
        <v>2234</v>
      </c>
      <c r="M16" s="4" t="s">
        <v>2234</v>
      </c>
      <c r="N16" s="4" t="s">
        <v>2234</v>
      </c>
      <c r="O16" s="4" t="s">
        <v>2235</v>
      </c>
      <c r="P16" s="4" t="s">
        <v>2234</v>
      </c>
    </row>
    <row customFormat="1" r="17" spans="1:16">
      <c r="A17" s="4" t="s">
        <v>2080</v>
      </c>
      <c r="B17" s="166"/>
      <c r="C17" s="313" t="s">
        <v>2236</v>
      </c>
      <c r="D17" s="313" t="s">
        <v>2236</v>
      </c>
      <c r="E17" s="313" t="s">
        <v>2236</v>
      </c>
      <c r="F17" s="313" t="s">
        <v>2237</v>
      </c>
      <c r="G17" s="313" t="s">
        <v>2236</v>
      </c>
      <c r="H17" s="313" t="s">
        <v>2236</v>
      </c>
      <c r="I17" s="18"/>
      <c r="J17" s="18"/>
      <c r="K17" s="166"/>
      <c r="L17" s="313" t="s">
        <v>2236</v>
      </c>
      <c r="M17" s="313" t="s">
        <v>2236</v>
      </c>
      <c r="N17" s="313" t="s">
        <v>2236</v>
      </c>
      <c r="O17" s="313" t="s">
        <v>2237</v>
      </c>
      <c r="P17" s="313" t="s">
        <v>2236</v>
      </c>
    </row>
    <row customFormat="1" r="18" spans="1:16">
      <c r="A18" s="4" t="s">
        <v>2238</v>
      </c>
      <c r="B18" s="4"/>
      <c r="C18" s="4" t="s">
        <v>1361</v>
      </c>
      <c r="D18" s="4" t="s">
        <v>1361</v>
      </c>
      <c r="E18" s="4" t="s">
        <v>1361</v>
      </c>
      <c r="F18" s="4" t="s">
        <v>1361</v>
      </c>
      <c r="G18" s="4" t="s">
        <v>1361</v>
      </c>
      <c r="H18" s="4" t="s">
        <v>1361</v>
      </c>
      <c r="I18" s="18"/>
      <c r="J18" s="18"/>
      <c r="K18" s="4"/>
      <c r="L18" s="4" t="s">
        <v>1361</v>
      </c>
      <c r="M18" s="4" t="s">
        <v>1361</v>
      </c>
      <c r="N18" s="4" t="s">
        <v>1361</v>
      </c>
      <c r="O18" s="4" t="s">
        <v>1361</v>
      </c>
      <c r="P18" s="4" t="s">
        <v>1361</v>
      </c>
    </row>
    <row customFormat="1" r="19" spans="1:16">
      <c r="A19" s="4" t="s">
        <v>2239</v>
      </c>
      <c r="B19" s="4"/>
      <c r="C19" s="4" t="s">
        <v>2088</v>
      </c>
      <c r="D19" s="4" t="s">
        <v>2088</v>
      </c>
      <c r="E19" s="4" t="s">
        <v>2088</v>
      </c>
      <c r="F19" s="4" t="s">
        <v>2088</v>
      </c>
      <c r="G19" s="4" t="s">
        <v>2088</v>
      </c>
      <c r="H19" s="4" t="s">
        <v>2088</v>
      </c>
      <c r="I19" s="18"/>
      <c r="J19" s="18"/>
      <c r="K19" s="4"/>
      <c r="L19" s="4" t="s">
        <v>2088</v>
      </c>
      <c r="M19" s="4" t="s">
        <v>2088</v>
      </c>
      <c r="N19" s="4" t="s">
        <v>2088</v>
      </c>
      <c r="O19" s="4" t="s">
        <v>2088</v>
      </c>
      <c r="P19" s="4" t="s">
        <v>2088</v>
      </c>
    </row>
    <row customFormat="1" ht="43.5" r="20" spans="1:16">
      <c r="A20" s="4" t="s">
        <v>1275</v>
      </c>
      <c r="B20" s="4" t="s">
        <v>1276</v>
      </c>
      <c r="C20" s="4" t="s">
        <v>1276</v>
      </c>
      <c r="D20" s="4" t="s">
        <v>2240</v>
      </c>
      <c r="E20" s="4" t="s">
        <v>1276</v>
      </c>
      <c r="F20" s="4" t="s">
        <v>1276</v>
      </c>
      <c r="G20" s="4" t="s">
        <v>1276</v>
      </c>
      <c r="H20" s="4" t="s">
        <v>1276</v>
      </c>
      <c r="I20" s="18"/>
      <c r="J20" s="18"/>
      <c r="K20" s="4" t="s">
        <v>1276</v>
      </c>
      <c r="L20" s="4" t="s">
        <v>1276</v>
      </c>
      <c r="M20" s="4" t="s">
        <v>2240</v>
      </c>
      <c r="N20" s="4" t="s">
        <v>1276</v>
      </c>
      <c r="O20" s="4" t="s">
        <v>1276</v>
      </c>
      <c r="P20" s="4" t="s">
        <v>1276</v>
      </c>
    </row>
    <row customFormat="1" r="21" spans="1:16">
      <c r="A21" s="56" t="s">
        <v>2091</v>
      </c>
      <c r="B21" s="11"/>
      <c r="C21" s="11"/>
      <c r="D21" s="11"/>
      <c r="E21" s="11"/>
      <c r="F21" s="11"/>
      <c r="G21" s="11"/>
      <c r="H21" s="11"/>
      <c r="I21" s="18"/>
      <c r="J21" s="18"/>
      <c r="K21" s="11"/>
      <c r="L21" s="11"/>
      <c r="M21" s="11"/>
      <c r="N21" s="11"/>
      <c r="O21" s="11"/>
      <c r="P21" s="11"/>
    </row>
    <row customFormat="1" r="22" spans="1:16">
      <c r="A22" s="12" t="s">
        <v>2241</v>
      </c>
      <c r="B22" s="315" t="s">
        <v>2242</v>
      </c>
      <c r="C22" s="4">
        <v>2</v>
      </c>
      <c r="D22" s="4">
        <v>0</v>
      </c>
      <c r="E22" s="4">
        <v>1</v>
      </c>
      <c r="F22" s="4">
        <v>2</v>
      </c>
      <c r="G22" s="4">
        <v>3</v>
      </c>
      <c r="H22" s="4">
        <v>4</v>
      </c>
      <c r="I22" s="18"/>
      <c r="J22" s="18"/>
      <c r="K22" s="315" t="s">
        <v>2242</v>
      </c>
      <c r="L22" s="4">
        <v>2</v>
      </c>
      <c r="M22" s="4">
        <v>0</v>
      </c>
      <c r="N22" s="4">
        <v>1</v>
      </c>
      <c r="O22" s="4">
        <v>2</v>
      </c>
      <c r="P22" s="4">
        <v>3</v>
      </c>
    </row>
    <row customFormat="1" r="23" spans="1:16">
      <c r="A23" s="12" t="s">
        <v>1326</v>
      </c>
      <c r="B23" s="4"/>
      <c r="C23" s="4" t="s">
        <v>2100</v>
      </c>
      <c r="D23" s="4"/>
      <c r="E23" s="4" t="s">
        <v>2100</v>
      </c>
      <c r="F23" s="4" t="s">
        <v>2100</v>
      </c>
      <c r="G23" s="4" t="s">
        <v>2243</v>
      </c>
      <c r="H23" s="4" t="s">
        <v>1290</v>
      </c>
      <c r="I23" s="18"/>
      <c r="J23" s="18"/>
      <c r="K23" s="4"/>
      <c r="L23" s="4" t="s">
        <v>2100</v>
      </c>
      <c r="M23" s="4"/>
      <c r="N23" s="4" t="s">
        <v>2100</v>
      </c>
      <c r="O23" s="4" t="s">
        <v>2100</v>
      </c>
      <c r="P23" s="4" t="s">
        <v>2243</v>
      </c>
    </row>
    <row customFormat="1" ht="58" r="24" spans="1:16">
      <c r="A24" s="12" t="s">
        <v>1328</v>
      </c>
      <c r="B24" s="4"/>
      <c r="C24" s="4" t="s">
        <v>2244</v>
      </c>
      <c r="D24" s="4"/>
      <c r="E24" s="4" t="s">
        <v>2244</v>
      </c>
      <c r="F24" s="4" t="s">
        <v>2244</v>
      </c>
      <c r="G24" s="4" t="s">
        <v>2245</v>
      </c>
      <c r="H24" s="4" t="s">
        <v>2246</v>
      </c>
      <c r="I24" s="18"/>
      <c r="J24" s="18"/>
      <c r="K24" s="4"/>
      <c r="L24" s="4" t="s">
        <v>2244</v>
      </c>
      <c r="M24" s="4"/>
      <c r="N24" s="4" t="s">
        <v>2244</v>
      </c>
      <c r="O24" s="4" t="s">
        <v>2244</v>
      </c>
      <c r="P24" s="4" t="s">
        <v>2245</v>
      </c>
    </row>
    <row customFormat="1" r="25" spans="1:16">
      <c r="A25" s="12" t="s">
        <v>1330</v>
      </c>
      <c r="B25" s="32"/>
      <c r="C25" s="32" t="s">
        <v>2100</v>
      </c>
      <c r="D25" s="32"/>
      <c r="E25" s="32" t="s">
        <v>2100</v>
      </c>
      <c r="F25" s="32" t="s">
        <v>2100</v>
      </c>
      <c r="G25" s="32" t="s">
        <v>2247</v>
      </c>
      <c r="H25" s="32" t="s">
        <v>2248</v>
      </c>
      <c r="I25" s="18"/>
      <c r="J25" s="18"/>
      <c r="K25" s="32"/>
      <c r="L25" s="32" t="s">
        <v>2100</v>
      </c>
      <c r="M25" s="32"/>
      <c r="N25" s="32" t="s">
        <v>2100</v>
      </c>
      <c r="O25" s="32" t="s">
        <v>2100</v>
      </c>
      <c r="P25" s="32" t="s">
        <v>2247</v>
      </c>
    </row>
    <row customFormat="1" r="26" spans="1:16">
      <c r="A26" s="12" t="s">
        <v>2118</v>
      </c>
      <c r="B26" s="32"/>
      <c r="C26" s="32" t="s">
        <v>2249</v>
      </c>
      <c r="D26" s="32"/>
      <c r="E26" s="32" t="s">
        <v>2249</v>
      </c>
      <c r="F26" s="32" t="s">
        <v>2249</v>
      </c>
      <c r="G26" s="32" t="s">
        <v>2249</v>
      </c>
      <c r="H26" s="32" t="s">
        <v>2249</v>
      </c>
      <c r="I26" s="18"/>
      <c r="J26" s="18"/>
      <c r="K26" s="32"/>
      <c r="L26" s="32" t="s">
        <v>2249</v>
      </c>
      <c r="M26" s="32"/>
      <c r="N26" s="32" t="s">
        <v>2249</v>
      </c>
      <c r="O26" s="32" t="s">
        <v>2249</v>
      </c>
      <c r="P26" s="32" t="s">
        <v>2249</v>
      </c>
    </row>
    <row customFormat="1" r="27" spans="1:16">
      <c r="A27" s="12" t="s">
        <v>2250</v>
      </c>
      <c r="B27" s="32"/>
      <c r="C27" s="32" t="s">
        <v>2251</v>
      </c>
      <c r="D27" s="32"/>
      <c r="E27" s="32" t="s">
        <v>534</v>
      </c>
      <c r="F27" s="32"/>
      <c r="G27" s="32" t="s">
        <v>2251</v>
      </c>
      <c r="H27" s="32" t="s">
        <v>534</v>
      </c>
      <c r="I27" s="18"/>
      <c r="J27" s="18"/>
      <c r="K27" s="32"/>
      <c r="L27" s="32" t="s">
        <v>2251</v>
      </c>
      <c r="M27" s="32"/>
      <c r="N27" s="32" t="s">
        <v>534</v>
      </c>
      <c r="O27" s="32"/>
      <c r="P27" s="32" t="s">
        <v>2251</v>
      </c>
    </row>
    <row customFormat="1" r="28" spans="1:16">
      <c r="A28" s="56" t="s">
        <v>2252</v>
      </c>
      <c r="B28" s="165"/>
      <c r="C28" s="11"/>
      <c r="D28" s="11"/>
      <c r="E28" s="11"/>
      <c r="F28" s="11"/>
      <c r="G28" s="11"/>
      <c r="H28" s="11"/>
      <c r="I28" s="18"/>
      <c r="J28" s="18"/>
      <c r="K28" s="165"/>
      <c r="L28" s="11"/>
      <c r="M28" s="11"/>
      <c r="N28" s="11"/>
      <c r="O28" s="11"/>
      <c r="P28" s="11"/>
    </row>
    <row customFormat="1" r="29" spans="1:16">
      <c r="A29" s="12" t="s">
        <v>2253</v>
      </c>
      <c r="B29" s="12"/>
      <c r="C29" s="12"/>
      <c r="D29" s="12"/>
      <c r="E29" s="12"/>
      <c r="F29" s="12"/>
      <c r="G29" s="12"/>
      <c r="H29" s="12"/>
      <c r="I29" s="18"/>
      <c r="J29" s="18"/>
      <c r="K29" s="12"/>
      <c r="L29" s="12"/>
      <c r="M29" s="12"/>
      <c r="N29" s="12"/>
      <c r="O29" s="12"/>
      <c r="P29" s="12"/>
    </row>
    <row customFormat="1" r="30" spans="1:16">
      <c r="A30" s="24" t="s">
        <v>822</v>
      </c>
      <c r="B30" t="s">
        <v>111</v>
      </c>
      <c r="C30" t="s">
        <v>111</v>
      </c>
      <c r="D30" t="s">
        <v>111</v>
      </c>
      <c r="E30" t="s">
        <v>111</v>
      </c>
      <c r="F30" t="s">
        <v>111</v>
      </c>
      <c r="G30" t="s">
        <v>111</v>
      </c>
      <c r="H30" t="s">
        <v>111</v>
      </c>
      <c r="I30" s="18"/>
      <c r="J30" s="18"/>
      <c r="K30" t="s">
        <v>111</v>
      </c>
      <c r="L30" t="s">
        <v>111</v>
      </c>
      <c r="M30" t="s">
        <v>111</v>
      </c>
      <c r="N30" t="s">
        <v>111</v>
      </c>
      <c r="O30" t="s">
        <v>111</v>
      </c>
      <c r="P30" t="s">
        <v>111</v>
      </c>
    </row>
    <row customFormat="1" r="31" spans="1:16">
      <c r="A31" s="24" t="s">
        <v>824</v>
      </c>
      <c r="B31" t="s">
        <v>111</v>
      </c>
      <c r="C31" t="s">
        <v>111</v>
      </c>
      <c r="D31" t="s">
        <v>111</v>
      </c>
      <c r="E31" t="s">
        <v>111</v>
      </c>
      <c r="F31" t="s">
        <v>111</v>
      </c>
      <c r="G31" t="s">
        <v>111</v>
      </c>
      <c r="H31" t="s">
        <v>111</v>
      </c>
      <c r="I31" s="18"/>
      <c r="J31" s="18"/>
      <c r="K31" t="s">
        <v>111</v>
      </c>
      <c r="L31" t="s">
        <v>111</v>
      </c>
      <c r="M31" t="s">
        <v>111</v>
      </c>
      <c r="N31" t="s">
        <v>111</v>
      </c>
      <c r="O31" t="s">
        <v>111</v>
      </c>
      <c r="P31" t="s">
        <v>111</v>
      </c>
    </row>
    <row customFormat="1" r="32" spans="1:16">
      <c r="A32" s="24" t="s">
        <v>826</v>
      </c>
      <c r="B32" t="s">
        <v>111</v>
      </c>
      <c r="C32" t="s">
        <v>111</v>
      </c>
      <c r="D32" t="s">
        <v>111</v>
      </c>
      <c r="E32" t="s">
        <v>111</v>
      </c>
      <c r="F32" t="s">
        <v>111</v>
      </c>
      <c r="G32" t="s">
        <v>111</v>
      </c>
      <c r="H32" t="s">
        <v>111</v>
      </c>
      <c r="I32" s="18"/>
      <c r="J32" s="18"/>
      <c r="K32" t="s">
        <v>111</v>
      </c>
      <c r="L32" t="s">
        <v>111</v>
      </c>
      <c r="M32" t="s">
        <v>111</v>
      </c>
      <c r="N32" t="s">
        <v>111</v>
      </c>
      <c r="O32" t="s">
        <v>111</v>
      </c>
      <c r="P32" t="s">
        <v>111</v>
      </c>
    </row>
    <row r="34" spans="1:3">
      <c r="A34" s="58" t="s">
        <v>153</v>
      </c>
      <c r="B34" s="59"/>
      <c r="C34" s="59"/>
    </row>
    <row ht="145" r="35" spans="1:3">
      <c r="A35" s="3" t="s">
        <v>0</v>
      </c>
      <c r="B35" s="3" t="s">
        <v>1</v>
      </c>
      <c r="C35" s="61" t="s">
        <v>154</v>
      </c>
    </row>
    <row ht="87" r="36" spans="1:3">
      <c r="A36" s="3" t="s">
        <v>3</v>
      </c>
      <c r="B36" s="3" t="s">
        <v>2254</v>
      </c>
      <c r="C36" s="61" t="s">
        <v>155</v>
      </c>
    </row>
    <row r="37" spans="1:3">
      <c r="A37" s="3" t="s">
        <v>15</v>
      </c>
      <c r="B37" s="6" t="s">
        <v>2255</v>
      </c>
      <c r="C37" s="61" t="s">
        <v>156</v>
      </c>
    </row>
    <row r="38" spans="1:3">
      <c r="A38" s="84" t="s">
        <v>32</v>
      </c>
      <c r="B38" s="6" t="s">
        <v>2</v>
      </c>
      <c r="C38" s="61" t="s">
        <v>157</v>
      </c>
    </row>
    <row ht="29" r="39" spans="1:3">
      <c r="A39" s="3" t="s">
        <v>34</v>
      </c>
      <c r="B39" s="3">
        <v>0</v>
      </c>
      <c r="C39" s="61" t="s">
        <v>1161</v>
      </c>
    </row>
    <row r="40" spans="1:3">
      <c r="A40" s="3"/>
      <c r="B40" s="3"/>
      <c r="C40" s="61"/>
    </row>
    <row r="41" spans="1:3">
      <c r="A41" s="149" t="s">
        <v>1221</v>
      </c>
      <c r="B41" s="167"/>
      <c r="C41" s="61" t="s">
        <v>1978</v>
      </c>
    </row>
    <row ht="72.5" r="42" spans="1:3">
      <c r="A42" s="6" t="s">
        <v>50</v>
      </c>
      <c r="B42" s="70" t="s">
        <v>1120</v>
      </c>
      <c r="C42" s="4" t="s">
        <v>1979</v>
      </c>
    </row>
    <row ht="72.5" r="43" spans="1:3">
      <c r="A43" s="6" t="s">
        <v>52</v>
      </c>
      <c r="B43" s="70" t="s">
        <v>1121</v>
      </c>
      <c r="C43" s="4" t="s">
        <v>2126</v>
      </c>
    </row>
    <row ht="72.5" r="44" spans="1:3">
      <c r="A44" s="6" t="s">
        <v>54</v>
      </c>
      <c r="B44" s="70" t="s">
        <v>375</v>
      </c>
      <c r="C44" s="4" t="s">
        <v>1981</v>
      </c>
    </row>
    <row ht="72.5" r="45" spans="1:3">
      <c r="A45" s="6" t="s">
        <v>55</v>
      </c>
      <c r="B45" s="70" t="s">
        <v>49</v>
      </c>
      <c r="C45" s="4" t="s">
        <v>1230</v>
      </c>
    </row>
    <row ht="72.5" r="46" spans="1:3">
      <c r="A46" s="6" t="s">
        <v>56</v>
      </c>
      <c r="B46" s="70" t="s">
        <v>375</v>
      </c>
      <c r="C46" s="4" t="s">
        <v>1982</v>
      </c>
    </row>
    <row ht="58" r="47" spans="1:3">
      <c r="A47" s="6" t="s">
        <v>58</v>
      </c>
      <c r="B47" s="3" t="s">
        <v>534</v>
      </c>
      <c r="C47" s="4" t="s">
        <v>1983</v>
      </c>
    </row>
    <row r="48" spans="1:3">
      <c r="A48" s="82" t="s">
        <v>1256</v>
      </c>
      <c r="B48" s="83"/>
      <c r="C48" s="4"/>
    </row>
    <row ht="43.5" r="49" spans="1:3">
      <c r="A49" s="3" t="s">
        <v>2065</v>
      </c>
      <c r="B49" s="6" t="s">
        <v>2256</v>
      </c>
      <c r="C49" s="61" t="s">
        <v>2257</v>
      </c>
    </row>
    <row ht="43.5" r="50" spans="1:3">
      <c r="A50" s="3" t="s">
        <v>2078</v>
      </c>
      <c r="B50" s="6" t="s">
        <v>2258</v>
      </c>
      <c r="C50" s="61" t="s">
        <v>2259</v>
      </c>
    </row>
    <row ht="58" r="51" spans="1:3">
      <c r="A51" s="3" t="s">
        <v>2080</v>
      </c>
      <c r="B51" s="316" t="s">
        <v>1416</v>
      </c>
      <c r="C51" s="61" t="s">
        <v>2134</v>
      </c>
    </row>
    <row ht="43.5" r="52" spans="1:3">
      <c r="A52" s="3" t="s">
        <v>2238</v>
      </c>
      <c r="B52" s="3" t="s">
        <v>1361</v>
      </c>
      <c r="C52" s="61" t="s">
        <v>2260</v>
      </c>
    </row>
    <row ht="43.5" r="53" spans="1:3">
      <c r="A53" s="3" t="s">
        <v>2239</v>
      </c>
      <c r="B53" s="3" t="s">
        <v>2088</v>
      </c>
      <c r="C53" s="61" t="s">
        <v>2261</v>
      </c>
    </row>
    <row ht="87" r="54" spans="1:3">
      <c r="A54" s="3" t="s">
        <v>1275</v>
      </c>
      <c r="B54" s="3" t="s">
        <v>1276</v>
      </c>
      <c r="C54" s="4" t="s">
        <v>2262</v>
      </c>
    </row>
    <row r="55" spans="1:3">
      <c r="A55" s="23" t="s">
        <v>2091</v>
      </c>
      <c r="B55" s="145"/>
      <c r="C55" s="4"/>
    </row>
    <row ht="58" r="56" spans="1:3">
      <c r="A56" s="3" t="s">
        <v>2241</v>
      </c>
      <c r="B56" s="317" t="s">
        <v>2263</v>
      </c>
      <c r="C56" s="4" t="s">
        <v>2264</v>
      </c>
    </row>
    <row ht="101.5" r="57" spans="1:3">
      <c r="A57" s="6" t="s">
        <v>1289</v>
      </c>
      <c r="B57" s="6" t="s">
        <v>112</v>
      </c>
      <c r="C57" s="61" t="s">
        <v>2265</v>
      </c>
    </row>
    <row ht="159.5" r="58" spans="1:3">
      <c r="A58" s="6" t="s">
        <v>1292</v>
      </c>
      <c r="B58" s="6" t="s">
        <v>2266</v>
      </c>
      <c r="C58" s="61" t="s">
        <v>2267</v>
      </c>
    </row>
    <row ht="87" r="59" spans="1:3">
      <c r="A59" s="6" t="s">
        <v>1295</v>
      </c>
      <c r="B59" s="24" t="s">
        <v>111</v>
      </c>
      <c r="C59" s="61" t="s">
        <v>2268</v>
      </c>
    </row>
    <row ht="116" r="60" spans="1:3">
      <c r="A60" s="3" t="s">
        <v>2118</v>
      </c>
      <c r="B60" s="24" t="s">
        <v>2120</v>
      </c>
      <c r="C60" s="4" t="s">
        <v>2269</v>
      </c>
    </row>
    <row r="61" spans="1:3">
      <c r="A61" s="82" t="s">
        <v>2252</v>
      </c>
      <c r="B61" s="83"/>
      <c r="C61" s="4"/>
    </row>
    <row ht="145" r="62" spans="1:3">
      <c r="A62" s="3" t="s">
        <v>2253</v>
      </c>
      <c r="B62" s="3" t="s">
        <v>111</v>
      </c>
      <c r="C62" s="4" t="s">
        <v>2270</v>
      </c>
    </row>
  </sheetData>
  <conditionalFormatting sqref="A1">
    <cfRule dxfId="2" priority="150" type="expression">
      <formula>A1=A4</formula>
    </cfRule>
    <cfRule dxfId="1" priority="149" type="expression">
      <formula>A1="WARNING"</formula>
    </cfRule>
    <cfRule dxfId="0" priority="148" type="expression">
      <formula>OR(A1="",A1="Unexecuted")</formula>
    </cfRule>
  </conditionalFormatting>
  <conditionalFormatting sqref="B1">
    <cfRule dxfId="3" priority="32" type="expression">
      <formula>B1&lt;&gt;B4</formula>
    </cfRule>
    <cfRule dxfId="2" priority="31" type="expression">
      <formula>B1=B4</formula>
    </cfRule>
    <cfRule dxfId="1" priority="30" type="expression">
      <formula>B1="WARNING"</formula>
    </cfRule>
    <cfRule dxfId="0" priority="29" type="expression">
      <formula>OR(B1="",B1="Unexecuted")</formula>
    </cfRule>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fRule dxfId="3" priority="20" type="expression">
      <formula>C1&lt;&gt;C4</formula>
    </cfRule>
    <cfRule dxfId="2" priority="19" type="expression">
      <formula>C1=C4</formula>
    </cfRule>
    <cfRule dxfId="1" priority="18" type="expression">
      <formula>C1="WARNING"</formula>
    </cfRule>
    <cfRule dxfId="0" priority="17" type="expression">
      <formula>OR(C1="",C1="Unexecuted")</formula>
    </cfRule>
  </conditionalFormatting>
  <conditionalFormatting sqref="D1">
    <cfRule dxfId="3" priority="16" type="expression">
      <formula>D1&lt;&gt;D4</formula>
    </cfRule>
    <cfRule dxfId="2" priority="15" type="expression">
      <formula>D1=D4</formula>
    </cfRule>
    <cfRule dxfId="1" priority="14" type="expression">
      <formula>D1="WARNING"</formula>
    </cfRule>
    <cfRule dxfId="0" priority="13" type="expression">
      <formula>OR(D1="",D1="Unexecuted")</formula>
    </cfRule>
    <cfRule dxfId="3" priority="12" type="expression">
      <formula>D1&lt;&gt;D4</formula>
    </cfRule>
    <cfRule dxfId="2" priority="11" type="expression">
      <formula>D1=D4</formula>
    </cfRule>
    <cfRule dxfId="1" priority="10" type="expression">
      <formula>D1="WARNING"</formula>
    </cfRule>
    <cfRule dxfId="0" priority="9" type="expression">
      <formula>OR(D1="",D1="Unexecuted")</formula>
    </cfRule>
  </conditionalFormatting>
  <conditionalFormatting sqref="E1">
    <cfRule dxfId="3" priority="116" type="expression">
      <formula>E1&lt;&gt;E4</formula>
    </cfRule>
    <cfRule dxfId="2" priority="115" type="expression">
      <formula>E1=E4</formula>
    </cfRule>
    <cfRule dxfId="1" priority="114" type="expression">
      <formula>E1="WARNING"</formula>
    </cfRule>
    <cfRule dxfId="0" priority="113" type="expression">
      <formula>OR(E1="",E1="Unexecuted")</formula>
    </cfRule>
    <cfRule dxfId="3" priority="112" type="expression">
      <formula>E1&lt;&gt;E4</formula>
    </cfRule>
    <cfRule dxfId="2" priority="111" type="expression">
      <formula>E1=E4</formula>
    </cfRule>
    <cfRule dxfId="1" priority="110" type="expression">
      <formula>E1="WARNING"</formula>
    </cfRule>
    <cfRule dxfId="0" priority="109" type="expression">
      <formula>OR(E1="",E1="Unexecuted")</formula>
    </cfRule>
  </conditionalFormatting>
  <conditionalFormatting sqref="F1">
    <cfRule dxfId="3" priority="8" type="expression">
      <formula>F1&lt;&gt;F4</formula>
    </cfRule>
    <cfRule dxfId="2" priority="7" type="expression">
      <formula>F1=F4</formula>
    </cfRule>
    <cfRule dxfId="1" priority="6" type="expression">
      <formula>F1="WARNING"</formula>
    </cfRule>
    <cfRule dxfId="0" priority="5" type="expression">
      <formula>OR(F1="",F1="Unexecuted")</formula>
    </cfRule>
    <cfRule dxfId="3" priority="4" type="expression">
      <formula>F1&lt;&gt;F4</formula>
    </cfRule>
    <cfRule dxfId="2" priority="3" type="expression">
      <formula>F1=F4</formula>
    </cfRule>
    <cfRule dxfId="1" priority="2" type="expression">
      <formula>F1="WARNING"</formula>
    </cfRule>
    <cfRule dxfId="0" priority="1" type="expression">
      <formula>OR(F1="",F1="Unexecuted")</formula>
    </cfRule>
  </conditionalFormatting>
  <conditionalFormatting sqref="G1">
    <cfRule dxfId="3" priority="100" type="expression">
      <formula>G1&lt;&gt;G4</formula>
    </cfRule>
    <cfRule dxfId="2" priority="99" type="expression">
      <formula>G1=G4</formula>
    </cfRule>
    <cfRule dxfId="1" priority="98" type="expression">
      <formula>G1="WARNING"</formula>
    </cfRule>
    <cfRule dxfId="0" priority="97" type="expression">
      <formula>OR(G1="",G1="Unexecuted")</formula>
    </cfRule>
    <cfRule dxfId="3" priority="96" type="expression">
      <formula>G1&lt;&gt;G4</formula>
    </cfRule>
    <cfRule dxfId="2" priority="95" type="expression">
      <formula>G1=G4</formula>
    </cfRule>
    <cfRule dxfId="1" priority="94" type="expression">
      <formula>G1="WARNING"</formula>
    </cfRule>
    <cfRule dxfId="0" priority="93" type="expression">
      <formula>OR(G1="",G1="Unexecuted")</formula>
    </cfRule>
  </conditionalFormatting>
  <conditionalFormatting sqref="H1">
    <cfRule dxfId="3" priority="92" type="expression">
      <formula>H1&lt;&gt;H4</formula>
    </cfRule>
    <cfRule dxfId="2" priority="91" type="expression">
      <formula>H1=H4</formula>
    </cfRule>
    <cfRule dxfId="1" priority="90" type="expression">
      <formula>H1="WARNING"</formula>
    </cfRule>
    <cfRule dxfId="0" priority="89" type="expression">
      <formula>OR(H1="",H1="Unexecuted")</formula>
    </cfRule>
    <cfRule dxfId="3" priority="88" type="expression">
      <formula>H1&lt;&gt;H4</formula>
    </cfRule>
    <cfRule dxfId="2" priority="87" type="expression">
      <formula>H1=H4</formula>
    </cfRule>
    <cfRule dxfId="1" priority="86" type="expression">
      <formula>H1="WARNING"</formula>
    </cfRule>
    <cfRule dxfId="0" priority="85" type="expression">
      <formula>OR(H1="",H1="Unexecuted")</formula>
    </cfRule>
  </conditionalFormatting>
  <conditionalFormatting sqref="I1:J1">
    <cfRule dxfId="3" priority="84" type="expression">
      <formula>I1&lt;&gt;I4</formula>
    </cfRule>
    <cfRule dxfId="2" priority="83" type="expression">
      <formula>I1=I4</formula>
    </cfRule>
    <cfRule dxfId="1" priority="82" type="expression">
      <formula>I1="WARNING"</formula>
    </cfRule>
    <cfRule dxfId="0" priority="81" type="expression">
      <formula>OR(I1="",I1="Unexecuted")</formula>
    </cfRule>
  </conditionalFormatting>
  <conditionalFormatting sqref="K1">
    <cfRule dxfId="3" priority="80" type="expression">
      <formula>K1&lt;&gt;K4</formula>
    </cfRule>
    <cfRule dxfId="2" priority="79" type="expression">
      <formula>K1=K4</formula>
    </cfRule>
    <cfRule dxfId="1" priority="78" type="expression">
      <formula>K1="WARNING"</formula>
    </cfRule>
    <cfRule dxfId="0" priority="77" type="expression">
      <formula>OR(K1="",K1="Unexecuted")</formula>
    </cfRule>
    <cfRule dxfId="3" priority="76" type="expression">
      <formula>K1&lt;&gt;K4</formula>
    </cfRule>
    <cfRule dxfId="2" priority="75" type="expression">
      <formula>K1=K4</formula>
    </cfRule>
    <cfRule dxfId="1" priority="74" type="expression">
      <formula>K1="WARNING"</formula>
    </cfRule>
    <cfRule dxfId="0" priority="73" type="expression">
      <formula>OR(K1="",K1="Unexecuted")</formula>
    </cfRule>
  </conditionalFormatting>
  <conditionalFormatting sqref="L1">
    <cfRule dxfId="3" priority="72" type="expression">
      <formula>L1&lt;&gt;L4</formula>
    </cfRule>
    <cfRule dxfId="2" priority="71" type="expression">
      <formula>L1=L4</formula>
    </cfRule>
    <cfRule dxfId="1" priority="70" type="expression">
      <formula>L1="WARNING"</formula>
    </cfRule>
    <cfRule dxfId="0" priority="69" type="expression">
      <formula>OR(L1="",L1="Unexecuted")</formula>
    </cfRule>
    <cfRule dxfId="3" priority="68" type="expression">
      <formula>L1&lt;&gt;L4</formula>
    </cfRule>
    <cfRule dxfId="2" priority="67" type="expression">
      <formula>L1=L4</formula>
    </cfRule>
    <cfRule dxfId="1" priority="66" type="expression">
      <formula>L1="WARNING"</formula>
    </cfRule>
    <cfRule dxfId="0" priority="65" type="expression">
      <formula>OR(L1="",L1="Unexecuted")</formula>
    </cfRule>
  </conditionalFormatting>
  <conditionalFormatting sqref="M1">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fRule dxfId="3" priority="60" type="expression">
      <formula>M1&lt;&gt;M4</formula>
    </cfRule>
    <cfRule dxfId="2" priority="59" type="expression">
      <formula>M1=M4</formula>
    </cfRule>
    <cfRule dxfId="1" priority="58" type="expression">
      <formula>M1="WARNING"</formula>
    </cfRule>
    <cfRule dxfId="0" priority="57" type="expression">
      <formula>OR(M1="",M1="Unexecuted")</formula>
    </cfRule>
  </conditionalFormatting>
  <conditionalFormatting sqref="N1">
    <cfRule dxfId="3" priority="56" type="expression">
      <formula>N1&lt;&gt;N4</formula>
    </cfRule>
    <cfRule dxfId="2" priority="55" type="expression">
      <formula>N1=N4</formula>
    </cfRule>
    <cfRule dxfId="1" priority="54" type="expression">
      <formula>N1="WARNING"</formula>
    </cfRule>
    <cfRule dxfId="0" priority="53" type="expression">
      <formula>OR(N1="",N1="Unexecuted")</formula>
    </cfRule>
    <cfRule dxfId="3" priority="52" type="expression">
      <formula>N1&lt;&gt;N4</formula>
    </cfRule>
    <cfRule dxfId="2" priority="51" type="expression">
      <formula>N1=N4</formula>
    </cfRule>
    <cfRule dxfId="1" priority="50" type="expression">
      <formula>N1="WARNING"</formula>
    </cfRule>
    <cfRule dxfId="0" priority="49" type="expression">
      <formula>OR(N1="",N1="Unexecuted")</formula>
    </cfRule>
  </conditionalFormatting>
  <conditionalFormatting sqref="O1">
    <cfRule dxfId="3" priority="48" type="expression">
      <formula>O1&lt;&gt;O4</formula>
    </cfRule>
    <cfRule dxfId="2" priority="47" type="expression">
      <formula>O1=O4</formula>
    </cfRule>
    <cfRule dxfId="1" priority="46" type="expression">
      <formula>O1="WARNING"</formula>
    </cfRule>
    <cfRule dxfId="0" priority="45" type="expression">
      <formula>OR(O1="",O1="Unexecuted")</formula>
    </cfRule>
    <cfRule dxfId="3" priority="44" type="expression">
      <formula>O1&lt;&gt;O4</formula>
    </cfRule>
    <cfRule dxfId="2" priority="43" type="expression">
      <formula>O1=O4</formula>
    </cfRule>
    <cfRule dxfId="1" priority="42" type="expression">
      <formula>O1="WARNING"</formula>
    </cfRule>
    <cfRule dxfId="0" priority="41" type="expression">
      <formula>OR(O1="",O1="Unexecuted")</formula>
    </cfRule>
  </conditionalFormatting>
  <conditionalFormatting sqref="P1">
    <cfRule dxfId="3" priority="40" type="expression">
      <formula>P1&lt;&gt;P4</formula>
    </cfRule>
    <cfRule dxfId="2" priority="39" type="expression">
      <formula>P1=P4</formula>
    </cfRule>
    <cfRule dxfId="1" priority="38" type="expression">
      <formula>P1="WARNING"</formula>
    </cfRule>
    <cfRule dxfId="0" priority="37" type="expression">
      <formula>OR(P1="",P1="Unexecuted")</formula>
    </cfRule>
    <cfRule dxfId="3" priority="36" type="expression">
      <formula>P1&lt;&gt;P4</formula>
    </cfRule>
    <cfRule dxfId="2" priority="35" type="expression">
      <formula>P1=P4</formula>
    </cfRule>
    <cfRule dxfId="1" priority="34" type="expression">
      <formula>P1="WARNING"</formula>
    </cfRule>
    <cfRule dxfId="0" priority="33" type="expression">
      <formula>OR(P1="",P1="Unexecuted")</formula>
    </cfRule>
  </conditionalFormatting>
  <conditionalFormatting sqref="A35">
    <cfRule dxfId="2" priority="139" type="expression">
      <formula>A35=A38</formula>
    </cfRule>
    <cfRule dxfId="1" priority="138" type="expression">
      <formula>A35="WARNING"</formula>
    </cfRule>
    <cfRule dxfId="0" priority="137" type="expression">
      <formula>OR(A35="",A35="Unexecuted")</formula>
    </cfRule>
  </conditionalFormatting>
  <conditionalFormatting sqref="B35">
    <cfRule dxfId="3" priority="143" type="expression">
      <formula>B35&lt;&gt;B38</formula>
    </cfRule>
    <cfRule dxfId="2" priority="142" type="expression">
      <formula>B35=B38</formula>
    </cfRule>
    <cfRule dxfId="1" priority="141" type="expression">
      <formula>B35="WARNING"</formula>
    </cfRule>
    <cfRule dxfId="0" priority="140" type="expression">
      <formula>OR(B35="",B35="Unexecuted")</formula>
    </cfRule>
  </conditionalFormatting>
  <dataValidations count="8">
    <dataValidation allowBlank="1" showErrorMessage="1" showInputMessage="1" sqref="B8 C8 D8 E8 F8 G8 H8 K8 L8 M8 N8 O8 P8 B42" type="list">
      <formula1>"admin@tafs.co.id,admin@wom.co.id,ADMIN@ADINS.CO.ID,admin@ADINSQA.co.id"</formula1>
    </dataValidation>
    <dataValidation allowBlank="1" showErrorMessage="1" showInputMessage="1" sqref="B9 C9 D9 E9 F9 G9 H9 K9 L9 M9 N9 O9 P9 B43" type="list">
      <formula1>"Password123!,password"</formula1>
    </dataValidation>
    <dataValidation allowBlank="1" showErrorMessage="1" showInputMessage="1" sqref="B10 C10 D10 E10 F10 G10 H10 K10 L10 M10 N10 O10 P10 B44" type="list">
      <formula1>"Toyota Astra Financial Service,WOM Finance,PT. Adicipta Inovasi Teknologi,ADINSQA"</formula1>
    </dataValidation>
    <dataValidation allowBlank="1" showErrorMessage="1" showInputMessage="1" sqref="B11 C11 D11 E11 F11 G11 H11 K11 L11 M11 N11 O11 P11 B45" type="list">
      <formula1>"Admin Client,Admin Legal"</formula1>
    </dataValidation>
    <dataValidation allowBlank="1" showErrorMessage="1" showInputMessage="1" sqref="B12 C12 D12 E12 F12 G12 H12 K12 L12 M12 N12 O12 P12 B46" type="list">
      <formula1>"WOMF, TAFS, BFI, ADINS, ADINSQA"</formula1>
    </dataValidation>
    <dataValidation allowBlank="1" showErrorMessage="1" showInputMessage="1" sqref="B13 C13 D13 E13 F13 G13 H13 K13 L13 M13 N13 O13 P13 B47" type="list">
      <formula1>"VIDA, PRIVY, DIGISIGN, ADINS"</formula1>
    </dataValidation>
    <dataValidation allowBlank="1" showErrorMessage="1" showInputMessage="1" sqref="B27 C27 D27 E27 F27 G27 H27 K27 L27 M27 N27 O27 P27" type="list">
      <formula1>"PRIVY,PAJAKKU,No"</formula1>
    </dataValidation>
    <dataValidation allowBlank="1" showErrorMessage="1" showInputMessage="1" sqref="B29 C29 D29 E29 F29 G29 H29 K29 L29 M29 N29 O29 P29 B62 B30:B32 C30:C32 D30:D32 E30:E32 F30:F32 G30:G32 H30:H32 K30:K32 L30:L32 M30:M32 N30:N32 O30:O32 P30:P32" type="list">
      <formula1>"Yes,No"</formula1>
    </dataValidation>
  </dataValidations>
  <pageMargins bottom="1" footer="0.5" header="0.5" left="0.75" right="0.75" top="1"/>
  <pageSetup orientation="portrait" paperSize="9"/>
  <headerFooter/>
</worksheet>
</file>

<file path=xl/worksheets/sheet3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GC417"/>
  <sheetViews>
    <sheetView topLeftCell="A166" workbookViewId="0" zoomScale="85" zoomScaleNormal="85">
      <pane activePane="topRight" state="frozen" topLeftCell="B1" xSplit="1"/>
      <selection/>
      <selection activeCell="A131" pane="topRight" sqref="A131"/>
    </sheetView>
  </sheetViews>
  <sheetFormatPr defaultColWidth="8.70909090909091" defaultRowHeight="14.5"/>
  <cols>
    <col min="1" max="103" customWidth="true" style="102" width="54.1363636363636" collapsed="true"/>
    <col min="104" max="104" customWidth="true" style="103" width="38.4272727272727" collapsed="true"/>
    <col min="105" max="153" customWidth="true" style="103" width="30.8545454545455" collapsed="true"/>
    <col min="154" max="156" customWidth="true" style="103" width="37.7090909090909" collapsed="true"/>
    <col min="157" max="158" customWidth="true" style="104" width="29.1363636363636" collapsed="true"/>
    <col min="159" max="182" customWidth="true" style="104" width="25.7090909090909" collapsed="true"/>
    <col min="183" max="16384" style="104" width="8.70909090909091" collapsed="true"/>
  </cols>
  <sheetData>
    <row r="1" spans="1:182">
      <c r="A1" s="48" t="s">
        <v>0</v>
      </c>
      <c r="B1" t="s">
        <v>1</v>
      </c>
      <c r="C1"/>
      <c r="D1" t="s">
        <v>1233</v>
      </c>
      <c r="E1" t="s">
        <v>1</v>
      </c>
      <c r="F1"/>
      <c r="G1" t="s">
        <v>1</v>
      </c>
      <c r="H1" t="s">
        <v>2</v>
      </c>
      <c r="I1" t="s">
        <v>2</v>
      </c>
      <c r="J1" t="s">
        <v>2</v>
      </c>
      <c r="K1" t="s">
        <v>2</v>
      </c>
      <c r="L1" t="s">
        <v>1</v>
      </c>
      <c r="M1" t="s">
        <v>1</v>
      </c>
      <c r="N1" t="s">
        <v>1</v>
      </c>
      <c r="O1" t="s">
        <v>1</v>
      </c>
      <c r="P1" t="s">
        <v>1</v>
      </c>
      <c r="Q1" t="s">
        <v>1</v>
      </c>
      <c r="R1" t="s">
        <v>1</v>
      </c>
      <c r="S1" t="s">
        <v>1</v>
      </c>
      <c r="T1" t="s">
        <v>2271</v>
      </c>
      <c r="U1" t="s">
        <v>2271</v>
      </c>
      <c r="V1" t="s">
        <v>2271</v>
      </c>
      <c r="W1" t="s">
        <v>2271</v>
      </c>
      <c r="X1" t="s">
        <v>2271</v>
      </c>
      <c r="Y1" t="s">
        <v>2271</v>
      </c>
      <c r="Z1" t="s">
        <v>2271</v>
      </c>
      <c r="AA1" t="s">
        <v>1</v>
      </c>
      <c r="AB1" t="s">
        <v>2271</v>
      </c>
      <c r="AC1" t="s">
        <v>2271</v>
      </c>
      <c r="AD1" t="s">
        <v>2271</v>
      </c>
      <c r="AE1" t="s">
        <v>2271</v>
      </c>
      <c r="AF1" t="s">
        <v>2271</v>
      </c>
      <c r="AG1" t="s">
        <v>2271</v>
      </c>
      <c r="AH1" t="s">
        <v>1</v>
      </c>
      <c r="AI1" t="s">
        <v>1</v>
      </c>
      <c r="AJ1" t="s">
        <v>1</v>
      </c>
      <c r="AK1" t="s">
        <v>2272</v>
      </c>
      <c r="AL1" t="s">
        <v>2</v>
      </c>
      <c r="AM1" t="s">
        <v>2</v>
      </c>
      <c r="AN1" t="s">
        <v>1</v>
      </c>
      <c r="AO1" t="s">
        <v>1</v>
      </c>
      <c r="AP1" t="s">
        <v>1</v>
      </c>
      <c r="AQ1" t="s">
        <v>2</v>
      </c>
      <c r="AR1" t="s">
        <v>2</v>
      </c>
      <c r="AS1" t="s">
        <v>1</v>
      </c>
      <c r="AT1" t="s">
        <v>1</v>
      </c>
      <c r="AU1" t="s">
        <v>1</v>
      </c>
      <c r="AV1" t="s">
        <v>2272</v>
      </c>
      <c r="AW1" t="s">
        <v>2</v>
      </c>
      <c r="AX1" t="s">
        <v>2</v>
      </c>
      <c r="AY1" t="s">
        <v>2272</v>
      </c>
      <c r="AZ1" t="s">
        <v>2</v>
      </c>
      <c r="BA1" t="s">
        <v>2</v>
      </c>
      <c r="BB1" t="s">
        <v>2</v>
      </c>
      <c r="BC1" t="s">
        <v>2</v>
      </c>
      <c r="BD1" t="s">
        <v>2</v>
      </c>
      <c r="BE1" t="s">
        <v>2</v>
      </c>
      <c r="BF1" t="s">
        <v>2</v>
      </c>
      <c r="BG1" t="s">
        <v>2</v>
      </c>
      <c r="BH1" t="s">
        <v>1</v>
      </c>
      <c r="BI1" t="s">
        <v>1</v>
      </c>
      <c r="BJ1" t="s">
        <v>1</v>
      </c>
      <c r="BK1" t="s">
        <v>1</v>
      </c>
      <c r="BL1" t="s">
        <v>1</v>
      </c>
      <c r="BM1" t="s">
        <v>2</v>
      </c>
      <c r="BN1" t="s">
        <v>1</v>
      </c>
      <c r="BO1" t="s">
        <v>1</v>
      </c>
      <c r="BP1" t="s">
        <v>2272</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4"/>
      <c r="EZ1" s="4" t="s">
        <v>1</v>
      </c>
      <c r="FA1" s="12" t="s">
        <v>2</v>
      </c>
      <c r="FB1" s="12" t="s">
        <v>1</v>
      </c>
      <c r="FC1" s="12" t="s">
        <v>1</v>
      </c>
      <c r="FD1" s="12" t="s">
        <v>1</v>
      </c>
      <c r="FE1" s="12" t="s">
        <v>2</v>
      </c>
      <c r="FF1" s="12" t="s">
        <v>2</v>
      </c>
      <c r="FG1" s="12" t="s">
        <v>1</v>
      </c>
      <c r="FH1" s="12" t="s">
        <v>1</v>
      </c>
      <c r="FI1" s="12" t="s">
        <v>2</v>
      </c>
      <c r="FJ1" s="12" t="s">
        <v>1</v>
      </c>
      <c r="FK1" s="12" t="s">
        <v>2</v>
      </c>
      <c r="FL1" s="12" t="s">
        <v>2</v>
      </c>
      <c r="FM1" s="12" t="s">
        <v>1</v>
      </c>
      <c r="FN1" s="12" t="s">
        <v>1</v>
      </c>
      <c r="FO1" s="12" t="s">
        <v>1</v>
      </c>
      <c r="FP1" t="s">
        <v>1</v>
      </c>
      <c r="FQ1" t="s">
        <v>1</v>
      </c>
      <c r="FR1" t="s">
        <v>1</v>
      </c>
      <c r="FS1" t="s">
        <v>1</v>
      </c>
      <c r="FT1" t="s">
        <v>1118</v>
      </c>
      <c r="FU1" t="s">
        <v>1</v>
      </c>
      <c r="FV1" t="s">
        <v>1</v>
      </c>
      <c r="FW1" t="s">
        <v>2</v>
      </c>
      <c r="FX1" t="s">
        <v>1</v>
      </c>
      <c r="FY1" t="s">
        <v>1</v>
      </c>
      <c r="FZ1" t="s">
        <v>219</v>
      </c>
    </row>
    <row r="2" spans="1:182">
      <c r="A2" s="48" t="s">
        <v>3</v>
      </c>
      <c r="B2" t="s">
        <v>2273</v>
      </c>
      <c r="C2"/>
      <c r="D2" t="s">
        <v>7</v>
      </c>
      <c r="E2" t="s">
        <v>2274</v>
      </c>
      <c r="F2"/>
      <c r="G2" t="s">
        <v>2275</v>
      </c>
      <c r="H2"/>
      <c r="I2"/>
      <c r="J2"/>
      <c r="K2"/>
      <c r="L2" t="s">
        <v>2276</v>
      </c>
      <c r="M2" t="s">
        <v>2277</v>
      </c>
      <c r="N2" t="s">
        <v>2277</v>
      </c>
      <c r="O2" t="s">
        <v>2277</v>
      </c>
      <c r="P2" t="s">
        <v>2277</v>
      </c>
      <c r="Q2" t="s">
        <v>2277</v>
      </c>
      <c r="R2" t="s">
        <v>2278</v>
      </c>
      <c r="S2" t="s">
        <v>2277</v>
      </c>
      <c r="T2"/>
      <c r="U2" t="s">
        <v>7</v>
      </c>
      <c r="V2" t="s">
        <v>7</v>
      </c>
      <c r="W2" t="s">
        <v>7</v>
      </c>
      <c r="X2" t="s">
        <v>7</v>
      </c>
      <c r="Y2" t="s">
        <v>7</v>
      </c>
      <c r="Z2" t="s">
        <v>7</v>
      </c>
      <c r="AA2" t="s">
        <v>2279</v>
      </c>
      <c r="AB2" t="s">
        <v>7</v>
      </c>
      <c r="AC2" t="s">
        <v>7</v>
      </c>
      <c r="AD2" t="s">
        <v>7</v>
      </c>
      <c r="AE2" t="s">
        <v>7</v>
      </c>
      <c r="AF2" t="s">
        <v>7</v>
      </c>
      <c r="AG2" t="s">
        <v>7</v>
      </c>
      <c r="AH2" t="s">
        <v>2279</v>
      </c>
      <c r="AI2" t="s">
        <v>2279</v>
      </c>
      <c r="AJ2" t="s">
        <v>2280</v>
      </c>
      <c r="AK2"/>
      <c r="AL2" t="s">
        <v>7</v>
      </c>
      <c r="AM2" t="s">
        <v>7</v>
      </c>
      <c r="AN2" t="s">
        <v>2281</v>
      </c>
      <c r="AO2" t="s">
        <v>2282</v>
      </c>
      <c r="AP2" t="s">
        <v>2283</v>
      </c>
      <c r="AQ2" t="s">
        <v>7</v>
      </c>
      <c r="AR2" t="s">
        <v>2284</v>
      </c>
      <c r="AS2" t="s">
        <v>2285</v>
      </c>
      <c r="AT2" t="s">
        <v>2285</v>
      </c>
      <c r="AU2" t="s">
        <v>876</v>
      </c>
      <c r="AV2"/>
      <c r="AW2"/>
      <c r="AX2"/>
      <c r="AY2"/>
      <c r="AZ2"/>
      <c r="BA2" t="s">
        <v>7</v>
      </c>
      <c r="BB2"/>
      <c r="BC2" t="s">
        <v>7</v>
      </c>
      <c r="BD2" t="s">
        <v>7</v>
      </c>
      <c r="BE2" t="s">
        <v>7</v>
      </c>
      <c r="BF2" t="s">
        <v>7</v>
      </c>
      <c r="BG2" t="s">
        <v>7</v>
      </c>
      <c r="BH2" t="s">
        <v>2286</v>
      </c>
      <c r="BI2" t="s">
        <v>2287</v>
      </c>
      <c r="BJ2" t="s">
        <v>2288</v>
      </c>
      <c r="BK2" t="s">
        <v>2289</v>
      </c>
      <c r="BL2" t="s">
        <v>2290</v>
      </c>
      <c r="BM2" t="s">
        <v>7</v>
      </c>
      <c r="BN2" t="s">
        <v>2290</v>
      </c>
      <c r="BO2" t="s">
        <v>2290</v>
      </c>
      <c r="BP2"/>
      <c r="BQ2" t="s">
        <v>876</v>
      </c>
      <c r="BR2" t="s">
        <v>876</v>
      </c>
      <c r="BS2" t="s">
        <v>876</v>
      </c>
      <c r="BT2" t="s">
        <v>876</v>
      </c>
      <c r="BU2"/>
      <c r="BV2" t="s">
        <v>2291</v>
      </c>
      <c r="BW2" t="s">
        <v>2292</v>
      </c>
      <c r="BX2" t="s">
        <v>2292</v>
      </c>
      <c r="BY2" t="s">
        <v>7</v>
      </c>
      <c r="BZ2" t="s">
        <v>2293</v>
      </c>
      <c r="CA2" t="s">
        <v>2294</v>
      </c>
      <c r="CB2" t="s">
        <v>2294</v>
      </c>
      <c r="CC2" t="s">
        <v>2295</v>
      </c>
      <c r="CD2" t="s">
        <v>2296</v>
      </c>
      <c r="CE2" t="s">
        <v>2297</v>
      </c>
      <c r="CF2" t="s">
        <v>2297</v>
      </c>
      <c r="CG2" t="s">
        <v>225</v>
      </c>
      <c r="CH2" t="s">
        <v>245</v>
      </c>
      <c r="CI2"/>
      <c r="CJ2" t="s">
        <v>7</v>
      </c>
      <c r="CK2" t="s">
        <v>7</v>
      </c>
      <c r="CL2" t="s">
        <v>7</v>
      </c>
      <c r="CM2" t="s">
        <v>2298</v>
      </c>
      <c r="CN2" t="s">
        <v>7</v>
      </c>
      <c r="CO2" t="s">
        <v>7</v>
      </c>
      <c r="CP2" t="s">
        <v>7</v>
      </c>
      <c r="CQ2" t="s">
        <v>7</v>
      </c>
      <c r="CR2" t="s">
        <v>7</v>
      </c>
      <c r="CS2" t="s">
        <v>7</v>
      </c>
      <c r="CT2" t="s">
        <v>7</v>
      </c>
      <c r="CU2" t="s">
        <v>7</v>
      </c>
      <c r="CV2" t="s">
        <v>7</v>
      </c>
      <c r="CW2"/>
      <c r="CX2"/>
      <c r="CY2"/>
      <c r="CZ2" t="s">
        <v>225</v>
      </c>
      <c r="DA2" t="s">
        <v>2294</v>
      </c>
      <c r="DB2" t="s">
        <v>2294</v>
      </c>
      <c r="DC2" t="s">
        <v>2295</v>
      </c>
      <c r="DD2" t="s">
        <v>876</v>
      </c>
      <c r="DE2" t="s">
        <v>2299</v>
      </c>
      <c r="DF2" t="s">
        <v>2300</v>
      </c>
      <c r="DG2" t="s">
        <v>7</v>
      </c>
      <c r="DH2" t="s">
        <v>7</v>
      </c>
      <c r="DI2" t="s">
        <v>2301</v>
      </c>
      <c r="DJ2" s="1"/>
      <c r="DK2" t="s">
        <v>7</v>
      </c>
      <c r="DL2" t="s">
        <v>7</v>
      </c>
      <c r="DM2" s="1" t="s">
        <v>7</v>
      </c>
      <c r="DN2" t="s">
        <v>2302</v>
      </c>
      <c r="DO2" s="1" t="s">
        <v>7</v>
      </c>
      <c r="DP2" t="s">
        <v>2303</v>
      </c>
      <c r="DQ2" t="s">
        <v>2304</v>
      </c>
      <c r="DR2" t="s">
        <v>876</v>
      </c>
      <c r="DS2" t="s">
        <v>7</v>
      </c>
      <c r="DT2" s="1" t="s">
        <v>7</v>
      </c>
      <c r="DU2" t="s">
        <v>2305</v>
      </c>
      <c r="DV2" t="s">
        <v>2305</v>
      </c>
      <c r="DW2" t="s">
        <v>7</v>
      </c>
      <c r="DX2" t="s">
        <v>7</v>
      </c>
      <c r="DY2" t="s">
        <v>7</v>
      </c>
      <c r="DZ2" t="s">
        <v>228</v>
      </c>
      <c r="EA2" t="s">
        <v>229</v>
      </c>
      <c r="EB2" t="s">
        <v>2306</v>
      </c>
      <c r="EC2" t="s">
        <v>2307</v>
      </c>
      <c r="ED2" t="s">
        <v>2308</v>
      </c>
      <c r="EE2" t="s">
        <v>2309</v>
      </c>
      <c r="EF2" t="s">
        <v>2310</v>
      </c>
      <c r="EG2" t="s">
        <v>2311</v>
      </c>
      <c r="EH2" t="s">
        <v>2312</v>
      </c>
      <c r="EI2" t="s">
        <v>2313</v>
      </c>
      <c r="EJ2" t="s">
        <v>2314</v>
      </c>
      <c r="EK2" t="s">
        <v>2315</v>
      </c>
      <c r="EL2" t="s">
        <v>2316</v>
      </c>
      <c r="EM2" t="s">
        <v>2314</v>
      </c>
      <c r="EN2" t="s">
        <v>876</v>
      </c>
      <c r="EO2" t="s">
        <v>2303</v>
      </c>
      <c r="EP2" t="s">
        <v>2317</v>
      </c>
      <c r="EQ2" t="s">
        <v>2318</v>
      </c>
      <c r="ER2" t="s">
        <v>7</v>
      </c>
      <c r="ES2" t="s">
        <v>7</v>
      </c>
      <c r="ET2" t="s">
        <v>7</v>
      </c>
      <c r="EU2" t="s">
        <v>2319</v>
      </c>
      <c r="EV2" t="s">
        <v>2320</v>
      </c>
      <c r="EW2" t="s">
        <v>7</v>
      </c>
      <c r="EX2" t="s">
        <v>7</v>
      </c>
      <c r="EY2" s="4"/>
      <c r="EZ2" s="4"/>
      <c r="FA2" s="12" t="s">
        <v>7</v>
      </c>
      <c r="FB2" s="12" t="s">
        <v>2183</v>
      </c>
      <c r="FC2" s="12" t="s">
        <v>2183</v>
      </c>
      <c r="FD2" s="12" t="s">
        <v>2321</v>
      </c>
      <c r="FE2" s="12" t="s">
        <v>7</v>
      </c>
      <c r="FF2" s="12" t="s">
        <v>7</v>
      </c>
      <c r="FG2" s="12" t="s">
        <v>2322</v>
      </c>
      <c r="FH2" s="12" t="s">
        <v>2323</v>
      </c>
      <c r="FI2" s="12" t="s">
        <v>2324</v>
      </c>
      <c r="FJ2" s="12" t="s">
        <v>2325</v>
      </c>
      <c r="FK2" s="12" t="s">
        <v>7</v>
      </c>
      <c r="FL2" s="12" t="s">
        <v>7</v>
      </c>
      <c r="FM2" s="12" t="s">
        <v>2326</v>
      </c>
      <c r="FN2" s="12" t="s">
        <v>2327</v>
      </c>
      <c r="FO2" s="12" t="s">
        <v>2328</v>
      </c>
      <c r="FP2" t="s">
        <v>2329</v>
      </c>
      <c r="FQ2" t="s">
        <v>2329</v>
      </c>
      <c r="FR2" t="s">
        <v>2330</v>
      </c>
      <c r="FS2" t="s">
        <v>2331</v>
      </c>
      <c r="FT2" t="s">
        <v>2324</v>
      </c>
      <c r="FU2" t="s">
        <v>2331</v>
      </c>
      <c r="FV2" t="s">
        <v>2332</v>
      </c>
      <c r="FW2" t="s">
        <v>7</v>
      </c>
      <c r="FX2" t="s">
        <v>2333</v>
      </c>
      <c r="FY2" t="s">
        <v>2334</v>
      </c>
      <c r="FZ2" t="s">
        <v>7</v>
      </c>
    </row>
    <row customHeight="1" ht="141.95" r="3" spans="1:182">
      <c r="A3" s="48" t="s">
        <v>15</v>
      </c>
      <c r="B3" s="105" t="s">
        <v>2335</v>
      </c>
      <c r="C3" s="105"/>
      <c r="D3" s="105" t="s">
        <v>2336</v>
      </c>
      <c r="E3" s="105" t="s">
        <v>2337</v>
      </c>
      <c r="F3" s="105" t="s">
        <v>2338</v>
      </c>
      <c r="G3" s="105" t="s">
        <v>2339</v>
      </c>
      <c r="H3" s="105" t="s">
        <v>2340</v>
      </c>
      <c r="I3" s="105" t="s">
        <v>2341</v>
      </c>
      <c r="J3" s="105" t="s">
        <v>2342</v>
      </c>
      <c r="K3" s="105" t="s">
        <v>2343</v>
      </c>
      <c r="L3" s="105" t="s">
        <v>2344</v>
      </c>
      <c r="M3" s="105" t="s">
        <v>2345</v>
      </c>
      <c r="N3" s="105" t="s">
        <v>2346</v>
      </c>
      <c r="O3" s="105" t="s">
        <v>2347</v>
      </c>
      <c r="P3" s="105" t="s">
        <v>2348</v>
      </c>
      <c r="Q3" s="105" t="s">
        <v>2349</v>
      </c>
      <c r="R3" s="105" t="s">
        <v>2350</v>
      </c>
      <c r="S3" s="105" t="s">
        <v>2351</v>
      </c>
      <c r="T3" s="105" t="s">
        <v>2352</v>
      </c>
      <c r="U3" s="105" t="s">
        <v>2353</v>
      </c>
      <c r="V3" s="105" t="s">
        <v>2354</v>
      </c>
      <c r="W3" s="105" t="s">
        <v>2355</v>
      </c>
      <c r="X3" s="105" t="s">
        <v>2356</v>
      </c>
      <c r="Y3" s="105" t="s">
        <v>2357</v>
      </c>
      <c r="Z3" s="105" t="s">
        <v>2358</v>
      </c>
      <c r="AA3" s="105" t="s">
        <v>2359</v>
      </c>
      <c r="AB3" s="105" t="s">
        <v>2360</v>
      </c>
      <c r="AC3" s="105" t="s">
        <v>2361</v>
      </c>
      <c r="AD3" s="105" t="s">
        <v>2362</v>
      </c>
      <c r="AE3" s="105" t="s">
        <v>2363</v>
      </c>
      <c r="AF3" s="105" t="s">
        <v>2364</v>
      </c>
      <c r="AG3" s="105" t="s">
        <v>2365</v>
      </c>
      <c r="AH3" s="105" t="s">
        <v>2366</v>
      </c>
      <c r="AI3" s="105" t="s">
        <v>2367</v>
      </c>
      <c r="AJ3" s="105" t="s">
        <v>2368</v>
      </c>
      <c r="AK3" s="105" t="s">
        <v>2369</v>
      </c>
      <c r="AL3" s="105" t="s">
        <v>2370</v>
      </c>
      <c r="AM3" s="105" t="s">
        <v>2371</v>
      </c>
      <c r="AN3" s="105" t="s">
        <v>2372</v>
      </c>
      <c r="AO3" s="105" t="s">
        <v>2373</v>
      </c>
      <c r="AP3" s="105" t="s">
        <v>2374</v>
      </c>
      <c r="AQ3" s="105" t="s">
        <v>2375</v>
      </c>
      <c r="AR3" s="105" t="s">
        <v>2376</v>
      </c>
      <c r="AS3" s="105" t="s">
        <v>2377</v>
      </c>
      <c r="AT3" s="105" t="s">
        <v>2378</v>
      </c>
      <c r="AU3" s="105" t="s">
        <v>2379</v>
      </c>
      <c r="AV3" s="105" t="s">
        <v>2380</v>
      </c>
      <c r="AW3" s="105" t="s">
        <v>2381</v>
      </c>
      <c r="AX3" s="105" t="s">
        <v>2382</v>
      </c>
      <c r="AY3" s="105" t="s">
        <v>2383</v>
      </c>
      <c r="AZ3" s="105" t="s">
        <v>2384</v>
      </c>
      <c r="BA3" s="105" t="s">
        <v>2385</v>
      </c>
      <c r="BB3" s="105" t="s">
        <v>2386</v>
      </c>
      <c r="BC3" s="105" t="s">
        <v>2387</v>
      </c>
      <c r="BD3" s="105" t="s">
        <v>2388</v>
      </c>
      <c r="BE3" s="105" t="s">
        <v>2389</v>
      </c>
      <c r="BF3" s="105" t="s">
        <v>2390</v>
      </c>
      <c r="BG3" s="105" t="s">
        <v>2391</v>
      </c>
      <c r="BH3" s="105" t="s">
        <v>2392</v>
      </c>
      <c r="BI3" s="105" t="s">
        <v>2393</v>
      </c>
      <c r="BJ3" s="105" t="s">
        <v>2392</v>
      </c>
      <c r="BK3" s="105" t="s">
        <v>2393</v>
      </c>
      <c r="BL3" s="105" t="s">
        <v>2394</v>
      </c>
      <c r="BM3" s="105" t="s">
        <v>2395</v>
      </c>
      <c r="BN3" s="105" t="s">
        <v>2396</v>
      </c>
      <c r="BO3" s="105" t="s">
        <v>2397</v>
      </c>
      <c r="BP3" s="105" t="s">
        <v>2398</v>
      </c>
      <c r="BQ3" s="105" t="s">
        <v>2399</v>
      </c>
      <c r="BR3" s="105" t="s">
        <v>2400</v>
      </c>
      <c r="BS3" s="105" t="s">
        <v>2401</v>
      </c>
      <c r="BT3" s="105" t="s">
        <v>2402</v>
      </c>
      <c r="BU3" s="105"/>
      <c r="BV3" s="105" t="s">
        <v>2403</v>
      </c>
      <c r="BW3" s="105" t="s">
        <v>2404</v>
      </c>
      <c r="BX3" s="105" t="s">
        <v>2405</v>
      </c>
      <c r="BY3" s="105" t="s">
        <v>2406</v>
      </c>
      <c r="BZ3" s="105" t="s">
        <v>2407</v>
      </c>
      <c r="CA3" s="105" t="s">
        <v>2408</v>
      </c>
      <c r="CB3" s="105" t="s">
        <v>2409</v>
      </c>
      <c r="CC3" s="105" t="s">
        <v>2410</v>
      </c>
      <c r="CD3" s="105" t="s">
        <v>2411</v>
      </c>
      <c r="CE3" s="105" t="s">
        <v>2412</v>
      </c>
      <c r="CF3" s="105" t="s">
        <v>2413</v>
      </c>
      <c r="CG3" s="105" t="s">
        <v>2414</v>
      </c>
      <c r="CH3" s="105" t="s">
        <v>2415</v>
      </c>
      <c r="CI3" s="105" t="s">
        <v>2416</v>
      </c>
      <c r="CJ3" s="105" t="s">
        <v>2416</v>
      </c>
      <c r="CK3" s="105" t="s">
        <v>2416</v>
      </c>
      <c r="CL3" s="105" t="s">
        <v>2416</v>
      </c>
      <c r="CM3" s="105" t="s">
        <v>2417</v>
      </c>
      <c r="CN3" s="105" t="s">
        <v>2418</v>
      </c>
      <c r="CO3" s="105" t="s">
        <v>2419</v>
      </c>
      <c r="CP3" s="105" t="s">
        <v>2420</v>
      </c>
      <c r="CQ3" s="105" t="s">
        <v>2421</v>
      </c>
      <c r="CR3" s="105" t="s">
        <v>2422</v>
      </c>
      <c r="CS3" s="105" t="s">
        <v>2423</v>
      </c>
      <c r="CT3" s="105" t="s">
        <v>2424</v>
      </c>
      <c r="CU3" s="105" t="s">
        <v>2425</v>
      </c>
      <c r="CV3" s="105" t="s">
        <v>2426</v>
      </c>
      <c r="CW3" s="105"/>
      <c r="CX3" s="105"/>
      <c r="CY3" s="105"/>
      <c r="CZ3" s="20" t="s">
        <v>270</v>
      </c>
      <c r="DA3" s="20" t="s">
        <v>2427</v>
      </c>
      <c r="DB3" s="20" t="s">
        <v>2428</v>
      </c>
      <c r="DC3" s="20" t="s">
        <v>2429</v>
      </c>
      <c r="DD3" s="20" t="s">
        <v>2430</v>
      </c>
      <c r="DE3" s="115" t="s">
        <v>2431</v>
      </c>
      <c r="DF3" s="20" t="s">
        <v>2432</v>
      </c>
      <c r="DG3" s="20" t="s">
        <v>2433</v>
      </c>
      <c r="DH3" s="20" t="s">
        <v>277</v>
      </c>
      <c r="DI3" s="20" t="s">
        <v>2434</v>
      </c>
      <c r="DJ3" s="20" t="s">
        <v>2435</v>
      </c>
      <c r="DK3" s="20" t="s">
        <v>2436</v>
      </c>
      <c r="DL3" s="32" t="s">
        <v>2437</v>
      </c>
      <c r="DM3" s="123" t="s">
        <v>2438</v>
      </c>
      <c r="DN3" s="123" t="s">
        <v>2439</v>
      </c>
      <c r="DO3" s="124" t="s">
        <v>2440</v>
      </c>
      <c r="DP3" s="20" t="s">
        <v>2441</v>
      </c>
      <c r="DQ3" s="20" t="s">
        <v>2442</v>
      </c>
      <c r="DR3" s="20" t="s">
        <v>285</v>
      </c>
      <c r="DS3" s="20" t="s">
        <v>286</v>
      </c>
      <c r="DT3" s="20" t="s">
        <v>2443</v>
      </c>
      <c r="DU3" s="20" t="s">
        <v>2444</v>
      </c>
      <c r="DV3" s="20" t="s">
        <v>2445</v>
      </c>
      <c r="DW3" s="20" t="s">
        <v>2446</v>
      </c>
      <c r="DX3" s="20" t="s">
        <v>2447</v>
      </c>
      <c r="DY3" s="20" t="s">
        <v>2448</v>
      </c>
      <c r="DZ3" s="20" t="s">
        <v>2449</v>
      </c>
      <c r="EA3" s="20" t="s">
        <v>2450</v>
      </c>
      <c r="EB3" s="20" t="s">
        <v>2451</v>
      </c>
      <c r="EC3" s="20" t="s">
        <v>2452</v>
      </c>
      <c r="ED3" s="20" t="s">
        <v>2453</v>
      </c>
      <c r="EE3" s="20" t="s">
        <v>2454</v>
      </c>
      <c r="EF3" s="20" t="s">
        <v>2455</v>
      </c>
      <c r="EG3" s="20" t="s">
        <v>2456</v>
      </c>
      <c r="EH3" s="20" t="s">
        <v>2457</v>
      </c>
      <c r="EI3" s="20" t="s">
        <v>2458</v>
      </c>
      <c r="EJ3" s="20" t="s">
        <v>2459</v>
      </c>
      <c r="EK3" s="20" t="s">
        <v>2460</v>
      </c>
      <c r="EL3" s="20" t="s">
        <v>2461</v>
      </c>
      <c r="EM3" s="20" t="s">
        <v>2462</v>
      </c>
      <c r="EN3" s="20" t="s">
        <v>2463</v>
      </c>
      <c r="EO3" s="20" t="s">
        <v>2464</v>
      </c>
      <c r="EP3" s="20" t="s">
        <v>311</v>
      </c>
      <c r="EQ3" s="20" t="s">
        <v>323</v>
      </c>
      <c r="ER3" s="20" t="s">
        <v>2465</v>
      </c>
      <c r="ES3" s="20" t="s">
        <v>2466</v>
      </c>
      <c r="ET3" s="20" t="s">
        <v>2467</v>
      </c>
      <c r="EU3" s="20" t="s">
        <v>2468</v>
      </c>
      <c r="EV3" s="20" t="s">
        <v>2469</v>
      </c>
      <c r="EW3" s="20" t="s">
        <v>2446</v>
      </c>
      <c r="EX3" s="4" t="s">
        <v>2470</v>
      </c>
      <c r="EY3" s="4"/>
      <c r="EZ3" s="4" t="s">
        <v>2470</v>
      </c>
      <c r="FA3" s="4" t="s">
        <v>2470</v>
      </c>
      <c r="FB3" s="4" t="s">
        <v>2470</v>
      </c>
      <c r="FC3" s="4" t="s">
        <v>2470</v>
      </c>
      <c r="FD3" s="4" t="s">
        <v>2470</v>
      </c>
      <c r="FE3" s="4" t="s">
        <v>2470</v>
      </c>
      <c r="FF3" s="4" t="s">
        <v>2470</v>
      </c>
      <c r="FG3" s="4" t="s">
        <v>2470</v>
      </c>
      <c r="FH3" s="4" t="s">
        <v>2470</v>
      </c>
      <c r="FI3" s="4" t="s">
        <v>2470</v>
      </c>
      <c r="FJ3" s="4" t="s">
        <v>2470</v>
      </c>
      <c r="FK3" s="4" t="s">
        <v>2470</v>
      </c>
      <c r="FL3" s="4" t="s">
        <v>2470</v>
      </c>
      <c r="FM3" s="4" t="s">
        <v>2470</v>
      </c>
      <c r="FN3" s="4" t="s">
        <v>2470</v>
      </c>
      <c r="FO3" s="4" t="s">
        <v>2470</v>
      </c>
      <c r="FP3" s="4" t="s">
        <v>2470</v>
      </c>
      <c r="FQ3" s="4" t="s">
        <v>2470</v>
      </c>
      <c r="FR3" s="4" t="s">
        <v>2470</v>
      </c>
      <c r="FS3" s="4" t="s">
        <v>2470</v>
      </c>
      <c r="FT3" s="4" t="s">
        <v>2470</v>
      </c>
      <c r="FU3" s="125" t="s">
        <v>2470</v>
      </c>
      <c r="FV3" s="126" t="s">
        <v>2470</v>
      </c>
      <c r="FW3" s="126" t="s">
        <v>2470</v>
      </c>
      <c r="FX3" s="126" t="s">
        <v>2470</v>
      </c>
      <c r="FY3" s="126" t="s">
        <v>2470</v>
      </c>
      <c r="FZ3" s="126" t="s">
        <v>2470</v>
      </c>
    </row>
    <row r="4" spans="1:182">
      <c r="A4" s="93" t="s">
        <v>32</v>
      </c>
      <c r="B4" s="10" t="s">
        <v>2</v>
      </c>
      <c r="C4" s="10" t="s">
        <v>2</v>
      </c>
      <c r="D4" s="10" t="s">
        <v>2</v>
      </c>
      <c r="E4" s="10" t="s">
        <v>2</v>
      </c>
      <c r="F4" s="10" t="s">
        <v>2</v>
      </c>
      <c r="G4" s="10" t="s">
        <v>2</v>
      </c>
      <c r="H4" s="10" t="s">
        <v>2</v>
      </c>
      <c r="I4" s="10" t="s">
        <v>2</v>
      </c>
      <c r="J4" s="10" t="s">
        <v>2</v>
      </c>
      <c r="K4" s="10" t="s">
        <v>2</v>
      </c>
      <c r="L4" s="10" t="s">
        <v>2</v>
      </c>
      <c r="M4" s="10" t="s">
        <v>2</v>
      </c>
      <c r="N4" s="10" t="s">
        <v>2</v>
      </c>
      <c r="O4" s="10" t="s">
        <v>2</v>
      </c>
      <c r="P4" s="10" t="s">
        <v>2</v>
      </c>
      <c r="Q4" s="10" t="s">
        <v>2</v>
      </c>
      <c r="R4" s="10" t="s">
        <v>2</v>
      </c>
      <c r="S4" s="10" t="s">
        <v>2</v>
      </c>
      <c r="T4" s="10" t="s">
        <v>2</v>
      </c>
      <c r="U4" s="10" t="s">
        <v>2</v>
      </c>
      <c r="V4" s="10" t="s">
        <v>2</v>
      </c>
      <c r="W4" s="10" t="s">
        <v>2</v>
      </c>
      <c r="X4" s="10" t="s">
        <v>2</v>
      </c>
      <c r="Y4" s="10" t="s">
        <v>2</v>
      </c>
      <c r="Z4" s="10" t="s">
        <v>2</v>
      </c>
      <c r="AA4" s="10" t="s">
        <v>2</v>
      </c>
      <c r="AB4" s="10" t="s">
        <v>2</v>
      </c>
      <c r="AC4" s="10" t="s">
        <v>2</v>
      </c>
      <c r="AD4" s="10" t="s">
        <v>2</v>
      </c>
      <c r="AE4" s="10" t="s">
        <v>2</v>
      </c>
      <c r="AF4" s="10" t="s">
        <v>2</v>
      </c>
      <c r="AG4" s="10" t="s">
        <v>2</v>
      </c>
      <c r="AH4" s="10" t="s">
        <v>2</v>
      </c>
      <c r="AI4" s="10" t="s">
        <v>2</v>
      </c>
      <c r="AJ4" s="10" t="s">
        <v>2</v>
      </c>
      <c r="AK4" s="10" t="s">
        <v>2272</v>
      </c>
      <c r="AL4" s="10" t="s">
        <v>2</v>
      </c>
      <c r="AM4" s="10" t="s">
        <v>2</v>
      </c>
      <c r="AN4" s="10" t="s">
        <v>2</v>
      </c>
      <c r="AO4" s="10" t="s">
        <v>2</v>
      </c>
      <c r="AP4" s="10" t="s">
        <v>2</v>
      </c>
      <c r="AQ4" s="10" t="s">
        <v>2</v>
      </c>
      <c r="AR4" s="10" t="s">
        <v>2</v>
      </c>
      <c r="AS4" s="10" t="s">
        <v>2</v>
      </c>
      <c r="AT4" s="10" t="s">
        <v>2</v>
      </c>
      <c r="AU4" s="10" t="s">
        <v>2</v>
      </c>
      <c r="AV4" s="10" t="s">
        <v>2272</v>
      </c>
      <c r="AW4" s="10" t="s">
        <v>2</v>
      </c>
      <c r="AX4" s="10" t="s">
        <v>2</v>
      </c>
      <c r="AY4" s="10" t="s">
        <v>2272</v>
      </c>
      <c r="AZ4" s="10" t="s">
        <v>2</v>
      </c>
      <c r="BA4" s="10" t="s">
        <v>2</v>
      </c>
      <c r="BB4" s="10" t="s">
        <v>2</v>
      </c>
      <c r="BC4" s="10" t="s">
        <v>2</v>
      </c>
      <c r="BD4" s="10" t="s">
        <v>2</v>
      </c>
      <c r="BE4" s="10" t="s">
        <v>2</v>
      </c>
      <c r="BF4" s="10" t="s">
        <v>2</v>
      </c>
      <c r="BG4" s="10" t="s">
        <v>2</v>
      </c>
      <c r="BH4" s="10" t="s">
        <v>2</v>
      </c>
      <c r="BI4" s="10" t="s">
        <v>2</v>
      </c>
      <c r="BJ4" s="10" t="s">
        <v>2</v>
      </c>
      <c r="BK4" s="10" t="s">
        <v>2</v>
      </c>
      <c r="BL4" s="10" t="s">
        <v>2</v>
      </c>
      <c r="BM4" s="10" t="s">
        <v>2</v>
      </c>
      <c r="BN4" s="10" t="s">
        <v>2</v>
      </c>
      <c r="BO4" s="10" t="s">
        <v>2</v>
      </c>
      <c r="BP4" s="10" t="s">
        <v>2272</v>
      </c>
      <c r="BQ4" s="10" t="s">
        <v>2</v>
      </c>
      <c r="BR4" s="10" t="s">
        <v>2</v>
      </c>
      <c r="BS4" s="10" t="s">
        <v>2</v>
      </c>
      <c r="BT4" s="10" t="s">
        <v>2</v>
      </c>
      <c r="BU4" s="10"/>
      <c r="BV4" s="10" t="s">
        <v>1</v>
      </c>
      <c r="BW4" s="10" t="s">
        <v>1</v>
      </c>
      <c r="BX4" s="10" t="s">
        <v>1</v>
      </c>
      <c r="BY4" s="10" t="s">
        <v>2</v>
      </c>
      <c r="BZ4" s="10" t="s">
        <v>1</v>
      </c>
      <c r="CA4" s="10" t="s">
        <v>1</v>
      </c>
      <c r="CB4" s="10" t="s">
        <v>1</v>
      </c>
      <c r="CC4" s="10" t="s">
        <v>1</v>
      </c>
      <c r="CD4" s="10" t="s">
        <v>1</v>
      </c>
      <c r="CE4" s="10" t="s">
        <v>1</v>
      </c>
      <c r="CF4" s="10" t="s">
        <v>1</v>
      </c>
      <c r="CG4" s="10" t="s">
        <v>1</v>
      </c>
      <c r="CH4" s="10" t="s">
        <v>1</v>
      </c>
      <c r="CI4" s="10" t="s">
        <v>2</v>
      </c>
      <c r="CJ4" s="10" t="s">
        <v>2</v>
      </c>
      <c r="CK4" s="10" t="s">
        <v>2</v>
      </c>
      <c r="CL4" s="10" t="s">
        <v>2</v>
      </c>
      <c r="CM4" s="10" t="s">
        <v>1</v>
      </c>
      <c r="CN4" s="10" t="s">
        <v>1</v>
      </c>
      <c r="CO4" s="10" t="s">
        <v>1</v>
      </c>
      <c r="CP4" s="10" t="s">
        <v>1</v>
      </c>
      <c r="CQ4" s="10" t="s">
        <v>1</v>
      </c>
      <c r="CR4" s="10" t="s">
        <v>1</v>
      </c>
      <c r="CS4" s="10" t="s">
        <v>1</v>
      </c>
      <c r="CT4" s="10" t="s">
        <v>1</v>
      </c>
      <c r="CU4" s="10" t="s">
        <v>1</v>
      </c>
      <c r="CV4" s="10" t="s">
        <v>2</v>
      </c>
      <c r="CW4" s="10"/>
      <c r="CX4" s="10"/>
      <c r="CY4" s="10"/>
      <c r="CZ4" s="31" t="s">
        <v>1</v>
      </c>
      <c r="DA4" s="31" t="s">
        <v>1</v>
      </c>
      <c r="DB4" s="31" t="s">
        <v>1</v>
      </c>
      <c r="DC4" s="31" t="s">
        <v>1</v>
      </c>
      <c r="DD4" s="31" t="s">
        <v>1</v>
      </c>
      <c r="DE4" s="31" t="s">
        <v>1</v>
      </c>
      <c r="DF4" s="31" t="s">
        <v>1</v>
      </c>
      <c r="DG4" s="31" t="s">
        <v>1</v>
      </c>
      <c r="DH4" s="31" t="s">
        <v>2</v>
      </c>
      <c r="DI4" s="31" t="s">
        <v>1</v>
      </c>
      <c r="DJ4" s="31" t="s">
        <v>2</v>
      </c>
      <c r="DK4" s="31" t="s">
        <v>2</v>
      </c>
      <c r="DL4" s="31" t="s">
        <v>2</v>
      </c>
      <c r="DM4" s="31" t="s">
        <v>2</v>
      </c>
      <c r="DN4" s="31" t="s">
        <v>2</v>
      </c>
      <c r="DO4" s="31" t="s">
        <v>2</v>
      </c>
      <c r="DP4" s="31" t="s">
        <v>1</v>
      </c>
      <c r="DQ4" s="31" t="s">
        <v>1</v>
      </c>
      <c r="DR4" s="31" t="s">
        <v>1</v>
      </c>
      <c r="DS4" s="31" t="s">
        <v>2</v>
      </c>
      <c r="DT4" s="31" t="s">
        <v>2</v>
      </c>
      <c r="DU4" s="31" t="s">
        <v>1</v>
      </c>
      <c r="DV4" s="31" t="s">
        <v>1</v>
      </c>
      <c r="DW4" s="31" t="s">
        <v>2</v>
      </c>
      <c r="DX4" s="31" t="s">
        <v>2</v>
      </c>
      <c r="DY4" s="31" t="s">
        <v>2</v>
      </c>
      <c r="DZ4" s="31" t="s">
        <v>1</v>
      </c>
      <c r="EA4" s="31" t="s">
        <v>1</v>
      </c>
      <c r="EB4" s="31" t="s">
        <v>1</v>
      </c>
      <c r="EC4" s="31" t="s">
        <v>1</v>
      </c>
      <c r="ED4" s="31" t="s">
        <v>1</v>
      </c>
      <c r="EE4" s="31" t="s">
        <v>1</v>
      </c>
      <c r="EF4" s="31" t="s">
        <v>1</v>
      </c>
      <c r="EG4" s="31" t="s">
        <v>1</v>
      </c>
      <c r="EH4" s="31" t="s">
        <v>1</v>
      </c>
      <c r="EI4" s="31" t="s">
        <v>1</v>
      </c>
      <c r="EJ4" s="31" t="s">
        <v>1</v>
      </c>
      <c r="EK4" s="31" t="s">
        <v>1</v>
      </c>
      <c r="EL4" s="31" t="s">
        <v>1</v>
      </c>
      <c r="EM4" s="31" t="s">
        <v>1</v>
      </c>
      <c r="EN4" s="31" t="s">
        <v>1</v>
      </c>
      <c r="EO4" s="31" t="s">
        <v>1</v>
      </c>
      <c r="EP4" s="31" t="s">
        <v>1</v>
      </c>
      <c r="EQ4" s="31" t="s">
        <v>1</v>
      </c>
      <c r="ER4" s="31" t="s">
        <v>1</v>
      </c>
      <c r="ES4" s="31" t="s">
        <v>2</v>
      </c>
      <c r="ET4" s="31" t="s">
        <v>1</v>
      </c>
      <c r="EU4" s="31" t="s">
        <v>1</v>
      </c>
      <c r="EV4" s="31" t="s">
        <v>1</v>
      </c>
      <c r="EW4" s="31" t="s">
        <v>2</v>
      </c>
      <c r="EX4" s="31" t="s">
        <v>2</v>
      </c>
      <c r="EY4" s="31"/>
      <c r="EZ4" s="31" t="s">
        <v>2</v>
      </c>
      <c r="FA4" s="10" t="s">
        <v>2</v>
      </c>
      <c r="FB4" s="10" t="s">
        <v>2</v>
      </c>
      <c r="FC4" s="10" t="s">
        <v>2</v>
      </c>
      <c r="FD4" s="10" t="s">
        <v>2</v>
      </c>
      <c r="FE4" s="10" t="s">
        <v>2</v>
      </c>
      <c r="FF4" s="10" t="s">
        <v>2</v>
      </c>
      <c r="FG4" s="10" t="s">
        <v>2</v>
      </c>
      <c r="FH4" s="10" t="s">
        <v>2</v>
      </c>
      <c r="FI4" s="10" t="s">
        <v>2</v>
      </c>
      <c r="FJ4" s="10" t="s">
        <v>2</v>
      </c>
      <c r="FK4" s="10" t="s">
        <v>2</v>
      </c>
      <c r="FL4" s="10" t="s">
        <v>2</v>
      </c>
      <c r="FM4" s="10" t="s">
        <v>2</v>
      </c>
      <c r="FN4" s="10" t="s">
        <v>2</v>
      </c>
      <c r="FO4" s="10" t="s">
        <v>2</v>
      </c>
      <c r="FP4" s="10" t="s">
        <v>2</v>
      </c>
      <c r="FQ4" s="10" t="s">
        <v>2</v>
      </c>
      <c r="FR4" s="10" t="s">
        <v>2</v>
      </c>
      <c r="FS4" s="10" t="s">
        <v>2</v>
      </c>
      <c r="FT4" s="10" t="s">
        <v>2</v>
      </c>
      <c r="FU4" s="10" t="s">
        <v>2</v>
      </c>
      <c r="FV4" s="10" t="s">
        <v>2</v>
      </c>
      <c r="FW4" s="10" t="s">
        <v>2</v>
      </c>
      <c r="FX4" s="10" t="s">
        <v>2</v>
      </c>
      <c r="FY4" s="10" t="s">
        <v>2</v>
      </c>
      <c r="FZ4" s="10" t="s">
        <v>2</v>
      </c>
    </row>
    <row r="5" spans="1:182">
      <c r="A5" s="93" t="s">
        <v>34</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c r="AL5" s="4">
        <v>0</v>
      </c>
      <c r="AM5" s="4">
        <v>0</v>
      </c>
      <c r="AN5" s="4">
        <v>0</v>
      </c>
      <c r="AO5" s="4">
        <v>0</v>
      </c>
      <c r="AP5" s="4">
        <v>0</v>
      </c>
      <c r="AQ5" s="4">
        <v>0</v>
      </c>
      <c r="AR5" s="4">
        <v>0</v>
      </c>
      <c r="AS5" s="4">
        <v>0</v>
      </c>
      <c r="AT5" s="4">
        <v>0</v>
      </c>
      <c r="AU5" s="4">
        <v>0</v>
      </c>
      <c r="AV5" s="4"/>
      <c r="AW5" s="4">
        <v>0</v>
      </c>
      <c r="AX5" s="4">
        <v>0</v>
      </c>
      <c r="AY5" s="4"/>
      <c r="AZ5" s="4">
        <v>0</v>
      </c>
      <c r="BA5" s="4">
        <v>0</v>
      </c>
      <c r="BB5" s="4">
        <v>0</v>
      </c>
      <c r="BC5" s="4">
        <v>0</v>
      </c>
      <c r="BD5" s="4">
        <v>0</v>
      </c>
      <c r="BE5" s="4">
        <v>0</v>
      </c>
      <c r="BF5" s="4">
        <v>0</v>
      </c>
      <c r="BG5" s="4">
        <v>0</v>
      </c>
      <c r="BH5" s="4">
        <v>0</v>
      </c>
      <c r="BI5" s="4">
        <v>0</v>
      </c>
      <c r="BJ5" s="4">
        <v>0</v>
      </c>
      <c r="BK5" s="4">
        <v>0</v>
      </c>
      <c r="BL5" s="4">
        <v>0</v>
      </c>
      <c r="BM5" s="4">
        <v>0</v>
      </c>
      <c r="BN5" s="4">
        <v>0</v>
      </c>
      <c r="BO5" s="4">
        <v>0</v>
      </c>
      <c r="BP5" s="4"/>
      <c r="BQ5" s="4">
        <v>0</v>
      </c>
      <c r="BR5" s="4">
        <v>0</v>
      </c>
      <c r="BS5" s="4">
        <v>0</v>
      </c>
      <c r="BT5" s="4">
        <v>0</v>
      </c>
      <c r="BU5" s="4"/>
      <c r="BV5" s="4">
        <v>0</v>
      </c>
      <c r="BW5" s="4">
        <v>0</v>
      </c>
      <c r="BX5" s="4">
        <v>0</v>
      </c>
      <c r="BY5" s="4">
        <v>0</v>
      </c>
      <c r="BZ5" s="4">
        <v>0</v>
      </c>
      <c r="CA5" s="4">
        <v>0</v>
      </c>
      <c r="CB5" s="4">
        <v>0</v>
      </c>
      <c r="CC5" s="4">
        <v>0</v>
      </c>
      <c r="CD5" s="4">
        <v>0</v>
      </c>
      <c r="CE5" s="4">
        <v>0</v>
      </c>
      <c r="CF5" s="4">
        <v>0</v>
      </c>
      <c r="CG5" s="4">
        <v>0</v>
      </c>
      <c r="CH5" s="4">
        <v>0</v>
      </c>
      <c r="CI5" s="4">
        <v>0</v>
      </c>
      <c r="CJ5" s="4">
        <v>0</v>
      </c>
      <c r="CK5" s="4">
        <v>0</v>
      </c>
      <c r="CL5" s="4">
        <v>0</v>
      </c>
      <c r="CM5" s="4">
        <v>0</v>
      </c>
      <c r="CN5" s="4">
        <v>0</v>
      </c>
      <c r="CO5" s="4">
        <v>0</v>
      </c>
      <c r="CP5" s="4">
        <v>0</v>
      </c>
      <c r="CQ5" s="4">
        <v>0</v>
      </c>
      <c r="CR5" s="4">
        <v>0</v>
      </c>
      <c r="CS5" s="4">
        <v>0</v>
      </c>
      <c r="CT5" s="4">
        <v>0</v>
      </c>
      <c r="CU5" s="4">
        <v>0</v>
      </c>
      <c r="CV5" s="4">
        <v>0</v>
      </c>
      <c r="CW5" s="4"/>
      <c r="CX5" s="4"/>
      <c r="CY5" s="4"/>
      <c r="CZ5" s="4">
        <v>0</v>
      </c>
      <c r="DA5" s="4">
        <v>0</v>
      </c>
      <c r="DB5" s="4">
        <v>0</v>
      </c>
      <c r="DC5" s="4">
        <v>0</v>
      </c>
      <c r="DD5" s="4">
        <v>0</v>
      </c>
      <c r="DE5" s="4">
        <v>0</v>
      </c>
      <c r="DF5" s="4">
        <v>0</v>
      </c>
      <c r="DG5" s="4">
        <v>0</v>
      </c>
      <c r="DH5" s="4">
        <v>0</v>
      </c>
      <c r="DI5" s="4">
        <v>0</v>
      </c>
      <c r="DJ5" s="4">
        <v>0</v>
      </c>
      <c r="DK5" s="4">
        <v>0</v>
      </c>
      <c r="DL5" s="4">
        <v>0</v>
      </c>
      <c r="DM5" s="4">
        <v>0</v>
      </c>
      <c r="DN5" s="4">
        <v>0</v>
      </c>
      <c r="DO5" s="4">
        <v>0</v>
      </c>
      <c r="DP5" s="4">
        <v>0</v>
      </c>
      <c r="DQ5" s="4">
        <v>0</v>
      </c>
      <c r="DR5" s="4">
        <v>0</v>
      </c>
      <c r="DS5" s="4">
        <v>0</v>
      </c>
      <c r="DT5" s="4">
        <v>0</v>
      </c>
      <c r="DU5" s="4">
        <v>0</v>
      </c>
      <c r="DV5" s="4">
        <v>0</v>
      </c>
      <c r="DW5" s="4">
        <v>0</v>
      </c>
      <c r="DX5" s="4">
        <v>0</v>
      </c>
      <c r="DY5" s="4">
        <v>0</v>
      </c>
      <c r="DZ5" s="4">
        <v>0</v>
      </c>
      <c r="EA5" s="4">
        <v>0</v>
      </c>
      <c r="EB5" s="4">
        <v>0</v>
      </c>
      <c r="EC5" s="4">
        <v>0</v>
      </c>
      <c r="ED5" s="4">
        <v>0</v>
      </c>
      <c r="EE5" s="4">
        <v>0</v>
      </c>
      <c r="EF5" s="4">
        <v>0</v>
      </c>
      <c r="EG5" s="4">
        <v>0</v>
      </c>
      <c r="EH5" s="4">
        <v>0</v>
      </c>
      <c r="EI5" s="4">
        <v>0</v>
      </c>
      <c r="EJ5" s="4">
        <v>0</v>
      </c>
      <c r="EK5" s="4">
        <v>0</v>
      </c>
      <c r="EL5" s="4">
        <v>0</v>
      </c>
      <c r="EM5" s="4">
        <v>0</v>
      </c>
      <c r="EN5" s="4">
        <v>0</v>
      </c>
      <c r="EO5" s="4">
        <v>0</v>
      </c>
      <c r="EP5" s="4">
        <v>0</v>
      </c>
      <c r="EQ5" s="4">
        <v>0</v>
      </c>
      <c r="ER5" s="4">
        <v>0</v>
      </c>
      <c r="ES5" s="4">
        <v>0</v>
      </c>
      <c r="ET5" s="4">
        <v>0</v>
      </c>
      <c r="EU5" s="4">
        <v>0</v>
      </c>
      <c r="EV5" s="4">
        <v>0</v>
      </c>
      <c r="EW5" s="4">
        <v>0</v>
      </c>
      <c r="EX5" s="4">
        <v>0</v>
      </c>
      <c r="EY5" s="4"/>
      <c r="EZ5" s="4">
        <v>0</v>
      </c>
      <c r="FA5" s="4">
        <v>0</v>
      </c>
      <c r="FB5" s="4">
        <v>0</v>
      </c>
      <c r="FC5" s="4">
        <v>0</v>
      </c>
      <c r="FD5" s="4">
        <v>0</v>
      </c>
      <c r="FE5" s="4">
        <v>0</v>
      </c>
      <c r="FF5" s="4">
        <v>0</v>
      </c>
      <c r="FG5" s="4">
        <v>0</v>
      </c>
      <c r="FH5" s="4">
        <v>0</v>
      </c>
      <c r="FI5" s="4">
        <v>0</v>
      </c>
      <c r="FJ5" s="4">
        <v>0</v>
      </c>
      <c r="FK5" s="4">
        <v>0</v>
      </c>
      <c r="FL5" s="4">
        <v>0</v>
      </c>
      <c r="FM5" s="4">
        <v>0</v>
      </c>
      <c r="FN5" s="4">
        <v>0</v>
      </c>
      <c r="FO5" s="4">
        <v>0</v>
      </c>
      <c r="FP5" s="4">
        <v>0</v>
      </c>
      <c r="FQ5" s="4">
        <v>0</v>
      </c>
      <c r="FR5" s="4">
        <v>0</v>
      </c>
      <c r="FS5" s="4">
        <v>0</v>
      </c>
      <c r="FT5" s="4">
        <v>0</v>
      </c>
      <c r="FU5" s="4">
        <v>0</v>
      </c>
      <c r="FV5" s="4">
        <v>0</v>
      </c>
      <c r="FW5" s="4">
        <v>0</v>
      </c>
      <c r="FX5" s="4">
        <v>0</v>
      </c>
      <c r="FY5" s="4">
        <v>0</v>
      </c>
      <c r="FZ5" s="4">
        <v>0</v>
      </c>
    </row>
    <row customFormat="1" r="6" s="101" spans="1:182">
      <c r="A6" s="106"/>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32"/>
      <c r="DA6" s="32"/>
      <c r="DB6" s="32"/>
      <c r="DC6" s="32"/>
      <c r="DD6" s="32"/>
      <c r="DE6" s="116"/>
      <c r="DF6" s="32"/>
      <c r="DG6" s="32"/>
      <c r="DH6" s="32"/>
      <c r="DI6" s="32"/>
      <c r="DJ6" s="32"/>
      <c r="DK6" s="32"/>
      <c r="DL6" s="32"/>
      <c r="DM6" s="32"/>
      <c r="DN6" s="32"/>
      <c r="DO6" s="32"/>
      <c r="DP6" s="32"/>
      <c r="DQ6" s="32"/>
      <c r="DR6" s="32"/>
      <c r="DS6" s="32"/>
      <c r="DT6" s="32"/>
      <c r="DU6" s="32"/>
      <c r="DV6" s="32"/>
      <c r="DW6" s="32"/>
      <c r="DX6" s="32"/>
      <c r="DY6" s="32"/>
      <c r="DZ6" s="32"/>
      <c r="EA6" s="32"/>
      <c r="EB6" s="32"/>
      <c r="EC6" s="32"/>
      <c r="ED6" s="32"/>
      <c r="EE6" s="32"/>
      <c r="EF6" s="32"/>
      <c r="EG6" s="32"/>
      <c r="EH6" s="32"/>
      <c r="EI6" s="32"/>
      <c r="EJ6" s="32"/>
      <c r="EK6" s="32"/>
      <c r="EL6" s="32"/>
      <c r="EM6" s="32"/>
      <c r="EN6" s="32"/>
      <c r="EO6" s="32"/>
      <c r="EP6" s="32"/>
      <c r="EQ6" s="32"/>
      <c r="ER6" s="32"/>
      <c r="ES6" s="32"/>
      <c r="ET6" s="32"/>
      <c r="EU6" s="32"/>
      <c r="EV6" s="32"/>
      <c r="EW6" s="32"/>
      <c r="EX6" s="32"/>
      <c r="EY6" s="32"/>
      <c r="EZ6" s="32"/>
      <c r="FA6" s="9"/>
      <c r="FB6" s="9"/>
      <c r="FC6" s="9"/>
      <c r="FD6" s="9"/>
      <c r="FE6" s="9"/>
      <c r="FF6" s="9"/>
      <c r="FG6" s="9"/>
      <c r="FH6" s="9"/>
      <c r="FI6" s="9"/>
      <c r="FJ6" s="9"/>
      <c r="FK6" s="9"/>
      <c r="FL6" s="9"/>
      <c r="FM6" s="9"/>
      <c r="FN6" s="9"/>
      <c r="FO6" s="9"/>
      <c r="FP6" s="9"/>
      <c r="FQ6" s="9"/>
      <c r="FR6" s="9"/>
      <c r="FS6" s="9"/>
      <c r="FT6" s="9"/>
      <c r="FU6" s="9"/>
      <c r="FV6" s="9"/>
      <c r="FW6" s="9"/>
      <c r="FX6" s="9"/>
      <c r="FY6" s="9"/>
      <c r="FZ6" s="9"/>
    </row>
    <row customFormat="1" r="7" s="101" spans="1:182">
      <c r="A7" s="107" t="s">
        <v>2471</v>
      </c>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7"/>
      <c r="DA7" s="17"/>
      <c r="DB7" s="17"/>
      <c r="DC7" s="17"/>
      <c r="DD7" s="17"/>
      <c r="DE7" s="117"/>
      <c r="DF7" s="17"/>
      <c r="DG7" s="17"/>
      <c r="DH7" s="17"/>
      <c r="DI7" s="17"/>
      <c r="DJ7" s="17"/>
      <c r="DK7" s="17"/>
      <c r="DL7" s="17"/>
      <c r="DM7" s="17"/>
      <c r="DN7" s="17"/>
      <c r="DO7" s="17"/>
      <c r="DP7" s="17"/>
      <c r="DQ7" s="17"/>
      <c r="DR7" s="17"/>
      <c r="DS7" s="17"/>
      <c r="DT7" s="17"/>
      <c r="DU7" s="17"/>
      <c r="DV7" s="17"/>
      <c r="DW7" s="17"/>
      <c r="DX7" s="17"/>
      <c r="DY7" s="17"/>
      <c r="DZ7" s="17"/>
      <c r="EA7" s="17"/>
      <c r="EB7" s="17"/>
      <c r="EC7" s="17"/>
      <c r="ED7" s="17"/>
      <c r="EE7" s="17"/>
      <c r="EF7" s="17"/>
      <c r="EG7" s="17"/>
      <c r="EH7" s="17"/>
      <c r="EI7" s="17"/>
      <c r="EJ7" s="17"/>
      <c r="EK7" s="17"/>
      <c r="EL7" s="17"/>
      <c r="EM7" s="17"/>
      <c r="EN7" s="17"/>
      <c r="EO7" s="17"/>
      <c r="EP7" s="17"/>
      <c r="EQ7" s="17"/>
      <c r="ER7" s="17"/>
      <c r="ES7" s="17"/>
      <c r="ET7" s="17"/>
      <c r="EU7" s="17"/>
      <c r="EV7" s="17"/>
      <c r="EW7" s="17"/>
      <c r="EX7" s="17"/>
      <c r="EY7" s="17"/>
      <c r="EZ7" s="17"/>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row>
    <row customFormat="1" r="8" s="101" spans="1:182">
      <c r="A8" s="93" t="s">
        <v>1346</v>
      </c>
      <c r="B8" s="108" t="s">
        <v>51</v>
      </c>
      <c r="C8" s="108" t="s">
        <v>51</v>
      </c>
      <c r="D8" s="108" t="s">
        <v>51</v>
      </c>
      <c r="E8" s="108" t="s">
        <v>51</v>
      </c>
      <c r="F8" s="108" t="s">
        <v>51</v>
      </c>
      <c r="G8" s="108" t="s">
        <v>51</v>
      </c>
      <c r="H8" s="108" t="s">
        <v>51</v>
      </c>
      <c r="I8" s="108" t="s">
        <v>51</v>
      </c>
      <c r="J8" s="108" t="s">
        <v>51</v>
      </c>
      <c r="K8" s="108" t="s">
        <v>51</v>
      </c>
      <c r="L8" s="108" t="s">
        <v>51</v>
      </c>
      <c r="M8" s="108" t="s">
        <v>51</v>
      </c>
      <c r="N8" s="108" t="s">
        <v>51</v>
      </c>
      <c r="O8" s="108" t="s">
        <v>51</v>
      </c>
      <c r="P8" s="108" t="s">
        <v>51</v>
      </c>
      <c r="Q8" s="108" t="s">
        <v>51</v>
      </c>
      <c r="R8" s="108" t="s">
        <v>51</v>
      </c>
      <c r="S8" s="108" t="s">
        <v>51</v>
      </c>
      <c r="T8" s="108" t="s">
        <v>51</v>
      </c>
      <c r="U8" s="108" t="s">
        <v>51</v>
      </c>
      <c r="V8" s="108" t="s">
        <v>51</v>
      </c>
      <c r="W8" s="108" t="s">
        <v>51</v>
      </c>
      <c r="X8" s="108" t="s">
        <v>51</v>
      </c>
      <c r="Y8" s="108" t="s">
        <v>51</v>
      </c>
      <c r="Z8" s="108" t="s">
        <v>51</v>
      </c>
      <c r="AA8" s="108" t="s">
        <v>51</v>
      </c>
      <c r="AB8" s="108" t="s">
        <v>51</v>
      </c>
      <c r="AC8" s="108" t="s">
        <v>51</v>
      </c>
      <c r="AD8" s="108" t="s">
        <v>51</v>
      </c>
      <c r="AE8" s="108" t="s">
        <v>51</v>
      </c>
      <c r="AF8" s="108" t="s">
        <v>51</v>
      </c>
      <c r="AG8" s="108" t="s">
        <v>51</v>
      </c>
      <c r="AH8" s="108" t="s">
        <v>51</v>
      </c>
      <c r="AI8" s="108" t="s">
        <v>51</v>
      </c>
      <c r="AJ8" s="108" t="s">
        <v>51</v>
      </c>
      <c r="AK8" s="108"/>
      <c r="AL8" s="108" t="s">
        <v>51</v>
      </c>
      <c r="AM8" s="108" t="s">
        <v>51</v>
      </c>
      <c r="AN8" s="108" t="s">
        <v>51</v>
      </c>
      <c r="AO8" s="108" t="s">
        <v>51</v>
      </c>
      <c r="AP8" s="108" t="s">
        <v>51</v>
      </c>
      <c r="AQ8" s="108" t="s">
        <v>51</v>
      </c>
      <c r="AR8" s="108" t="s">
        <v>51</v>
      </c>
      <c r="AS8" s="108" t="s">
        <v>51</v>
      </c>
      <c r="AT8" s="108" t="s">
        <v>51</v>
      </c>
      <c r="AU8" s="108" t="s">
        <v>51</v>
      </c>
      <c r="AV8" s="108"/>
      <c r="AW8" s="108" t="s">
        <v>51</v>
      </c>
      <c r="AX8" s="108" t="s">
        <v>51</v>
      </c>
      <c r="AY8" s="108"/>
      <c r="AZ8" s="108" t="s">
        <v>51</v>
      </c>
      <c r="BA8" s="108" t="s">
        <v>51</v>
      </c>
      <c r="BB8" s="108" t="s">
        <v>51</v>
      </c>
      <c r="BC8" s="108" t="s">
        <v>51</v>
      </c>
      <c r="BD8" s="108" t="s">
        <v>51</v>
      </c>
      <c r="BE8" s="108" t="s">
        <v>51</v>
      </c>
      <c r="BF8" s="108" t="s">
        <v>51</v>
      </c>
      <c r="BG8" s="108" t="s">
        <v>51</v>
      </c>
      <c r="BH8" s="108" t="s">
        <v>51</v>
      </c>
      <c r="BI8" s="108" t="s">
        <v>51</v>
      </c>
      <c r="BJ8" s="108" t="s">
        <v>51</v>
      </c>
      <c r="BK8" s="108" t="s">
        <v>51</v>
      </c>
      <c r="BL8" s="108" t="s">
        <v>51</v>
      </c>
      <c r="BM8" s="108" t="s">
        <v>51</v>
      </c>
      <c r="BN8" s="108" t="s">
        <v>51</v>
      </c>
      <c r="BO8" s="108" t="s">
        <v>51</v>
      </c>
      <c r="BP8" s="108"/>
      <c r="BQ8" s="108" t="s">
        <v>51</v>
      </c>
      <c r="BR8" s="108" t="s">
        <v>51</v>
      </c>
      <c r="BS8" s="108" t="s">
        <v>51</v>
      </c>
      <c r="BT8" s="108" t="s">
        <v>51</v>
      </c>
      <c r="BU8" s="108"/>
      <c r="BV8" s="108" t="s">
        <v>830</v>
      </c>
      <c r="BW8" s="108" t="s">
        <v>830</v>
      </c>
      <c r="BX8" s="108" t="s">
        <v>830</v>
      </c>
      <c r="BY8" s="108" t="s">
        <v>830</v>
      </c>
      <c r="BZ8" s="108" t="s">
        <v>830</v>
      </c>
      <c r="CA8" s="108" t="s">
        <v>830</v>
      </c>
      <c r="CB8" s="108" t="s">
        <v>830</v>
      </c>
      <c r="CC8" s="108" t="s">
        <v>830</v>
      </c>
      <c r="CD8" s="108" t="s">
        <v>830</v>
      </c>
      <c r="CE8" s="108" t="s">
        <v>830</v>
      </c>
      <c r="CF8" s="108" t="s">
        <v>830</v>
      </c>
      <c r="CG8" s="108" t="s">
        <v>830</v>
      </c>
      <c r="CH8" s="108" t="s">
        <v>830</v>
      </c>
      <c r="CI8" s="108" t="s">
        <v>830</v>
      </c>
      <c r="CJ8" s="108" t="s">
        <v>830</v>
      </c>
      <c r="CK8" s="108" t="s">
        <v>830</v>
      </c>
      <c r="CL8" s="108" t="s">
        <v>830</v>
      </c>
      <c r="CM8" s="108" t="s">
        <v>830</v>
      </c>
      <c r="CN8" s="108" t="s">
        <v>830</v>
      </c>
      <c r="CO8" s="108" t="s">
        <v>830</v>
      </c>
      <c r="CP8" s="108" t="s">
        <v>830</v>
      </c>
      <c r="CQ8" s="108" t="s">
        <v>830</v>
      </c>
      <c r="CR8" s="108" t="s">
        <v>830</v>
      </c>
      <c r="CS8" s="108" t="s">
        <v>830</v>
      </c>
      <c r="CT8" s="108" t="s">
        <v>830</v>
      </c>
      <c r="CU8" s="108" t="s">
        <v>830</v>
      </c>
      <c r="CV8" s="108" t="s">
        <v>830</v>
      </c>
      <c r="CW8" s="108"/>
      <c r="CX8" s="108"/>
      <c r="CY8" s="108"/>
      <c r="CZ8" s="113" t="s">
        <v>830</v>
      </c>
      <c r="DA8" s="113" t="s">
        <v>830</v>
      </c>
      <c r="DB8" s="113" t="s">
        <v>830</v>
      </c>
      <c r="DC8" s="113" t="s">
        <v>830</v>
      </c>
      <c r="DD8" s="113" t="s">
        <v>830</v>
      </c>
      <c r="DE8" s="113" t="s">
        <v>830</v>
      </c>
      <c r="DF8" s="113" t="s">
        <v>830</v>
      </c>
      <c r="DG8" s="113" t="s">
        <v>830</v>
      </c>
      <c r="DH8" s="113" t="s">
        <v>830</v>
      </c>
      <c r="DI8" s="113" t="s">
        <v>830</v>
      </c>
      <c r="DJ8" s="113" t="s">
        <v>830</v>
      </c>
      <c r="DK8" s="113" t="s">
        <v>830</v>
      </c>
      <c r="DL8" s="113" t="s">
        <v>830</v>
      </c>
      <c r="DM8" s="113" t="s">
        <v>830</v>
      </c>
      <c r="DN8" s="113" t="s">
        <v>830</v>
      </c>
      <c r="DO8" s="113" t="s">
        <v>830</v>
      </c>
      <c r="DP8" s="113" t="s">
        <v>830</v>
      </c>
      <c r="DQ8" s="113" t="s">
        <v>830</v>
      </c>
      <c r="DR8" s="113" t="s">
        <v>830</v>
      </c>
      <c r="DS8" s="113" t="s">
        <v>830</v>
      </c>
      <c r="DT8" s="113" t="s">
        <v>830</v>
      </c>
      <c r="DU8" s="113" t="s">
        <v>830</v>
      </c>
      <c r="DV8" s="113" t="s">
        <v>830</v>
      </c>
      <c r="DW8" s="113" t="s">
        <v>830</v>
      </c>
      <c r="DX8" s="113" t="s">
        <v>51</v>
      </c>
      <c r="DY8" s="113" t="s">
        <v>51</v>
      </c>
      <c r="DZ8" s="113" t="s">
        <v>51</v>
      </c>
      <c r="EA8" s="113" t="s">
        <v>51</v>
      </c>
      <c r="EB8" s="113" t="s">
        <v>830</v>
      </c>
      <c r="EC8" s="113" t="s">
        <v>830</v>
      </c>
      <c r="ED8" s="113" t="s">
        <v>830</v>
      </c>
      <c r="EE8" s="113" t="s">
        <v>830</v>
      </c>
      <c r="EF8" s="113" t="s">
        <v>830</v>
      </c>
      <c r="EG8" s="113" t="s">
        <v>830</v>
      </c>
      <c r="EH8" s="113" t="s">
        <v>830</v>
      </c>
      <c r="EI8" s="113" t="s">
        <v>830</v>
      </c>
      <c r="EJ8" s="113" t="s">
        <v>830</v>
      </c>
      <c r="EK8" s="113" t="s">
        <v>830</v>
      </c>
      <c r="EL8" s="113" t="s">
        <v>830</v>
      </c>
      <c r="EM8" s="113" t="s">
        <v>830</v>
      </c>
      <c r="EN8" s="113" t="s">
        <v>830</v>
      </c>
      <c r="EO8" s="113" t="s">
        <v>830</v>
      </c>
      <c r="EP8" s="113" t="s">
        <v>830</v>
      </c>
      <c r="EQ8" s="113" t="s">
        <v>830</v>
      </c>
      <c r="ER8" s="113" t="s">
        <v>51</v>
      </c>
      <c r="ES8" s="113" t="s">
        <v>51</v>
      </c>
      <c r="ET8" s="113" t="s">
        <v>51</v>
      </c>
      <c r="EU8" s="113" t="s">
        <v>51</v>
      </c>
      <c r="EV8" s="113" t="s">
        <v>51</v>
      </c>
      <c r="EW8" s="113" t="s">
        <v>830</v>
      </c>
      <c r="EX8" s="113" t="s">
        <v>51</v>
      </c>
      <c r="EY8" s="113"/>
      <c r="EZ8" s="113" t="s">
        <v>830</v>
      </c>
      <c r="FA8" s="108" t="s">
        <v>830</v>
      </c>
      <c r="FB8" s="108" t="s">
        <v>830</v>
      </c>
      <c r="FC8" s="108" t="s">
        <v>830</v>
      </c>
      <c r="FD8" s="108" t="s">
        <v>830</v>
      </c>
      <c r="FE8" s="108" t="s">
        <v>830</v>
      </c>
      <c r="FF8" s="108" t="s">
        <v>830</v>
      </c>
      <c r="FG8" s="108" t="s">
        <v>830</v>
      </c>
      <c r="FH8" s="108" t="s">
        <v>830</v>
      </c>
      <c r="FI8" s="108" t="s">
        <v>830</v>
      </c>
      <c r="FJ8" s="108" t="s">
        <v>830</v>
      </c>
      <c r="FK8" s="108" t="s">
        <v>830</v>
      </c>
      <c r="FL8" s="108" t="s">
        <v>830</v>
      </c>
      <c r="FM8" s="108" t="s">
        <v>830</v>
      </c>
      <c r="FN8" s="108" t="s">
        <v>830</v>
      </c>
      <c r="FO8" s="108" t="s">
        <v>830</v>
      </c>
      <c r="FP8" s="108" t="s">
        <v>830</v>
      </c>
      <c r="FQ8" s="108" t="s">
        <v>830</v>
      </c>
      <c r="FR8" s="108" t="s">
        <v>830</v>
      </c>
      <c r="FS8" s="108" t="s">
        <v>830</v>
      </c>
      <c r="FT8" s="108" t="s">
        <v>830</v>
      </c>
      <c r="FU8" s="108" t="s">
        <v>830</v>
      </c>
      <c r="FV8" s="108" t="s">
        <v>830</v>
      </c>
      <c r="FW8" s="108" t="s">
        <v>830</v>
      </c>
      <c r="FX8" s="108" t="s">
        <v>830</v>
      </c>
      <c r="FY8" s="108" t="s">
        <v>830</v>
      </c>
      <c r="FZ8" s="108" t="s">
        <v>51</v>
      </c>
    </row>
    <row r="9" spans="1:182">
      <c r="A9" s="93"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4" t="s">
        <v>53</v>
      </c>
      <c r="DA9" s="4" t="s">
        <v>53</v>
      </c>
      <c r="DB9" s="4" t="s">
        <v>53</v>
      </c>
      <c r="DC9" s="4" t="s">
        <v>53</v>
      </c>
      <c r="DD9" s="4" t="s">
        <v>53</v>
      </c>
      <c r="DE9" s="4" t="s">
        <v>53</v>
      </c>
      <c r="DF9" s="4" t="s">
        <v>53</v>
      </c>
      <c r="DG9" s="4" t="s">
        <v>53</v>
      </c>
      <c r="DH9" s="4" t="s">
        <v>53</v>
      </c>
      <c r="DI9" s="4" t="s">
        <v>53</v>
      </c>
      <c r="DJ9" s="4" t="s">
        <v>53</v>
      </c>
      <c r="DK9" s="4" t="s">
        <v>53</v>
      </c>
      <c r="DL9" s="4" t="s">
        <v>53</v>
      </c>
      <c r="DM9" s="4" t="s">
        <v>53</v>
      </c>
      <c r="DN9" s="4" t="s">
        <v>53</v>
      </c>
      <c r="DO9" s="4" t="s">
        <v>53</v>
      </c>
      <c r="DP9" s="4" t="s">
        <v>53</v>
      </c>
      <c r="DQ9" s="4" t="s">
        <v>53</v>
      </c>
      <c r="DR9" s="4" t="s">
        <v>53</v>
      </c>
      <c r="DS9" s="4" t="s">
        <v>53</v>
      </c>
      <c r="DT9" s="4" t="s">
        <v>53</v>
      </c>
      <c r="DU9" s="4" t="s">
        <v>53</v>
      </c>
      <c r="DV9" s="4" t="s">
        <v>53</v>
      </c>
      <c r="DW9" s="4" t="s">
        <v>53</v>
      </c>
      <c r="DX9" s="4" t="s">
        <v>53</v>
      </c>
      <c r="DY9" s="4" t="s">
        <v>53</v>
      </c>
      <c r="DZ9" s="4" t="s">
        <v>53</v>
      </c>
      <c r="EA9" s="4" t="s">
        <v>53</v>
      </c>
      <c r="EB9" s="4" t="s">
        <v>53</v>
      </c>
      <c r="EC9" s="4" t="s">
        <v>53</v>
      </c>
      <c r="ED9" s="4" t="s">
        <v>53</v>
      </c>
      <c r="EE9" s="4" t="s">
        <v>53</v>
      </c>
      <c r="EF9" s="4" t="s">
        <v>53</v>
      </c>
      <c r="EG9" s="4" t="s">
        <v>53</v>
      </c>
      <c r="EH9" s="4" t="s">
        <v>53</v>
      </c>
      <c r="EI9" s="4" t="s">
        <v>53</v>
      </c>
      <c r="EJ9" s="4" t="s">
        <v>53</v>
      </c>
      <c r="EK9" s="4" t="s">
        <v>53</v>
      </c>
      <c r="EL9" s="4" t="s">
        <v>53</v>
      </c>
      <c r="EM9" s="4" t="s">
        <v>53</v>
      </c>
      <c r="EN9" s="4" t="s">
        <v>53</v>
      </c>
      <c r="EO9" s="4" t="s">
        <v>53</v>
      </c>
      <c r="EP9" s="4" t="s">
        <v>53</v>
      </c>
      <c r="EQ9" s="4" t="s">
        <v>53</v>
      </c>
      <c r="ER9" s="4" t="s">
        <v>53</v>
      </c>
      <c r="ES9" s="4" t="s">
        <v>53</v>
      </c>
      <c r="ET9" s="4" t="s">
        <v>53</v>
      </c>
      <c r="EU9" s="4" t="s">
        <v>53</v>
      </c>
      <c r="EV9" s="4" t="s">
        <v>53</v>
      </c>
      <c r="EW9" s="4" t="s">
        <v>53</v>
      </c>
      <c r="EX9" s="4" t="s">
        <v>53</v>
      </c>
      <c r="EY9" s="4"/>
      <c r="EZ9" s="4" t="s">
        <v>53</v>
      </c>
      <c r="FA9" s="12" t="s">
        <v>53</v>
      </c>
      <c r="FB9" s="12" t="s">
        <v>53</v>
      </c>
      <c r="FC9" s="12" t="s">
        <v>53</v>
      </c>
      <c r="FD9" s="12" t="s">
        <v>53</v>
      </c>
      <c r="FE9" s="12" t="s">
        <v>53</v>
      </c>
      <c r="FF9" s="12" t="s">
        <v>53</v>
      </c>
      <c r="FG9" s="12" t="s">
        <v>53</v>
      </c>
      <c r="FH9" s="12" t="s">
        <v>53</v>
      </c>
      <c r="FI9" s="12" t="s">
        <v>53</v>
      </c>
      <c r="FJ9" s="12" t="s">
        <v>53</v>
      </c>
      <c r="FK9" s="12" t="s">
        <v>53</v>
      </c>
      <c r="FL9" s="12" t="s">
        <v>53</v>
      </c>
      <c r="FM9" s="12" t="s">
        <v>53</v>
      </c>
      <c r="FN9" s="12" t="s">
        <v>53</v>
      </c>
      <c r="FO9" s="12" t="s">
        <v>53</v>
      </c>
      <c r="FP9" s="12" t="s">
        <v>53</v>
      </c>
      <c r="FQ9" s="12" t="s">
        <v>53</v>
      </c>
      <c r="FR9" s="12" t="s">
        <v>53</v>
      </c>
      <c r="FS9" s="12" t="s">
        <v>53</v>
      </c>
      <c r="FT9" s="12" t="s">
        <v>53</v>
      </c>
      <c r="FU9" s="12" t="s">
        <v>53</v>
      </c>
      <c r="FV9" s="12" t="s">
        <v>53</v>
      </c>
      <c r="FW9" s="12" t="s">
        <v>53</v>
      </c>
      <c r="FX9" s="12" t="s">
        <v>53</v>
      </c>
      <c r="FY9" s="12" t="s">
        <v>53</v>
      </c>
      <c r="FZ9" s="12" t="s">
        <v>53</v>
      </c>
    </row>
    <row customHeight="1" ht="15" r="10" spans="1:182">
      <c r="A10" s="93" t="s">
        <v>1349</v>
      </c>
      <c r="B10" s="12" t="s">
        <v>49</v>
      </c>
      <c r="C10" s="12" t="s">
        <v>49</v>
      </c>
      <c r="D10" s="12" t="s">
        <v>49</v>
      </c>
      <c r="E10" s="12" t="s">
        <v>49</v>
      </c>
      <c r="F10" s="12" t="s">
        <v>49</v>
      </c>
      <c r="G10" s="12" t="s">
        <v>49</v>
      </c>
      <c r="H10" s="12" t="s">
        <v>49</v>
      </c>
      <c r="I10" s="12" t="s">
        <v>49</v>
      </c>
      <c r="J10" s="12" t="s">
        <v>49</v>
      </c>
      <c r="K10" s="12" t="s">
        <v>49</v>
      </c>
      <c r="L10" s="12" t="s">
        <v>49</v>
      </c>
      <c r="M10" s="12" t="s">
        <v>49</v>
      </c>
      <c r="N10" s="12" t="s">
        <v>49</v>
      </c>
      <c r="O10" s="12" t="s">
        <v>49</v>
      </c>
      <c r="P10" s="12" t="s">
        <v>49</v>
      </c>
      <c r="Q10" s="12" t="s">
        <v>49</v>
      </c>
      <c r="R10" s="12" t="s">
        <v>49</v>
      </c>
      <c r="S10" s="12" t="s">
        <v>49</v>
      </c>
      <c r="T10" s="12" t="s">
        <v>49</v>
      </c>
      <c r="U10" s="12" t="s">
        <v>49</v>
      </c>
      <c r="V10" s="12" t="s">
        <v>49</v>
      </c>
      <c r="W10" s="12" t="s">
        <v>49</v>
      </c>
      <c r="X10" s="12" t="s">
        <v>49</v>
      </c>
      <c r="Y10" s="12" t="s">
        <v>49</v>
      </c>
      <c r="Z10" s="12" t="s">
        <v>49</v>
      </c>
      <c r="AA10" s="12" t="s">
        <v>49</v>
      </c>
      <c r="AB10" s="12" t="s">
        <v>49</v>
      </c>
      <c r="AC10" s="12" t="s">
        <v>49</v>
      </c>
      <c r="AD10" s="12" t="s">
        <v>49</v>
      </c>
      <c r="AE10" s="12" t="s">
        <v>49</v>
      </c>
      <c r="AF10" s="12" t="s">
        <v>49</v>
      </c>
      <c r="AG10" s="12" t="s">
        <v>49</v>
      </c>
      <c r="AH10" s="12" t="s">
        <v>49</v>
      </c>
      <c r="AI10" s="12" t="s">
        <v>49</v>
      </c>
      <c r="AJ10" s="12" t="s">
        <v>49</v>
      </c>
      <c r="AK10" s="12"/>
      <c r="AL10" s="12" t="s">
        <v>49</v>
      </c>
      <c r="AM10" s="12" t="s">
        <v>49</v>
      </c>
      <c r="AN10" s="12" t="s">
        <v>49</v>
      </c>
      <c r="AO10" s="12" t="s">
        <v>49</v>
      </c>
      <c r="AP10" s="12" t="s">
        <v>49</v>
      </c>
      <c r="AQ10" s="12" t="s">
        <v>49</v>
      </c>
      <c r="AR10" s="12" t="s">
        <v>49</v>
      </c>
      <c r="AS10" s="12" t="s">
        <v>49</v>
      </c>
      <c r="AT10" s="12" t="s">
        <v>49</v>
      </c>
      <c r="AU10" s="12" t="s">
        <v>49</v>
      </c>
      <c r="AV10" s="12"/>
      <c r="AW10" s="12" t="s">
        <v>49</v>
      </c>
      <c r="AX10" s="12" t="s">
        <v>49</v>
      </c>
      <c r="AY10" s="12"/>
      <c r="AZ10" s="12" t="s">
        <v>49</v>
      </c>
      <c r="BA10" s="12" t="s">
        <v>49</v>
      </c>
      <c r="BB10" s="12" t="s">
        <v>49</v>
      </c>
      <c r="BC10" s="12" t="s">
        <v>49</v>
      </c>
      <c r="BD10" s="12" t="s">
        <v>49</v>
      </c>
      <c r="BE10" s="12" t="s">
        <v>49</v>
      </c>
      <c r="BF10" s="12" t="s">
        <v>49</v>
      </c>
      <c r="BG10" s="12" t="s">
        <v>49</v>
      </c>
      <c r="BH10" s="12" t="s">
        <v>49</v>
      </c>
      <c r="BI10" s="12" t="s">
        <v>49</v>
      </c>
      <c r="BJ10" s="12" t="s">
        <v>49</v>
      </c>
      <c r="BK10" s="12" t="s">
        <v>49</v>
      </c>
      <c r="BL10" s="12" t="s">
        <v>49</v>
      </c>
      <c r="BM10" s="12" t="s">
        <v>49</v>
      </c>
      <c r="BN10" s="12" t="s">
        <v>49</v>
      </c>
      <c r="BO10" s="12" t="s">
        <v>49</v>
      </c>
      <c r="BP10" s="12"/>
      <c r="BQ10" s="12" t="s">
        <v>49</v>
      </c>
      <c r="BR10" s="12" t="s">
        <v>49</v>
      </c>
      <c r="BS10" s="12" t="s">
        <v>49</v>
      </c>
      <c r="BT10" s="12" t="s">
        <v>49</v>
      </c>
      <c r="BU10" s="12"/>
      <c r="BV10" s="12" t="s">
        <v>49</v>
      </c>
      <c r="BW10" s="12" t="s">
        <v>49</v>
      </c>
      <c r="BX10" s="12" t="s">
        <v>49</v>
      </c>
      <c r="BY10" s="12" t="s">
        <v>49</v>
      </c>
      <c r="BZ10" s="12" t="s">
        <v>49</v>
      </c>
      <c r="CA10" s="12" t="s">
        <v>49</v>
      </c>
      <c r="CB10" s="12" t="s">
        <v>49</v>
      </c>
      <c r="CC10" s="12" t="s">
        <v>49</v>
      </c>
      <c r="CD10" s="12" t="s">
        <v>49</v>
      </c>
      <c r="CE10" s="12" t="s">
        <v>49</v>
      </c>
      <c r="CF10" s="12" t="s">
        <v>49</v>
      </c>
      <c r="CG10" s="12" t="s">
        <v>49</v>
      </c>
      <c r="CH10" s="12" t="s">
        <v>49</v>
      </c>
      <c r="CI10" s="12" t="s">
        <v>49</v>
      </c>
      <c r="CJ10" s="12" t="s">
        <v>49</v>
      </c>
      <c r="CK10" s="12" t="s">
        <v>49</v>
      </c>
      <c r="CL10" s="12" t="s">
        <v>49</v>
      </c>
      <c r="CM10" s="12" t="s">
        <v>49</v>
      </c>
      <c r="CN10" s="12" t="s">
        <v>49</v>
      </c>
      <c r="CO10" s="12" t="s">
        <v>49</v>
      </c>
      <c r="CP10" s="12" t="s">
        <v>49</v>
      </c>
      <c r="CQ10" s="12" t="s">
        <v>49</v>
      </c>
      <c r="CR10" s="12" t="s">
        <v>49</v>
      </c>
      <c r="CS10" s="12" t="s">
        <v>49</v>
      </c>
      <c r="CT10" s="12" t="s">
        <v>49</v>
      </c>
      <c r="CU10" s="12" t="s">
        <v>49</v>
      </c>
      <c r="CV10" s="12" t="s">
        <v>49</v>
      </c>
      <c r="CW10" s="12"/>
      <c r="CX10" s="12"/>
      <c r="CY10" s="12"/>
      <c r="CZ10" s="4" t="s">
        <v>49</v>
      </c>
      <c r="DA10" s="4" t="s">
        <v>49</v>
      </c>
      <c r="DB10" s="4" t="s">
        <v>49</v>
      </c>
      <c r="DC10" s="4" t="s">
        <v>49</v>
      </c>
      <c r="DD10" s="4" t="s">
        <v>49</v>
      </c>
      <c r="DE10" s="4" t="s">
        <v>49</v>
      </c>
      <c r="DF10" s="4" t="s">
        <v>49</v>
      </c>
      <c r="DG10" s="4" t="s">
        <v>49</v>
      </c>
      <c r="DH10" s="4" t="s">
        <v>49</v>
      </c>
      <c r="DI10" s="4" t="s">
        <v>49</v>
      </c>
      <c r="DJ10" s="4" t="s">
        <v>49</v>
      </c>
      <c r="DK10" s="4" t="s">
        <v>49</v>
      </c>
      <c r="DL10" s="4" t="s">
        <v>49</v>
      </c>
      <c r="DM10" s="4" t="s">
        <v>49</v>
      </c>
      <c r="DN10" s="4" t="s">
        <v>49</v>
      </c>
      <c r="DO10" s="4" t="s">
        <v>49</v>
      </c>
      <c r="DP10" s="4" t="s">
        <v>49</v>
      </c>
      <c r="DQ10" s="4" t="s">
        <v>49</v>
      </c>
      <c r="DR10" s="4" t="s">
        <v>49</v>
      </c>
      <c r="DS10" s="4" t="s">
        <v>49</v>
      </c>
      <c r="DT10" s="4" t="s">
        <v>49</v>
      </c>
      <c r="DU10" s="4" t="s">
        <v>49</v>
      </c>
      <c r="DV10" s="4" t="s">
        <v>49</v>
      </c>
      <c r="DW10" s="4" t="s">
        <v>49</v>
      </c>
      <c r="DX10" s="4" t="s">
        <v>49</v>
      </c>
      <c r="DY10" s="4" t="s">
        <v>49</v>
      </c>
      <c r="DZ10" s="4" t="s">
        <v>49</v>
      </c>
      <c r="EA10" s="4" t="s">
        <v>49</v>
      </c>
      <c r="EB10" s="4" t="s">
        <v>49</v>
      </c>
      <c r="EC10" s="4" t="s">
        <v>49</v>
      </c>
      <c r="ED10" s="4" t="s">
        <v>49</v>
      </c>
      <c r="EE10" s="4" t="s">
        <v>49</v>
      </c>
      <c r="EF10" s="4" t="s">
        <v>49</v>
      </c>
      <c r="EG10" s="4" t="s">
        <v>49</v>
      </c>
      <c r="EH10" s="4" t="s">
        <v>49</v>
      </c>
      <c r="EI10" s="4" t="s">
        <v>49</v>
      </c>
      <c r="EJ10" s="4" t="s">
        <v>49</v>
      </c>
      <c r="EK10" s="4" t="s">
        <v>49</v>
      </c>
      <c r="EL10" s="4" t="s">
        <v>49</v>
      </c>
      <c r="EM10" s="4" t="s">
        <v>49</v>
      </c>
      <c r="EN10" s="4" t="s">
        <v>49</v>
      </c>
      <c r="EO10" s="4" t="s">
        <v>49</v>
      </c>
      <c r="EP10" s="4" t="s">
        <v>49</v>
      </c>
      <c r="EQ10" s="4" t="s">
        <v>49</v>
      </c>
      <c r="ER10" s="4" t="s">
        <v>49</v>
      </c>
      <c r="ES10" s="4" t="s">
        <v>49</v>
      </c>
      <c r="ET10" s="4" t="s">
        <v>49</v>
      </c>
      <c r="EU10" s="4" t="s">
        <v>49</v>
      </c>
      <c r="EV10" s="4" t="s">
        <v>49</v>
      </c>
      <c r="EW10" s="4" t="s">
        <v>49</v>
      </c>
      <c r="EX10" s="4" t="s">
        <v>49</v>
      </c>
      <c r="EY10" s="4"/>
      <c r="EZ10" s="4" t="s">
        <v>49</v>
      </c>
      <c r="FA10" s="12" t="s">
        <v>49</v>
      </c>
      <c r="FB10" s="12" t="s">
        <v>49</v>
      </c>
      <c r="FC10" s="12" t="s">
        <v>49</v>
      </c>
      <c r="FD10" s="12" t="s">
        <v>49</v>
      </c>
      <c r="FE10" s="12" t="s">
        <v>49</v>
      </c>
      <c r="FF10" s="12" t="s">
        <v>49</v>
      </c>
      <c r="FG10" s="12" t="s">
        <v>49</v>
      </c>
      <c r="FH10" s="12" t="s">
        <v>49</v>
      </c>
      <c r="FI10" s="12" t="s">
        <v>49</v>
      </c>
      <c r="FJ10" s="12" t="s">
        <v>49</v>
      </c>
      <c r="FK10" s="12" t="s">
        <v>49</v>
      </c>
      <c r="FL10" s="12" t="s">
        <v>49</v>
      </c>
      <c r="FM10" s="12" t="s">
        <v>49</v>
      </c>
      <c r="FN10" s="12" t="s">
        <v>49</v>
      </c>
      <c r="FO10" s="12" t="s">
        <v>49</v>
      </c>
      <c r="FP10" s="12" t="s">
        <v>49</v>
      </c>
      <c r="FQ10" s="12" t="s">
        <v>49</v>
      </c>
      <c r="FR10" s="12" t="s">
        <v>49</v>
      </c>
      <c r="FS10" s="12" t="s">
        <v>49</v>
      </c>
      <c r="FT10" s="12" t="s">
        <v>49</v>
      </c>
      <c r="FU10" s="12" t="s">
        <v>49</v>
      </c>
      <c r="FV10" s="12" t="s">
        <v>49</v>
      </c>
      <c r="FW10" s="12" t="s">
        <v>49</v>
      </c>
      <c r="FX10" s="12" t="s">
        <v>49</v>
      </c>
      <c r="FY10" s="12" t="s">
        <v>49</v>
      </c>
      <c r="FZ10" s="12" t="s">
        <v>49</v>
      </c>
    </row>
    <row r="11" spans="1:182">
      <c r="A11" s="93" t="s">
        <v>1348</v>
      </c>
      <c r="B11" s="12" t="s">
        <v>47</v>
      </c>
      <c r="C11" s="12" t="s">
        <v>47</v>
      </c>
      <c r="D11" s="12" t="s">
        <v>47</v>
      </c>
      <c r="E11" s="12" t="s">
        <v>47</v>
      </c>
      <c r="F11" s="12" t="s">
        <v>47</v>
      </c>
      <c r="G11" s="12" t="s">
        <v>47</v>
      </c>
      <c r="H11" s="12" t="s">
        <v>47</v>
      </c>
      <c r="I11" s="12" t="s">
        <v>47</v>
      </c>
      <c r="J11" s="12" t="s">
        <v>47</v>
      </c>
      <c r="K11" s="12" t="s">
        <v>47</v>
      </c>
      <c r="L11" s="12" t="s">
        <v>47</v>
      </c>
      <c r="M11" s="12" t="s">
        <v>47</v>
      </c>
      <c r="N11" s="12" t="s">
        <v>47</v>
      </c>
      <c r="O11" s="12" t="s">
        <v>47</v>
      </c>
      <c r="P11" s="12" t="s">
        <v>47</v>
      </c>
      <c r="Q11" s="12" t="s">
        <v>47</v>
      </c>
      <c r="R11" s="12" t="s">
        <v>47</v>
      </c>
      <c r="S11" s="12" t="s">
        <v>47</v>
      </c>
      <c r="T11" s="12" t="s">
        <v>47</v>
      </c>
      <c r="U11" s="12" t="s">
        <v>47</v>
      </c>
      <c r="V11" s="12" t="s">
        <v>47</v>
      </c>
      <c r="W11" s="12" t="s">
        <v>47</v>
      </c>
      <c r="X11" s="12" t="s">
        <v>47</v>
      </c>
      <c r="Y11" s="12" t="s">
        <v>47</v>
      </c>
      <c r="Z11" s="12" t="s">
        <v>47</v>
      </c>
      <c r="AA11" s="12" t="s">
        <v>47</v>
      </c>
      <c r="AB11" s="12" t="s">
        <v>47</v>
      </c>
      <c r="AC11" s="12" t="s">
        <v>47</v>
      </c>
      <c r="AD11" s="12" t="s">
        <v>47</v>
      </c>
      <c r="AE11" s="12" t="s">
        <v>47</v>
      </c>
      <c r="AF11" s="12" t="s">
        <v>47</v>
      </c>
      <c r="AG11" s="12" t="s">
        <v>47</v>
      </c>
      <c r="AH11" s="12" t="s">
        <v>47</v>
      </c>
      <c r="AI11" s="12" t="s">
        <v>47</v>
      </c>
      <c r="AJ11" s="12" t="s">
        <v>47</v>
      </c>
      <c r="AK11" s="12"/>
      <c r="AL11" s="12" t="s">
        <v>47</v>
      </c>
      <c r="AM11" s="12" t="s">
        <v>47</v>
      </c>
      <c r="AN11" s="12" t="s">
        <v>47</v>
      </c>
      <c r="AO11" s="12" t="s">
        <v>47</v>
      </c>
      <c r="AP11" s="12" t="s">
        <v>47</v>
      </c>
      <c r="AQ11" s="12" t="s">
        <v>47</v>
      </c>
      <c r="AR11" s="12" t="s">
        <v>47</v>
      </c>
      <c r="AS11" s="12" t="s">
        <v>47</v>
      </c>
      <c r="AT11" s="12" t="s">
        <v>47</v>
      </c>
      <c r="AU11" s="12" t="s">
        <v>47</v>
      </c>
      <c r="AV11" s="12"/>
      <c r="AW11" s="12" t="s">
        <v>47</v>
      </c>
      <c r="AX11" s="12" t="s">
        <v>47</v>
      </c>
      <c r="AY11" s="12"/>
      <c r="AZ11" s="12" t="s">
        <v>47</v>
      </c>
      <c r="BA11" s="12" t="s">
        <v>47</v>
      </c>
      <c r="BB11" s="12" t="s">
        <v>47</v>
      </c>
      <c r="BC11" s="12" t="s">
        <v>47</v>
      </c>
      <c r="BD11" s="12" t="s">
        <v>47</v>
      </c>
      <c r="BE11" s="12" t="s">
        <v>47</v>
      </c>
      <c r="BF11" s="12" t="s">
        <v>47</v>
      </c>
      <c r="BG11" s="12" t="s">
        <v>47</v>
      </c>
      <c r="BH11" s="12" t="s">
        <v>47</v>
      </c>
      <c r="BI11" s="12" t="s">
        <v>47</v>
      </c>
      <c r="BJ11" s="12" t="s">
        <v>47</v>
      </c>
      <c r="BK11" s="12" t="s">
        <v>47</v>
      </c>
      <c r="BL11" s="12" t="s">
        <v>47</v>
      </c>
      <c r="BM11" s="12" t="s">
        <v>47</v>
      </c>
      <c r="BN11" s="12" t="s">
        <v>47</v>
      </c>
      <c r="BO11" s="12" t="s">
        <v>47</v>
      </c>
      <c r="BP11" s="12"/>
      <c r="BQ11" s="12" t="s">
        <v>47</v>
      </c>
      <c r="BR11" s="12" t="s">
        <v>47</v>
      </c>
      <c r="BS11" s="12" t="s">
        <v>47</v>
      </c>
      <c r="BT11" s="12" t="s">
        <v>47</v>
      </c>
      <c r="BU11" s="12"/>
      <c r="BV11" s="12" t="s">
        <v>1631</v>
      </c>
      <c r="BW11" s="12" t="s">
        <v>1631</v>
      </c>
      <c r="BX11" s="12" t="s">
        <v>1631</v>
      </c>
      <c r="BY11" s="12" t="s">
        <v>1631</v>
      </c>
      <c r="BZ11" s="12" t="s">
        <v>1631</v>
      </c>
      <c r="CA11" s="12" t="s">
        <v>1631</v>
      </c>
      <c r="CB11" s="12" t="s">
        <v>1631</v>
      </c>
      <c r="CC11" s="12" t="s">
        <v>1631</v>
      </c>
      <c r="CD11" s="12" t="s">
        <v>1631</v>
      </c>
      <c r="CE11" s="12" t="s">
        <v>1631</v>
      </c>
      <c r="CF11" s="12" t="s">
        <v>1631</v>
      </c>
      <c r="CG11" s="12" t="s">
        <v>1631</v>
      </c>
      <c r="CH11" s="12" t="s">
        <v>1631</v>
      </c>
      <c r="CI11" s="12" t="s">
        <v>1631</v>
      </c>
      <c r="CJ11" s="12" t="s">
        <v>1631</v>
      </c>
      <c r="CK11" s="12" t="s">
        <v>1631</v>
      </c>
      <c r="CL11" s="12" t="s">
        <v>1631</v>
      </c>
      <c r="CM11" s="12" t="s">
        <v>1631</v>
      </c>
      <c r="CN11" s="12" t="s">
        <v>1631</v>
      </c>
      <c r="CO11" s="12" t="s">
        <v>1631</v>
      </c>
      <c r="CP11" s="12" t="s">
        <v>1631</v>
      </c>
      <c r="CQ11" s="12" t="s">
        <v>1631</v>
      </c>
      <c r="CR11" s="12" t="s">
        <v>1631</v>
      </c>
      <c r="CS11" s="12" t="s">
        <v>1631</v>
      </c>
      <c r="CT11" s="12" t="s">
        <v>1631</v>
      </c>
      <c r="CU11" s="12" t="s">
        <v>1631</v>
      </c>
      <c r="CV11" s="12" t="s">
        <v>1631</v>
      </c>
      <c r="CW11" s="12"/>
      <c r="CX11" s="12"/>
      <c r="CY11" s="12"/>
      <c r="CZ11" s="4" t="s">
        <v>1631</v>
      </c>
      <c r="DA11" s="4" t="s">
        <v>1631</v>
      </c>
      <c r="DB11" s="4" t="s">
        <v>1631</v>
      </c>
      <c r="DC11" s="4" t="s">
        <v>1631</v>
      </c>
      <c r="DD11" s="4" t="s">
        <v>1631</v>
      </c>
      <c r="DE11" s="4" t="s">
        <v>1631</v>
      </c>
      <c r="DF11" s="4" t="s">
        <v>1631</v>
      </c>
      <c r="DG11" s="4" t="s">
        <v>1631</v>
      </c>
      <c r="DH11" s="4" t="s">
        <v>1631</v>
      </c>
      <c r="DI11" s="4" t="s">
        <v>1631</v>
      </c>
      <c r="DJ11" s="4" t="s">
        <v>1631</v>
      </c>
      <c r="DK11" s="4" t="s">
        <v>1631</v>
      </c>
      <c r="DL11" s="4" t="s">
        <v>1631</v>
      </c>
      <c r="DM11" s="4" t="s">
        <v>1631</v>
      </c>
      <c r="DN11" s="4" t="s">
        <v>1631</v>
      </c>
      <c r="DO11" s="4" t="s">
        <v>1631</v>
      </c>
      <c r="DP11" s="4" t="s">
        <v>1631</v>
      </c>
      <c r="DQ11" s="4" t="s">
        <v>1631</v>
      </c>
      <c r="DR11" s="4" t="s">
        <v>1631</v>
      </c>
      <c r="DS11" s="4" t="s">
        <v>1631</v>
      </c>
      <c r="DT11" s="4" t="s">
        <v>1631</v>
      </c>
      <c r="DU11" s="4" t="s">
        <v>1631</v>
      </c>
      <c r="DV11" s="4" t="s">
        <v>1631</v>
      </c>
      <c r="DW11" s="4" t="s">
        <v>1631</v>
      </c>
      <c r="DX11" s="4" t="s">
        <v>47</v>
      </c>
      <c r="DY11" s="4" t="s">
        <v>47</v>
      </c>
      <c r="DZ11" s="4" t="s">
        <v>47</v>
      </c>
      <c r="EA11" s="4" t="s">
        <v>47</v>
      </c>
      <c r="EB11" s="4" t="s">
        <v>1631</v>
      </c>
      <c r="EC11" s="4" t="s">
        <v>1631</v>
      </c>
      <c r="ED11" s="4" t="s">
        <v>1631</v>
      </c>
      <c r="EE11" s="4" t="s">
        <v>1631</v>
      </c>
      <c r="EF11" s="4" t="s">
        <v>1631</v>
      </c>
      <c r="EG11" s="4" t="s">
        <v>1631</v>
      </c>
      <c r="EH11" s="4" t="s">
        <v>1631</v>
      </c>
      <c r="EI11" s="4" t="s">
        <v>1631</v>
      </c>
      <c r="EJ11" s="4" t="s">
        <v>1631</v>
      </c>
      <c r="EK11" s="4" t="s">
        <v>1631</v>
      </c>
      <c r="EL11" s="4" t="s">
        <v>1631</v>
      </c>
      <c r="EM11" s="4" t="s">
        <v>1631</v>
      </c>
      <c r="EN11" s="4" t="s">
        <v>1631</v>
      </c>
      <c r="EO11" s="4" t="s">
        <v>1631</v>
      </c>
      <c r="EP11" s="4" t="s">
        <v>1631</v>
      </c>
      <c r="EQ11" s="4" t="s">
        <v>1631</v>
      </c>
      <c r="ER11" s="4" t="s">
        <v>47</v>
      </c>
      <c r="ES11" s="4" t="s">
        <v>47</v>
      </c>
      <c r="ET11" s="4" t="s">
        <v>47</v>
      </c>
      <c r="EU11" s="4" t="s">
        <v>47</v>
      </c>
      <c r="EV11" s="4" t="s">
        <v>47</v>
      </c>
      <c r="EW11" s="4" t="s">
        <v>1631</v>
      </c>
      <c r="EX11" s="4" t="s">
        <v>47</v>
      </c>
      <c r="EY11" s="4"/>
      <c r="EZ11" s="4" t="s">
        <v>1631</v>
      </c>
      <c r="FA11" s="12" t="s">
        <v>1631</v>
      </c>
      <c r="FB11" s="12" t="s">
        <v>1631</v>
      </c>
      <c r="FC11" s="12" t="s">
        <v>1631</v>
      </c>
      <c r="FD11" s="12" t="s">
        <v>1631</v>
      </c>
      <c r="FE11" s="12" t="s">
        <v>1631</v>
      </c>
      <c r="FF11" s="12" t="s">
        <v>1631</v>
      </c>
      <c r="FG11" s="12" t="s">
        <v>1631</v>
      </c>
      <c r="FH11" s="12" t="s">
        <v>1631</v>
      </c>
      <c r="FI11" s="12" t="s">
        <v>1631</v>
      </c>
      <c r="FJ11" s="12" t="s">
        <v>1631</v>
      </c>
      <c r="FK11" s="12" t="s">
        <v>1631</v>
      </c>
      <c r="FL11" s="12" t="s">
        <v>1631</v>
      </c>
      <c r="FM11" s="12" t="s">
        <v>1631</v>
      </c>
      <c r="FN11" s="12" t="s">
        <v>1631</v>
      </c>
      <c r="FO11" s="12" t="s">
        <v>1631</v>
      </c>
      <c r="FP11" s="12" t="s">
        <v>1631</v>
      </c>
      <c r="FQ11" s="12" t="s">
        <v>1631</v>
      </c>
      <c r="FR11" s="12" t="s">
        <v>1631</v>
      </c>
      <c r="FS11" s="12" t="s">
        <v>1631</v>
      </c>
      <c r="FT11" s="12" t="s">
        <v>1631</v>
      </c>
      <c r="FU11" s="12" t="s">
        <v>1631</v>
      </c>
      <c r="FV11" s="12" t="s">
        <v>1631</v>
      </c>
      <c r="FW11" s="12" t="s">
        <v>1631</v>
      </c>
      <c r="FX11" s="12" t="s">
        <v>1631</v>
      </c>
      <c r="FY11" s="12" t="s">
        <v>1631</v>
      </c>
      <c r="FZ11" s="12" t="s">
        <v>47</v>
      </c>
    </row>
    <row r="12" spans="1:182">
      <c r="A12" s="93" t="s">
        <v>1157</v>
      </c>
      <c r="B12" s="12" t="s">
        <v>57</v>
      </c>
      <c r="C12" s="12" t="s">
        <v>57</v>
      </c>
      <c r="D12" s="12" t="s">
        <v>57</v>
      </c>
      <c r="E12" s="12" t="s">
        <v>57</v>
      </c>
      <c r="F12" s="12" t="s">
        <v>57</v>
      </c>
      <c r="G12" s="12" t="s">
        <v>57</v>
      </c>
      <c r="H12" s="12" t="s">
        <v>57</v>
      </c>
      <c r="I12" s="12" t="s">
        <v>57</v>
      </c>
      <c r="J12" s="12" t="s">
        <v>57</v>
      </c>
      <c r="K12" s="12" t="s">
        <v>57</v>
      </c>
      <c r="L12" s="12" t="s">
        <v>57</v>
      </c>
      <c r="M12" s="12" t="s">
        <v>57</v>
      </c>
      <c r="N12" s="12" t="s">
        <v>57</v>
      </c>
      <c r="O12" s="12" t="s">
        <v>57</v>
      </c>
      <c r="P12" s="12" t="s">
        <v>57</v>
      </c>
      <c r="Q12" s="12" t="s">
        <v>57</v>
      </c>
      <c r="R12" s="12" t="s">
        <v>57</v>
      </c>
      <c r="S12" s="12" t="s">
        <v>57</v>
      </c>
      <c r="T12" s="12" t="s">
        <v>57</v>
      </c>
      <c r="U12" s="12" t="s">
        <v>57</v>
      </c>
      <c r="V12" s="12" t="s">
        <v>57</v>
      </c>
      <c r="W12" s="12" t="s">
        <v>57</v>
      </c>
      <c r="X12" s="12" t="s">
        <v>57</v>
      </c>
      <c r="Y12" s="12" t="s">
        <v>57</v>
      </c>
      <c r="Z12" s="12" t="s">
        <v>57</v>
      </c>
      <c r="AA12" s="12" t="s">
        <v>57</v>
      </c>
      <c r="AB12" s="12" t="s">
        <v>57</v>
      </c>
      <c r="AC12" s="12" t="s">
        <v>57</v>
      </c>
      <c r="AD12" s="12" t="s">
        <v>57</v>
      </c>
      <c r="AE12" s="12" t="s">
        <v>57</v>
      </c>
      <c r="AF12" s="12" t="s">
        <v>57</v>
      </c>
      <c r="AG12" s="12" t="s">
        <v>57</v>
      </c>
      <c r="AH12" s="12" t="s">
        <v>57</v>
      </c>
      <c r="AI12" s="12" t="s">
        <v>57</v>
      </c>
      <c r="AJ12" s="12" t="s">
        <v>57</v>
      </c>
      <c r="AK12" s="12"/>
      <c r="AL12" s="12" t="s">
        <v>57</v>
      </c>
      <c r="AM12" s="12" t="s">
        <v>57</v>
      </c>
      <c r="AN12" s="12" t="s">
        <v>57</v>
      </c>
      <c r="AO12" s="12" t="s">
        <v>57</v>
      </c>
      <c r="AP12" s="12" t="s">
        <v>57</v>
      </c>
      <c r="AQ12" s="12" t="s">
        <v>57</v>
      </c>
      <c r="AR12" s="12" t="s">
        <v>57</v>
      </c>
      <c r="AS12" s="12" t="s">
        <v>57</v>
      </c>
      <c r="AT12" s="12" t="s">
        <v>57</v>
      </c>
      <c r="AU12" s="12" t="s">
        <v>57</v>
      </c>
      <c r="AV12" s="12"/>
      <c r="AW12" s="12" t="s">
        <v>57</v>
      </c>
      <c r="AX12" s="12" t="s">
        <v>57</v>
      </c>
      <c r="AY12" s="12"/>
      <c r="AZ12" s="12" t="s">
        <v>57</v>
      </c>
      <c r="BA12" s="12" t="s">
        <v>57</v>
      </c>
      <c r="BB12" s="12" t="s">
        <v>57</v>
      </c>
      <c r="BC12" s="12" t="s">
        <v>57</v>
      </c>
      <c r="BD12" s="12" t="s">
        <v>57</v>
      </c>
      <c r="BE12" s="12" t="s">
        <v>57</v>
      </c>
      <c r="BF12" s="12" t="s">
        <v>57</v>
      </c>
      <c r="BG12" s="12" t="s">
        <v>57</v>
      </c>
      <c r="BH12" s="12" t="s">
        <v>57</v>
      </c>
      <c r="BI12" s="12" t="s">
        <v>57</v>
      </c>
      <c r="BJ12" s="12" t="s">
        <v>57</v>
      </c>
      <c r="BK12" s="12" t="s">
        <v>57</v>
      </c>
      <c r="BL12" s="12" t="s">
        <v>57</v>
      </c>
      <c r="BM12" s="12" t="s">
        <v>57</v>
      </c>
      <c r="BN12" s="12" t="s">
        <v>57</v>
      </c>
      <c r="BO12" s="12" t="s">
        <v>57</v>
      </c>
      <c r="BP12" s="12"/>
      <c r="BQ12" s="12" t="s">
        <v>57</v>
      </c>
      <c r="BR12" s="12" t="s">
        <v>57</v>
      </c>
      <c r="BS12" s="12" t="s">
        <v>57</v>
      </c>
      <c r="BT12" s="12" t="s">
        <v>57</v>
      </c>
      <c r="BU12" s="12"/>
      <c r="BV12" s="12" t="s">
        <v>376</v>
      </c>
      <c r="BW12" s="12" t="s">
        <v>376</v>
      </c>
      <c r="BX12" s="12" t="s">
        <v>376</v>
      </c>
      <c r="BY12" s="12" t="s">
        <v>376</v>
      </c>
      <c r="BZ12" s="12" t="s">
        <v>376</v>
      </c>
      <c r="CA12" s="12" t="s">
        <v>376</v>
      </c>
      <c r="CB12" s="12" t="s">
        <v>376</v>
      </c>
      <c r="CC12" s="12" t="s">
        <v>376</v>
      </c>
      <c r="CD12" s="12" t="s">
        <v>376</v>
      </c>
      <c r="CE12" s="12" t="s">
        <v>376</v>
      </c>
      <c r="CF12" s="12" t="s">
        <v>376</v>
      </c>
      <c r="CG12" s="12" t="s">
        <v>376</v>
      </c>
      <c r="CH12" s="12" t="s">
        <v>376</v>
      </c>
      <c r="CI12" s="12" t="s">
        <v>376</v>
      </c>
      <c r="CJ12" s="12" t="s">
        <v>376</v>
      </c>
      <c r="CK12" s="12" t="s">
        <v>376</v>
      </c>
      <c r="CL12" s="12" t="s">
        <v>376</v>
      </c>
      <c r="CM12" s="12" t="s">
        <v>376</v>
      </c>
      <c r="CN12" s="12" t="s">
        <v>376</v>
      </c>
      <c r="CO12" s="12" t="s">
        <v>376</v>
      </c>
      <c r="CP12" s="12" t="s">
        <v>376</v>
      </c>
      <c r="CQ12" s="12" t="s">
        <v>376</v>
      </c>
      <c r="CR12" s="12" t="s">
        <v>376</v>
      </c>
      <c r="CS12" s="12" t="s">
        <v>376</v>
      </c>
      <c r="CT12" s="12" t="s">
        <v>376</v>
      </c>
      <c r="CU12" s="12" t="s">
        <v>376</v>
      </c>
      <c r="CV12" s="12" t="s">
        <v>376</v>
      </c>
      <c r="CW12" s="12"/>
      <c r="CX12" s="12"/>
      <c r="CY12" s="12"/>
      <c r="CZ12" s="4" t="s">
        <v>376</v>
      </c>
      <c r="DA12" s="4" t="s">
        <v>376</v>
      </c>
      <c r="DB12" s="4" t="s">
        <v>376</v>
      </c>
      <c r="DC12" s="4" t="s">
        <v>376</v>
      </c>
      <c r="DD12" s="4" t="s">
        <v>376</v>
      </c>
      <c r="DE12" s="4" t="s">
        <v>376</v>
      </c>
      <c r="DF12" s="4" t="s">
        <v>376</v>
      </c>
      <c r="DG12" s="4" t="s">
        <v>376</v>
      </c>
      <c r="DH12" s="4" t="s">
        <v>376</v>
      </c>
      <c r="DI12" s="4" t="s">
        <v>376</v>
      </c>
      <c r="DJ12" s="4" t="s">
        <v>376</v>
      </c>
      <c r="DK12" s="4" t="s">
        <v>376</v>
      </c>
      <c r="DL12" s="4" t="s">
        <v>376</v>
      </c>
      <c r="DM12" s="4" t="s">
        <v>376</v>
      </c>
      <c r="DN12" s="4" t="s">
        <v>376</v>
      </c>
      <c r="DO12" s="4" t="s">
        <v>376</v>
      </c>
      <c r="DP12" s="4" t="s">
        <v>376</v>
      </c>
      <c r="DQ12" s="4" t="s">
        <v>376</v>
      </c>
      <c r="DR12" s="4" t="s">
        <v>376</v>
      </c>
      <c r="DS12" s="4" t="s">
        <v>376</v>
      </c>
      <c r="DT12" s="4" t="s">
        <v>376</v>
      </c>
      <c r="DU12" s="4" t="s">
        <v>376</v>
      </c>
      <c r="DV12" s="4" t="s">
        <v>376</v>
      </c>
      <c r="DW12" s="4" t="s">
        <v>376</v>
      </c>
      <c r="DX12" s="4" t="s">
        <v>57</v>
      </c>
      <c r="DY12" s="4" t="s">
        <v>57</v>
      </c>
      <c r="DZ12" s="4" t="s">
        <v>57</v>
      </c>
      <c r="EA12" s="4" t="s">
        <v>57</v>
      </c>
      <c r="EB12" s="4" t="s">
        <v>376</v>
      </c>
      <c r="EC12" s="4" t="s">
        <v>376</v>
      </c>
      <c r="ED12" s="4" t="s">
        <v>376</v>
      </c>
      <c r="EE12" s="4" t="s">
        <v>376</v>
      </c>
      <c r="EF12" s="4" t="s">
        <v>376</v>
      </c>
      <c r="EG12" s="4" t="s">
        <v>376</v>
      </c>
      <c r="EH12" s="4" t="s">
        <v>376</v>
      </c>
      <c r="EI12" s="4" t="s">
        <v>376</v>
      </c>
      <c r="EJ12" s="4" t="s">
        <v>376</v>
      </c>
      <c r="EK12" s="4" t="s">
        <v>376</v>
      </c>
      <c r="EL12" s="4" t="s">
        <v>376</v>
      </c>
      <c r="EM12" s="4" t="s">
        <v>376</v>
      </c>
      <c r="EN12" s="4" t="s">
        <v>376</v>
      </c>
      <c r="EO12" s="4" t="s">
        <v>376</v>
      </c>
      <c r="EP12" s="4" t="s">
        <v>376</v>
      </c>
      <c r="EQ12" s="4" t="s">
        <v>376</v>
      </c>
      <c r="ER12" s="4" t="s">
        <v>57</v>
      </c>
      <c r="ES12" s="4" t="s">
        <v>57</v>
      </c>
      <c r="ET12" s="4" t="s">
        <v>57</v>
      </c>
      <c r="EU12" s="4" t="s">
        <v>57</v>
      </c>
      <c r="EV12" s="4" t="s">
        <v>57</v>
      </c>
      <c r="EW12" s="4" t="s">
        <v>376</v>
      </c>
      <c r="EX12" s="4" t="s">
        <v>57</v>
      </c>
      <c r="EY12" s="4"/>
      <c r="EZ12" s="4" t="s">
        <v>376</v>
      </c>
      <c r="FA12" s="12" t="s">
        <v>376</v>
      </c>
      <c r="FB12" s="12" t="s">
        <v>376</v>
      </c>
      <c r="FC12" s="12" t="s">
        <v>376</v>
      </c>
      <c r="FD12" s="12" t="s">
        <v>376</v>
      </c>
      <c r="FE12" s="12" t="s">
        <v>376</v>
      </c>
      <c r="FF12" s="12" t="s">
        <v>376</v>
      </c>
      <c r="FG12" s="12" t="s">
        <v>376</v>
      </c>
      <c r="FH12" s="12" t="s">
        <v>376</v>
      </c>
      <c r="FI12" s="12" t="s">
        <v>376</v>
      </c>
      <c r="FJ12" s="12" t="s">
        <v>376</v>
      </c>
      <c r="FK12" s="12" t="s">
        <v>376</v>
      </c>
      <c r="FL12" s="12" t="s">
        <v>376</v>
      </c>
      <c r="FM12" s="12" t="s">
        <v>376</v>
      </c>
      <c r="FN12" s="12" t="s">
        <v>376</v>
      </c>
      <c r="FO12" s="12" t="s">
        <v>376</v>
      </c>
      <c r="FP12" s="12" t="s">
        <v>376</v>
      </c>
      <c r="FQ12" s="12" t="s">
        <v>376</v>
      </c>
      <c r="FR12" s="12" t="s">
        <v>376</v>
      </c>
      <c r="FS12" s="12" t="s">
        <v>376</v>
      </c>
      <c r="FT12" s="12" t="s">
        <v>376</v>
      </c>
      <c r="FU12" s="12" t="s">
        <v>376</v>
      </c>
      <c r="FV12" s="12" t="s">
        <v>376</v>
      </c>
      <c r="FW12" s="12" t="s">
        <v>376</v>
      </c>
      <c r="FX12" s="12" t="s">
        <v>376</v>
      </c>
      <c r="FY12" s="12" t="s">
        <v>376</v>
      </c>
      <c r="FZ12" s="12" t="s">
        <v>57</v>
      </c>
    </row>
    <row r="13" spans="1:182">
      <c r="A13" s="93" t="s">
        <v>1350</v>
      </c>
      <c r="B13" s="4" t="s">
        <v>534</v>
      </c>
      <c r="C13" s="4" t="s">
        <v>534</v>
      </c>
      <c r="D13" s="4" t="s">
        <v>900</v>
      </c>
      <c r="E13" s="4" t="s">
        <v>59</v>
      </c>
      <c r="F13" s="4" t="s">
        <v>59</v>
      </c>
      <c r="G13" s="4" t="s">
        <v>59</v>
      </c>
      <c r="H13" s="4" t="s">
        <v>59</v>
      </c>
      <c r="I13" s="4" t="s">
        <v>59</v>
      </c>
      <c r="J13" s="4" t="s">
        <v>59</v>
      </c>
      <c r="K13" s="4" t="s">
        <v>59</v>
      </c>
      <c r="L13" s="4" t="s">
        <v>59</v>
      </c>
      <c r="M13" s="4" t="s">
        <v>59</v>
      </c>
      <c r="N13" s="4" t="s">
        <v>59</v>
      </c>
      <c r="O13" s="4" t="s">
        <v>59</v>
      </c>
      <c r="P13" s="4" t="s">
        <v>59</v>
      </c>
      <c r="Q13" s="4" t="s">
        <v>59</v>
      </c>
      <c r="R13" s="4" t="s">
        <v>59</v>
      </c>
      <c r="S13" s="4" t="s">
        <v>59</v>
      </c>
      <c r="T13" s="4" t="s">
        <v>59</v>
      </c>
      <c r="U13" s="4" t="s">
        <v>59</v>
      </c>
      <c r="V13" s="4" t="s">
        <v>59</v>
      </c>
      <c r="W13" s="4" t="s">
        <v>59</v>
      </c>
      <c r="X13" s="4" t="s">
        <v>59</v>
      </c>
      <c r="Y13" s="4" t="s">
        <v>59</v>
      </c>
      <c r="Z13" s="4" t="s">
        <v>59</v>
      </c>
      <c r="AA13" s="4" t="s">
        <v>59</v>
      </c>
      <c r="AB13" s="4" t="s">
        <v>59</v>
      </c>
      <c r="AC13" s="4" t="s">
        <v>59</v>
      </c>
      <c r="AD13" s="4" t="s">
        <v>59</v>
      </c>
      <c r="AE13" s="4" t="s">
        <v>59</v>
      </c>
      <c r="AF13" s="4" t="s">
        <v>59</v>
      </c>
      <c r="AG13" s="4" t="s">
        <v>59</v>
      </c>
      <c r="AH13" s="4" t="s">
        <v>59</v>
      </c>
      <c r="AI13" s="4" t="s">
        <v>59</v>
      </c>
      <c r="AJ13" s="4" t="s">
        <v>59</v>
      </c>
      <c r="AK13" s="4"/>
      <c r="AL13" s="4" t="s">
        <v>59</v>
      </c>
      <c r="AM13" s="4" t="s">
        <v>59</v>
      </c>
      <c r="AN13" s="4" t="s">
        <v>59</v>
      </c>
      <c r="AO13" s="4" t="s">
        <v>59</v>
      </c>
      <c r="AP13" s="4" t="s">
        <v>59</v>
      </c>
      <c r="AQ13" s="4" t="s">
        <v>59</v>
      </c>
      <c r="AR13" s="4" t="s">
        <v>59</v>
      </c>
      <c r="AS13" s="4" t="s">
        <v>59</v>
      </c>
      <c r="AT13" s="4" t="s">
        <v>59</v>
      </c>
      <c r="AU13" s="4" t="s">
        <v>59</v>
      </c>
      <c r="AV13" s="4"/>
      <c r="AW13" s="4" t="s">
        <v>59</v>
      </c>
      <c r="AX13" s="4" t="s">
        <v>59</v>
      </c>
      <c r="AY13" s="4"/>
      <c r="AZ13" s="4" t="s">
        <v>534</v>
      </c>
      <c r="BA13" s="4" t="s">
        <v>534</v>
      </c>
      <c r="BB13" s="4" t="s">
        <v>534</v>
      </c>
      <c r="BC13" s="4" t="s">
        <v>534</v>
      </c>
      <c r="BD13" s="4" t="s">
        <v>534</v>
      </c>
      <c r="BE13" s="4" t="s">
        <v>534</v>
      </c>
      <c r="BF13" s="4" t="s">
        <v>534</v>
      </c>
      <c r="BG13" s="4" t="s">
        <v>534</v>
      </c>
      <c r="BH13" s="4" t="s">
        <v>534</v>
      </c>
      <c r="BI13" s="4" t="s">
        <v>534</v>
      </c>
      <c r="BJ13" s="4" t="s">
        <v>534</v>
      </c>
      <c r="BK13" s="4" t="s">
        <v>534</v>
      </c>
      <c r="BL13" s="4" t="s">
        <v>534</v>
      </c>
      <c r="BM13" s="4" t="s">
        <v>534</v>
      </c>
      <c r="BN13" s="4" t="s">
        <v>534</v>
      </c>
      <c r="BO13" s="4" t="s">
        <v>534</v>
      </c>
      <c r="BP13" s="4"/>
      <c r="BQ13" s="4" t="s">
        <v>900</v>
      </c>
      <c r="BR13" s="4" t="s">
        <v>900</v>
      </c>
      <c r="BS13" s="4" t="s">
        <v>900</v>
      </c>
      <c r="BT13" s="4" t="s">
        <v>900</v>
      </c>
      <c r="BU13" s="4"/>
      <c r="BV13" s="4" t="s">
        <v>59</v>
      </c>
      <c r="BW13" s="4" t="s">
        <v>59</v>
      </c>
      <c r="BX13" s="4" t="s">
        <v>59</v>
      </c>
      <c r="BY13" s="4" t="s">
        <v>59</v>
      </c>
      <c r="BZ13" s="4" t="s">
        <v>59</v>
      </c>
      <c r="CA13" s="4" t="s">
        <v>59</v>
      </c>
      <c r="CB13" s="4" t="s">
        <v>59</v>
      </c>
      <c r="CC13" s="4" t="s">
        <v>59</v>
      </c>
      <c r="CD13" s="4" t="s">
        <v>59</v>
      </c>
      <c r="CE13" s="4" t="s">
        <v>59</v>
      </c>
      <c r="CF13" s="4" t="s">
        <v>59</v>
      </c>
      <c r="CG13" s="4" t="s">
        <v>59</v>
      </c>
      <c r="CH13" s="4" t="s">
        <v>59</v>
      </c>
      <c r="CI13" s="4" t="s">
        <v>59</v>
      </c>
      <c r="CJ13" s="4" t="s">
        <v>59</v>
      </c>
      <c r="CK13" s="4" t="s">
        <v>59</v>
      </c>
      <c r="CL13" s="4" t="s">
        <v>59</v>
      </c>
      <c r="CM13" s="4" t="s">
        <v>59</v>
      </c>
      <c r="CN13" s="4" t="s">
        <v>59</v>
      </c>
      <c r="CO13" s="4" t="s">
        <v>59</v>
      </c>
      <c r="CP13" s="4" t="s">
        <v>59</v>
      </c>
      <c r="CQ13" s="4" t="s">
        <v>59</v>
      </c>
      <c r="CR13" s="4" t="s">
        <v>59</v>
      </c>
      <c r="CS13" s="4" t="s">
        <v>59</v>
      </c>
      <c r="CT13" s="4" t="s">
        <v>59</v>
      </c>
      <c r="CU13" s="4" t="s">
        <v>59</v>
      </c>
      <c r="CV13" s="4" t="s">
        <v>59</v>
      </c>
      <c r="CW13" s="4"/>
      <c r="CX13" s="4"/>
      <c r="CY13" s="4"/>
      <c r="CZ13" s="4" t="s">
        <v>59</v>
      </c>
      <c r="DA13" s="4" t="s">
        <v>59</v>
      </c>
      <c r="DB13" s="4" t="s">
        <v>59</v>
      </c>
      <c r="DC13" s="4" t="s">
        <v>59</v>
      </c>
      <c r="DD13" s="4" t="s">
        <v>59</v>
      </c>
      <c r="DE13" s="4" t="s">
        <v>59</v>
      </c>
      <c r="DF13" s="4" t="s">
        <v>59</v>
      </c>
      <c r="DG13" s="4" t="s">
        <v>59</v>
      </c>
      <c r="DH13" s="4" t="s">
        <v>59</v>
      </c>
      <c r="DI13" s="4" t="s">
        <v>59</v>
      </c>
      <c r="DJ13" s="4" t="s">
        <v>59</v>
      </c>
      <c r="DK13" s="4" t="s">
        <v>59</v>
      </c>
      <c r="DL13" s="4" t="s">
        <v>59</v>
      </c>
      <c r="DM13" s="4" t="s">
        <v>59</v>
      </c>
      <c r="DN13" s="4" t="s">
        <v>59</v>
      </c>
      <c r="DO13" s="4" t="s">
        <v>59</v>
      </c>
      <c r="DP13" s="4" t="s">
        <v>59</v>
      </c>
      <c r="DQ13" s="4" t="s">
        <v>59</v>
      </c>
      <c r="DR13" s="4" t="s">
        <v>59</v>
      </c>
      <c r="DS13" s="4" t="s">
        <v>59</v>
      </c>
      <c r="DT13" s="4" t="s">
        <v>59</v>
      </c>
      <c r="DU13" s="4" t="s">
        <v>59</v>
      </c>
      <c r="DV13" s="4" t="s">
        <v>59</v>
      </c>
      <c r="DW13" s="4" t="s">
        <v>59</v>
      </c>
      <c r="DX13" s="4" t="s">
        <v>534</v>
      </c>
      <c r="DY13" s="4" t="s">
        <v>534</v>
      </c>
      <c r="DZ13" s="4" t="s">
        <v>534</v>
      </c>
      <c r="EA13" s="4" t="s">
        <v>534</v>
      </c>
      <c r="EB13" s="4" t="s">
        <v>59</v>
      </c>
      <c r="EC13" s="4" t="s">
        <v>59</v>
      </c>
      <c r="ED13" s="4" t="s">
        <v>59</v>
      </c>
      <c r="EE13" s="4" t="s">
        <v>59</v>
      </c>
      <c r="EF13" s="4" t="s">
        <v>59</v>
      </c>
      <c r="EG13" s="4" t="s">
        <v>59</v>
      </c>
      <c r="EH13" s="4" t="s">
        <v>59</v>
      </c>
      <c r="EI13" s="4" t="s">
        <v>59</v>
      </c>
      <c r="EJ13" s="4" t="s">
        <v>59</v>
      </c>
      <c r="EK13" s="4" t="s">
        <v>59</v>
      </c>
      <c r="EL13" s="4" t="s">
        <v>59</v>
      </c>
      <c r="EM13" s="4" t="s">
        <v>59</v>
      </c>
      <c r="EN13" s="4" t="s">
        <v>59</v>
      </c>
      <c r="EO13" s="4" t="s">
        <v>59</v>
      </c>
      <c r="EP13" s="4" t="s">
        <v>59</v>
      </c>
      <c r="EQ13" s="4" t="s">
        <v>59</v>
      </c>
      <c r="ER13" s="4" t="s">
        <v>59</v>
      </c>
      <c r="ES13" s="4" t="s">
        <v>59</v>
      </c>
      <c r="ET13" s="4" t="s">
        <v>59</v>
      </c>
      <c r="EU13" s="4" t="s">
        <v>59</v>
      </c>
      <c r="EV13" s="4" t="s">
        <v>59</v>
      </c>
      <c r="EW13" s="4" t="s">
        <v>59</v>
      </c>
      <c r="EX13" s="4" t="s">
        <v>531</v>
      </c>
      <c r="EY13" s="4"/>
      <c r="EZ13" s="4" t="s">
        <v>59</v>
      </c>
      <c r="FA13" s="12" t="s">
        <v>59</v>
      </c>
      <c r="FB13" s="12" t="s">
        <v>59</v>
      </c>
      <c r="FC13" s="12" t="s">
        <v>59</v>
      </c>
      <c r="FD13" s="12" t="s">
        <v>59</v>
      </c>
      <c r="FE13" s="12" t="s">
        <v>59</v>
      </c>
      <c r="FF13" s="12" t="s">
        <v>59</v>
      </c>
      <c r="FG13" s="12" t="s">
        <v>59</v>
      </c>
      <c r="FH13" s="12" t="s">
        <v>59</v>
      </c>
      <c r="FI13" s="12" t="s">
        <v>59</v>
      </c>
      <c r="FJ13" s="12" t="s">
        <v>59</v>
      </c>
      <c r="FK13" s="12" t="s">
        <v>59</v>
      </c>
      <c r="FL13" s="12" t="s">
        <v>59</v>
      </c>
      <c r="FM13" s="12" t="s">
        <v>59</v>
      </c>
      <c r="FN13" s="12" t="s">
        <v>59</v>
      </c>
      <c r="FO13" s="12" t="s">
        <v>59</v>
      </c>
      <c r="FP13" s="12" t="s">
        <v>59</v>
      </c>
      <c r="FQ13" s="12" t="s">
        <v>59</v>
      </c>
      <c r="FR13" s="12" t="s">
        <v>59</v>
      </c>
      <c r="FS13" s="12" t="s">
        <v>59</v>
      </c>
      <c r="FT13" s="12" t="s">
        <v>59</v>
      </c>
      <c r="FU13" s="12" t="s">
        <v>59</v>
      </c>
      <c r="FV13" s="12" t="s">
        <v>59</v>
      </c>
      <c r="FW13" s="12" t="s">
        <v>59</v>
      </c>
      <c r="FX13" s="12" t="s">
        <v>59</v>
      </c>
      <c r="FY13" s="12" t="s">
        <v>59</v>
      </c>
      <c r="FZ13" s="12" t="s">
        <v>531</v>
      </c>
    </row>
    <row r="14" spans="1:182">
      <c r="A14" s="93" t="s">
        <v>2472</v>
      </c>
      <c r="B14" t="s">
        <v>124</v>
      </c>
      <c r="C14" s="109" t="s">
        <v>123</v>
      </c>
      <c r="D14" s="109" t="s">
        <v>123</v>
      </c>
      <c r="E14" s="109" t="s">
        <v>123</v>
      </c>
      <c r="F14" s="109" t="s">
        <v>123</v>
      </c>
      <c r="G14" s="109" t="s">
        <v>123</v>
      </c>
      <c r="H14" s="109" t="s">
        <v>123</v>
      </c>
      <c r="I14" s="109" t="s">
        <v>123</v>
      </c>
      <c r="J14" s="109" t="s">
        <v>123</v>
      </c>
      <c r="K14" s="109" t="s">
        <v>123</v>
      </c>
      <c r="L14" s="109" t="s">
        <v>123</v>
      </c>
      <c r="M14" s="109" t="s">
        <v>123</v>
      </c>
      <c r="N14" s="109" t="s">
        <v>123</v>
      </c>
      <c r="O14" s="109" t="s">
        <v>123</v>
      </c>
      <c r="P14" s="109" t="s">
        <v>123</v>
      </c>
      <c r="Q14" s="109" t="s">
        <v>123</v>
      </c>
      <c r="R14" s="109" t="s">
        <v>123</v>
      </c>
      <c r="S14" s="109" t="s">
        <v>123</v>
      </c>
      <c r="T14" s="109" t="s">
        <v>123</v>
      </c>
      <c r="U14" s="109" t="s">
        <v>123</v>
      </c>
      <c r="V14" s="109" t="s">
        <v>123</v>
      </c>
      <c r="W14" s="109" t="s">
        <v>123</v>
      </c>
      <c r="X14" s="109" t="s">
        <v>123</v>
      </c>
      <c r="Y14" s="109" t="s">
        <v>123</v>
      </c>
      <c r="Z14" s="109" t="s">
        <v>123</v>
      </c>
      <c r="AA14" s="109" t="s">
        <v>123</v>
      </c>
      <c r="AB14" s="109" t="s">
        <v>123</v>
      </c>
      <c r="AC14" s="109" t="s">
        <v>123</v>
      </c>
      <c r="AD14" s="109" t="s">
        <v>123</v>
      </c>
      <c r="AE14" s="109" t="s">
        <v>123</v>
      </c>
      <c r="AF14" s="109" t="s">
        <v>123</v>
      </c>
      <c r="AG14" s="109" t="s">
        <v>123</v>
      </c>
      <c r="AH14" s="109" t="s">
        <v>123</v>
      </c>
      <c r="AI14" s="109" t="s">
        <v>123</v>
      </c>
      <c r="AJ14" s="109" t="s">
        <v>123</v>
      </c>
      <c r="AK14" s="109"/>
      <c r="AL14" s="109" t="s">
        <v>123</v>
      </c>
      <c r="AM14" s="109" t="s">
        <v>123</v>
      </c>
      <c r="AN14" s="109" t="s">
        <v>123</v>
      </c>
      <c r="AO14" s="109" t="s">
        <v>123</v>
      </c>
      <c r="AP14" s="109" t="s">
        <v>123</v>
      </c>
      <c r="AQ14" s="109" t="s">
        <v>123</v>
      </c>
      <c r="AR14" s="109" t="s">
        <v>123</v>
      </c>
      <c r="AS14" s="109" t="s">
        <v>123</v>
      </c>
      <c r="AT14" s="109" t="s">
        <v>123</v>
      </c>
      <c r="AU14" s="109" t="s">
        <v>123</v>
      </c>
      <c r="AV14" s="109"/>
      <c r="AW14" s="109" t="s">
        <v>123</v>
      </c>
      <c r="AX14" s="109" t="s">
        <v>123</v>
      </c>
      <c r="AY14" s="109"/>
      <c r="AZ14" s="109" t="s">
        <v>123</v>
      </c>
      <c r="BA14" s="109" t="s">
        <v>123</v>
      </c>
      <c r="BB14" s="109" t="s">
        <v>123</v>
      </c>
      <c r="BC14" s="109" t="s">
        <v>123</v>
      </c>
      <c r="BD14" s="109" t="s">
        <v>123</v>
      </c>
      <c r="BE14" s="109" t="s">
        <v>123</v>
      </c>
      <c r="BF14" s="109" t="s">
        <v>123</v>
      </c>
      <c r="BG14" s="109" t="s">
        <v>123</v>
      </c>
      <c r="BH14" s="109" t="s">
        <v>123</v>
      </c>
      <c r="BI14" s="109" t="s">
        <v>123</v>
      </c>
      <c r="BJ14" s="109" t="s">
        <v>123</v>
      </c>
      <c r="BK14" s="109" t="s">
        <v>123</v>
      </c>
      <c r="BL14" s="109" t="s">
        <v>123</v>
      </c>
      <c r="BM14" s="109" t="s">
        <v>123</v>
      </c>
      <c r="BN14" s="109" t="s">
        <v>123</v>
      </c>
      <c r="BO14" s="109" t="s">
        <v>123</v>
      </c>
      <c r="BP14" s="109"/>
      <c r="BQ14" t="s">
        <v>1121</v>
      </c>
      <c r="BR14" t="s">
        <v>1121</v>
      </c>
      <c r="BS14" t="s">
        <v>1121</v>
      </c>
      <c r="BT14" t="s">
        <v>1121</v>
      </c>
      <c r="BU14" s="109"/>
      <c r="BV14" s="109" t="s">
        <v>123</v>
      </c>
      <c r="BW14" s="109" t="s">
        <v>123</v>
      </c>
      <c r="BX14" s="109" t="s">
        <v>123</v>
      </c>
      <c r="BY14" s="109" t="s">
        <v>123</v>
      </c>
      <c r="BZ14" s="109" t="s">
        <v>123</v>
      </c>
      <c r="CA14" s="109" t="s">
        <v>123</v>
      </c>
      <c r="CB14" s="109" t="s">
        <v>123</v>
      </c>
      <c r="CC14" s="109" t="s">
        <v>123</v>
      </c>
      <c r="CD14" s="109" t="s">
        <v>123</v>
      </c>
      <c r="CE14" s="109" t="s">
        <v>123</v>
      </c>
      <c r="CF14" s="109" t="s">
        <v>123</v>
      </c>
      <c r="CG14" s="109" t="s">
        <v>123</v>
      </c>
      <c r="CH14" s="109" t="s">
        <v>123</v>
      </c>
      <c r="CI14" s="109" t="s">
        <v>123</v>
      </c>
      <c r="CJ14" s="109" t="s">
        <v>123</v>
      </c>
      <c r="CK14" s="109" t="s">
        <v>123</v>
      </c>
      <c r="CL14" s="109" t="s">
        <v>123</v>
      </c>
      <c r="CM14" s="109" t="s">
        <v>123</v>
      </c>
      <c r="CN14" s="109" t="s">
        <v>123</v>
      </c>
      <c r="CO14" s="109" t="s">
        <v>123</v>
      </c>
      <c r="CP14" s="109" t="s">
        <v>123</v>
      </c>
      <c r="CQ14" s="109" t="s">
        <v>123</v>
      </c>
      <c r="CR14" s="109" t="s">
        <v>123</v>
      </c>
      <c r="CS14" s="109"/>
      <c r="CT14" s="109" t="s">
        <v>123</v>
      </c>
      <c r="CU14" s="109"/>
      <c r="CV14" s="109" t="s">
        <v>123</v>
      </c>
      <c r="CW14" s="109"/>
      <c r="CX14" s="109"/>
      <c r="CY14" s="109"/>
      <c r="CZ14" s="114" t="s">
        <v>123</v>
      </c>
      <c r="DA14" s="114" t="s">
        <v>123</v>
      </c>
      <c r="DB14" s="114" t="s">
        <v>123</v>
      </c>
      <c r="DC14" s="114" t="s">
        <v>123</v>
      </c>
      <c r="DD14" s="114" t="s">
        <v>123</v>
      </c>
      <c r="DE14" s="114" t="s">
        <v>123</v>
      </c>
      <c r="DF14" s="114" t="s">
        <v>123</v>
      </c>
      <c r="DG14" s="114" t="s">
        <v>123</v>
      </c>
      <c r="DH14" s="114" t="s">
        <v>123</v>
      </c>
      <c r="DI14" s="114" t="s">
        <v>123</v>
      </c>
      <c r="DJ14" s="114" t="s">
        <v>123</v>
      </c>
      <c r="DK14" s="114" t="s">
        <v>123</v>
      </c>
      <c r="DL14" s="114" t="s">
        <v>123</v>
      </c>
      <c r="DM14" s="114" t="s">
        <v>123</v>
      </c>
      <c r="DN14" s="114" t="s">
        <v>123</v>
      </c>
      <c r="DO14" s="114" t="s">
        <v>123</v>
      </c>
      <c r="DP14" s="114" t="s">
        <v>123</v>
      </c>
      <c r="DQ14" s="114" t="s">
        <v>123</v>
      </c>
      <c r="DR14" s="114" t="s">
        <v>123</v>
      </c>
      <c r="DS14" s="114" t="s">
        <v>123</v>
      </c>
      <c r="DT14" s="114" t="s">
        <v>123</v>
      </c>
      <c r="DU14" s="114" t="s">
        <v>123</v>
      </c>
      <c r="DV14" s="114" t="s">
        <v>123</v>
      </c>
      <c r="DW14" s="114" t="s">
        <v>123</v>
      </c>
      <c r="DX14" s="114" t="s">
        <v>123</v>
      </c>
      <c r="DY14" s="114" t="s">
        <v>123</v>
      </c>
      <c r="DZ14" s="114" t="s">
        <v>123</v>
      </c>
      <c r="EA14" s="114" t="s">
        <v>123</v>
      </c>
      <c r="EB14" s="114" t="s">
        <v>123</v>
      </c>
      <c r="EC14" s="114" t="s">
        <v>123</v>
      </c>
      <c r="ED14" s="114" t="s">
        <v>123</v>
      </c>
      <c r="EE14" s="114" t="s">
        <v>123</v>
      </c>
      <c r="EF14" s="114" t="s">
        <v>123</v>
      </c>
      <c r="EG14" s="114" t="s">
        <v>123</v>
      </c>
      <c r="EH14" s="114" t="s">
        <v>123</v>
      </c>
      <c r="EI14" s="114" t="s">
        <v>123</v>
      </c>
      <c r="EJ14" s="114" t="s">
        <v>123</v>
      </c>
      <c r="EK14" s="114" t="s">
        <v>123</v>
      </c>
      <c r="EL14" s="114" t="s">
        <v>123</v>
      </c>
      <c r="EM14" s="114" t="s">
        <v>123</v>
      </c>
      <c r="EN14" s="114" t="s">
        <v>123</v>
      </c>
      <c r="EO14" s="114" t="s">
        <v>123</v>
      </c>
      <c r="EP14" s="114" t="s">
        <v>123</v>
      </c>
      <c r="EQ14" s="114" t="s">
        <v>123</v>
      </c>
      <c r="ER14" s="114" t="s">
        <v>123</v>
      </c>
      <c r="ES14" s="114" t="s">
        <v>123</v>
      </c>
      <c r="ET14" s="114" t="s">
        <v>123</v>
      </c>
      <c r="EU14" s="114" t="s">
        <v>123</v>
      </c>
      <c r="EV14" s="114" t="s">
        <v>123</v>
      </c>
      <c r="EW14" s="114" t="s">
        <v>123</v>
      </c>
      <c r="EX14" s="114" t="s">
        <v>1121</v>
      </c>
      <c r="EY14" s="114"/>
      <c r="EZ14" s="114" t="s">
        <v>123</v>
      </c>
      <c r="FA14" s="109" t="s">
        <v>123</v>
      </c>
      <c r="FB14" s="109" t="s">
        <v>123</v>
      </c>
      <c r="FC14" s="109" t="s">
        <v>123</v>
      </c>
      <c r="FD14" s="109" t="s">
        <v>123</v>
      </c>
      <c r="FE14" s="109" t="s">
        <v>123</v>
      </c>
      <c r="FF14" s="109" t="s">
        <v>123</v>
      </c>
      <c r="FG14" s="109" t="s">
        <v>123</v>
      </c>
      <c r="FH14" s="109" t="s">
        <v>123</v>
      </c>
      <c r="FI14" s="109" t="s">
        <v>123</v>
      </c>
      <c r="FJ14" s="109" t="s">
        <v>123</v>
      </c>
      <c r="FK14" s="109" t="s">
        <v>123</v>
      </c>
      <c r="FL14" s="109" t="s">
        <v>123</v>
      </c>
      <c r="FM14" s="109" t="s">
        <v>123</v>
      </c>
      <c r="FN14" s="109" t="s">
        <v>123</v>
      </c>
      <c r="FO14" s="109" t="s">
        <v>123</v>
      </c>
      <c r="FP14" s="109" t="s">
        <v>123</v>
      </c>
      <c r="FQ14" s="109" t="s">
        <v>123</v>
      </c>
      <c r="FR14" s="109" t="s">
        <v>123</v>
      </c>
      <c r="FS14" s="109" t="s">
        <v>123</v>
      </c>
      <c r="FT14" s="109" t="s">
        <v>123</v>
      </c>
      <c r="FU14" s="109" t="s">
        <v>123</v>
      </c>
      <c r="FV14" s="109" t="s">
        <v>123</v>
      </c>
      <c r="FW14" s="109" t="s">
        <v>123</v>
      </c>
      <c r="FX14" s="109" t="s">
        <v>123</v>
      </c>
      <c r="FY14" s="109" t="s">
        <v>123</v>
      </c>
      <c r="FZ14" s="109" t="s">
        <v>123</v>
      </c>
    </row>
    <row r="15" spans="1:182">
      <c r="A15" s="107" t="s">
        <v>2473</v>
      </c>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7"/>
      <c r="DA15" s="17"/>
      <c r="DB15" s="17"/>
      <c r="DC15" s="17"/>
      <c r="DD15" s="17"/>
      <c r="DE15" s="1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row>
    <row r="16" spans="1:182">
      <c r="A16" s="93" t="s">
        <v>2474</v>
      </c>
      <c r="B16" s="12" t="s">
        <v>2475</v>
      </c>
      <c r="C16" s="12" t="s">
        <v>2475</v>
      </c>
      <c r="D16" s="12" t="s">
        <v>2475</v>
      </c>
      <c r="E16" s="12" t="s">
        <v>2476</v>
      </c>
      <c r="F16" s="12" t="s">
        <v>2475</v>
      </c>
      <c r="G16" s="12" t="s">
        <v>2475</v>
      </c>
      <c r="H16" s="12" t="s">
        <v>2475</v>
      </c>
      <c r="I16" s="12" t="s">
        <v>2475</v>
      </c>
      <c r="J16" s="12" t="s">
        <v>2475</v>
      </c>
      <c r="K16" s="12" t="s">
        <v>2475</v>
      </c>
      <c r="L16" s="12" t="s">
        <v>2475</v>
      </c>
      <c r="M16" s="12" t="s">
        <v>2475</v>
      </c>
      <c r="N16" s="12" t="s">
        <v>2475</v>
      </c>
      <c r="O16" s="12" t="s">
        <v>2475</v>
      </c>
      <c r="P16" s="12" t="s">
        <v>2475</v>
      </c>
      <c r="Q16" s="12" t="s">
        <v>2475</v>
      </c>
      <c r="R16" s="12" t="s">
        <v>2475</v>
      </c>
      <c r="S16" s="12" t="s">
        <v>2475</v>
      </c>
      <c r="T16" s="12" t="s">
        <v>2475</v>
      </c>
      <c r="U16" s="12" t="s">
        <v>2475</v>
      </c>
      <c r="V16" s="12" t="s">
        <v>2475</v>
      </c>
      <c r="W16" s="12" t="s">
        <v>2475</v>
      </c>
      <c r="X16" s="12" t="s">
        <v>2475</v>
      </c>
      <c r="Y16" s="12" t="s">
        <v>2475</v>
      </c>
      <c r="Z16" s="12" t="s">
        <v>2475</v>
      </c>
      <c r="AA16" s="12" t="s">
        <v>2475</v>
      </c>
      <c r="AB16" s="12" t="s">
        <v>2475</v>
      </c>
      <c r="AC16" s="12" t="s">
        <v>2475</v>
      </c>
      <c r="AD16" s="12" t="s">
        <v>2475</v>
      </c>
      <c r="AE16" s="12" t="s">
        <v>2475</v>
      </c>
      <c r="AF16" s="12" t="s">
        <v>2475</v>
      </c>
      <c r="AG16" s="12" t="s">
        <v>2475</v>
      </c>
      <c r="AH16" s="12" t="s">
        <v>2475</v>
      </c>
      <c r="AI16" s="12" t="s">
        <v>2475</v>
      </c>
      <c r="AJ16" s="12" t="s">
        <v>2475</v>
      </c>
      <c r="AK16" s="12"/>
      <c r="AL16" s="12" t="s">
        <v>2475</v>
      </c>
      <c r="AM16" s="12" t="s">
        <v>2475</v>
      </c>
      <c r="AN16" s="12" t="s">
        <v>2475</v>
      </c>
      <c r="AO16" s="12" t="s">
        <v>2475</v>
      </c>
      <c r="AP16" s="12" t="s">
        <v>2475</v>
      </c>
      <c r="AQ16" s="12" t="s">
        <v>2475</v>
      </c>
      <c r="AR16" s="12" t="s">
        <v>2475</v>
      </c>
      <c r="AS16" s="12" t="s">
        <v>2475</v>
      </c>
      <c r="AT16" s="12" t="s">
        <v>2475</v>
      </c>
      <c r="AU16" s="12" t="s">
        <v>2475</v>
      </c>
      <c r="AV16" s="12"/>
      <c r="AW16" s="12" t="s">
        <v>2475</v>
      </c>
      <c r="AX16" s="12" t="s">
        <v>2475</v>
      </c>
      <c r="AY16" s="12"/>
      <c r="AZ16" s="12" t="s">
        <v>2475</v>
      </c>
      <c r="BA16" s="12" t="s">
        <v>2475</v>
      </c>
      <c r="BB16" s="12" t="s">
        <v>2475</v>
      </c>
      <c r="BC16" s="12" t="s">
        <v>2475</v>
      </c>
      <c r="BD16" s="12" t="s">
        <v>2475</v>
      </c>
      <c r="BE16" s="12" t="s">
        <v>2475</v>
      </c>
      <c r="BF16" s="12" t="s">
        <v>2475</v>
      </c>
      <c r="BG16" s="12" t="s">
        <v>2475</v>
      </c>
      <c r="BH16" s="12" t="s">
        <v>2475</v>
      </c>
      <c r="BI16" s="12" t="s">
        <v>2475</v>
      </c>
      <c r="BJ16" s="12" t="s">
        <v>2475</v>
      </c>
      <c r="BK16" s="12" t="s">
        <v>2475</v>
      </c>
      <c r="BL16" s="12" t="s">
        <v>2475</v>
      </c>
      <c r="BM16" s="12" t="s">
        <v>2475</v>
      </c>
      <c r="BN16" s="12" t="s">
        <v>2475</v>
      </c>
      <c r="BO16" s="12" t="s">
        <v>2475</v>
      </c>
      <c r="BP16" s="12"/>
      <c r="BQ16" s="12" t="s">
        <v>2475</v>
      </c>
      <c r="BR16" s="12" t="s">
        <v>2475</v>
      </c>
      <c r="BS16" s="12" t="s">
        <v>2475</v>
      </c>
      <c r="BT16" s="12" t="s">
        <v>2475</v>
      </c>
      <c r="BU16" s="12"/>
      <c r="BV16" s="12" t="s">
        <v>2477</v>
      </c>
      <c r="BW16" s="12" t="s">
        <v>2477</v>
      </c>
      <c r="BX16" s="12" t="s">
        <v>2477</v>
      </c>
      <c r="BY16" s="12" t="s">
        <v>2477</v>
      </c>
      <c r="BZ16" s="12" t="s">
        <v>2475</v>
      </c>
      <c r="CA16" s="12" t="s">
        <v>2475</v>
      </c>
      <c r="CB16" s="12" t="s">
        <v>2475</v>
      </c>
      <c r="CC16" s="12" t="s">
        <v>2475</v>
      </c>
      <c r="CD16" s="12" t="s">
        <v>2475</v>
      </c>
      <c r="CE16" s="12" t="s">
        <v>2475</v>
      </c>
      <c r="CF16" s="12" t="s">
        <v>2475</v>
      </c>
      <c r="CG16" s="12" t="s">
        <v>2475</v>
      </c>
      <c r="CH16" s="12" t="s">
        <v>2475</v>
      </c>
      <c r="CI16" s="12" t="s">
        <v>2475</v>
      </c>
      <c r="CJ16" s="12" t="s">
        <v>2475</v>
      </c>
      <c r="CK16" s="12" t="s">
        <v>2475</v>
      </c>
      <c r="CL16" s="12" t="s">
        <v>2475</v>
      </c>
      <c r="CM16" s="12" t="s">
        <v>2478</v>
      </c>
      <c r="CN16" s="12" t="s">
        <v>2478</v>
      </c>
      <c r="CO16" s="12" t="s">
        <v>2478</v>
      </c>
      <c r="CP16" s="12" t="s">
        <v>2478</v>
      </c>
      <c r="CQ16" s="12" t="s">
        <v>2478</v>
      </c>
      <c r="CR16" s="12" t="s">
        <v>2478</v>
      </c>
      <c r="CS16" s="12" t="s">
        <v>2478</v>
      </c>
      <c r="CT16" s="12" t="s">
        <v>2478</v>
      </c>
      <c r="CU16" s="12" t="s">
        <v>2478</v>
      </c>
      <c r="CV16" s="12" t="s">
        <v>2478</v>
      </c>
      <c r="CW16" s="12"/>
      <c r="CX16" s="12"/>
      <c r="CY16" s="12"/>
      <c r="CZ16" s="4" t="s">
        <v>2476</v>
      </c>
      <c r="DA16" s="4" t="s">
        <v>2476</v>
      </c>
      <c r="DB16" s="4" t="s">
        <v>2476</v>
      </c>
      <c r="DC16" s="4" t="s">
        <v>2476</v>
      </c>
      <c r="DD16" s="4" t="s">
        <v>2476</v>
      </c>
      <c r="DE16" s="4" t="s">
        <v>2476</v>
      </c>
      <c r="DF16" s="4" t="s">
        <v>2476</v>
      </c>
      <c r="DG16" s="4" t="s">
        <v>2476</v>
      </c>
      <c r="DH16" s="4" t="s">
        <v>2476</v>
      </c>
      <c r="DI16" s="4" t="s">
        <v>2476</v>
      </c>
      <c r="DJ16" s="4" t="s">
        <v>2476</v>
      </c>
      <c r="DK16" s="4" t="s">
        <v>2476</v>
      </c>
      <c r="DL16" s="4" t="s">
        <v>2476</v>
      </c>
      <c r="DM16" s="4" t="s">
        <v>2476</v>
      </c>
      <c r="DN16" s="4" t="s">
        <v>2476</v>
      </c>
      <c r="DO16" s="4" t="s">
        <v>2476</v>
      </c>
      <c r="DP16" s="4" t="s">
        <v>2476</v>
      </c>
      <c r="DQ16" s="4" t="s">
        <v>2476</v>
      </c>
      <c r="DR16" s="4" t="s">
        <v>2476</v>
      </c>
      <c r="DS16" s="4" t="s">
        <v>2476</v>
      </c>
      <c r="DT16" s="4" t="s">
        <v>2476</v>
      </c>
      <c r="DU16" s="4" t="s">
        <v>2476</v>
      </c>
      <c r="DV16" s="4" t="s">
        <v>2476</v>
      </c>
      <c r="DW16" s="4" t="s">
        <v>2476</v>
      </c>
      <c r="DX16" s="4" t="s">
        <v>2476</v>
      </c>
      <c r="DY16" s="4" t="s">
        <v>2476</v>
      </c>
      <c r="DZ16" s="4" t="s">
        <v>2476</v>
      </c>
      <c r="EA16" s="4" t="s">
        <v>2476</v>
      </c>
      <c r="EB16" s="4" t="s">
        <v>2476</v>
      </c>
      <c r="EC16" s="4" t="s">
        <v>2476</v>
      </c>
      <c r="ED16" s="4" t="s">
        <v>2476</v>
      </c>
      <c r="EE16" s="4" t="s">
        <v>2476</v>
      </c>
      <c r="EF16" s="4" t="s">
        <v>2476</v>
      </c>
      <c r="EG16" s="4" t="s">
        <v>2476</v>
      </c>
      <c r="EH16" s="4" t="s">
        <v>2476</v>
      </c>
      <c r="EI16" s="4" t="s">
        <v>2476</v>
      </c>
      <c r="EJ16" s="4" t="s">
        <v>2476</v>
      </c>
      <c r="EK16" s="4" t="s">
        <v>2476</v>
      </c>
      <c r="EL16" s="4" t="s">
        <v>2476</v>
      </c>
      <c r="EM16" s="4" t="s">
        <v>2476</v>
      </c>
      <c r="EN16" s="4" t="s">
        <v>2476</v>
      </c>
      <c r="EO16" s="4" t="s">
        <v>2476</v>
      </c>
      <c r="EP16" s="4" t="s">
        <v>2476</v>
      </c>
      <c r="EQ16" s="4" t="s">
        <v>2476</v>
      </c>
      <c r="ER16" s="4" t="s">
        <v>2476</v>
      </c>
      <c r="ES16" s="4" t="s">
        <v>2476</v>
      </c>
      <c r="ET16" s="4" t="s">
        <v>2476</v>
      </c>
      <c r="EU16" s="4" t="s">
        <v>2476</v>
      </c>
      <c r="EV16" s="4" t="s">
        <v>2476</v>
      </c>
      <c r="EW16" s="4" t="s">
        <v>2476</v>
      </c>
      <c r="EX16" s="4" t="s">
        <v>2476</v>
      </c>
      <c r="EY16" s="4"/>
      <c r="EZ16" s="4" t="s">
        <v>2476</v>
      </c>
      <c r="FA16" s="12" t="s">
        <v>2475</v>
      </c>
      <c r="FB16" s="12" t="s">
        <v>2477</v>
      </c>
      <c r="FC16" s="12" t="s">
        <v>2477</v>
      </c>
      <c r="FD16" s="12" t="s">
        <v>2476</v>
      </c>
      <c r="FE16" s="12" t="s">
        <v>2477</v>
      </c>
      <c r="FF16" s="12" t="s">
        <v>2475</v>
      </c>
      <c r="FG16" s="12" t="s">
        <v>2475</v>
      </c>
      <c r="FH16" s="12" t="s">
        <v>2475</v>
      </c>
      <c r="FI16" s="12" t="s">
        <v>2475</v>
      </c>
      <c r="FJ16" s="12" t="s">
        <v>2475</v>
      </c>
      <c r="FK16" s="12" t="s">
        <v>2477</v>
      </c>
      <c r="FL16" s="12" t="s">
        <v>2475</v>
      </c>
      <c r="FM16" s="12" t="s">
        <v>2478</v>
      </c>
      <c r="FN16" s="12" t="s">
        <v>2478</v>
      </c>
      <c r="FO16" s="12" t="s">
        <v>2478</v>
      </c>
      <c r="FP16" s="12" t="s">
        <v>2475</v>
      </c>
      <c r="FQ16" s="12" t="s">
        <v>2475</v>
      </c>
      <c r="FR16" s="12" t="s">
        <v>2475</v>
      </c>
      <c r="FS16" s="12" t="s">
        <v>2475</v>
      </c>
      <c r="FT16" s="12" t="s">
        <v>2475</v>
      </c>
      <c r="FU16" s="12" t="s">
        <v>2475</v>
      </c>
      <c r="FV16" s="12" t="s">
        <v>2479</v>
      </c>
      <c r="FW16" s="12" t="s">
        <v>2475</v>
      </c>
      <c r="FX16" s="12" t="s">
        <v>2475</v>
      </c>
      <c r="FY16" s="12" t="s">
        <v>2475</v>
      </c>
      <c r="FZ16" s="12" t="s">
        <v>2477</v>
      </c>
    </row>
    <row r="17" spans="1:182">
      <c r="A17" s="107" t="s">
        <v>2480</v>
      </c>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7"/>
      <c r="DA17" s="17"/>
      <c r="DB17" s="17"/>
      <c r="DC17" s="17"/>
      <c r="DD17" s="17"/>
      <c r="DE17" s="1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row>
    <row r="18" spans="1:182">
      <c r="A18" s="110" t="s">
        <v>349</v>
      </c>
      <c r="B18" t="s">
        <v>2481</v>
      </c>
      <c r="C18" t="s">
        <v>2482</v>
      </c>
      <c r="D18"/>
      <c r="E18" t="s">
        <v>2483</v>
      </c>
      <c r="F18" t="s">
        <v>2484</v>
      </c>
      <c r="G18" t="s">
        <v>2485</v>
      </c>
      <c r="H18" t="s">
        <v>2486</v>
      </c>
      <c r="I18" t="s">
        <v>2487</v>
      </c>
      <c r="J18" t="s">
        <v>2488</v>
      </c>
      <c r="K18" t="s">
        <v>2489</v>
      </c>
      <c r="L18" t="s">
        <v>2490</v>
      </c>
      <c r="M18" t="s">
        <v>2491</v>
      </c>
      <c r="N18" t="s">
        <v>2492</v>
      </c>
      <c r="O18" t="s">
        <v>2493</v>
      </c>
      <c r="P18" t="s">
        <v>2494</v>
      </c>
      <c r="Q18" t="s">
        <v>2495</v>
      </c>
      <c r="R18" t="s">
        <v>2496</v>
      </c>
      <c r="S18" t="s">
        <v>2497</v>
      </c>
      <c r="T18" t="s">
        <v>2498</v>
      </c>
      <c r="U18"/>
      <c r="V18"/>
      <c r="W18"/>
      <c r="X18"/>
      <c r="Y18"/>
      <c r="Z18"/>
      <c r="AA18" t="s">
        <v>2499</v>
      </c>
      <c r="AB18"/>
      <c r="AC18"/>
      <c r="AD18"/>
      <c r="AE18"/>
      <c r="AF18"/>
      <c r="AG18"/>
      <c r="AH18" t="s">
        <v>2500</v>
      </c>
      <c r="AI18" t="s">
        <v>2501</v>
      </c>
      <c r="AJ18" t="s">
        <v>2502</v>
      </c>
      <c r="AK18"/>
      <c r="AL18" t="s">
        <v>2503</v>
      </c>
      <c r="AM18" t="s">
        <v>2504</v>
      </c>
      <c r="AN18" t="s">
        <v>2505</v>
      </c>
      <c r="AO18" t="s">
        <v>2506</v>
      </c>
      <c r="AP18" t="s">
        <v>2507</v>
      </c>
      <c r="AQ18" t="s">
        <v>2508</v>
      </c>
      <c r="AR18" t="s">
        <v>2509</v>
      </c>
      <c r="AS18" t="s">
        <v>2510</v>
      </c>
      <c r="AT18" t="s">
        <v>2511</v>
      </c>
      <c r="AU18" t="s">
        <v>370</v>
      </c>
      <c r="AV18"/>
      <c r="AW18" t="s">
        <v>2512</v>
      </c>
      <c r="AX18" t="s">
        <v>2513</v>
      </c>
      <c r="AY18"/>
      <c r="AZ18" t="s">
        <v>2514</v>
      </c>
      <c r="BA18" t="s">
        <v>2515</v>
      </c>
      <c r="BB18" t="s">
        <v>2516</v>
      </c>
      <c r="BC18" t="s">
        <v>2517</v>
      </c>
      <c r="BD18" t="s">
        <v>2518</v>
      </c>
      <c r="BE18" t="s">
        <v>2519</v>
      </c>
      <c r="BF18" t="s">
        <v>2520</v>
      </c>
      <c r="BG18" t="s">
        <v>2521</v>
      </c>
      <c r="BH18" t="s">
        <v>2522</v>
      </c>
      <c r="BI18" t="s">
        <v>370</v>
      </c>
      <c r="BJ18"/>
      <c r="BK18"/>
      <c r="BL18" t="s">
        <v>2523</v>
      </c>
      <c r="BM18" t="s">
        <v>2524</v>
      </c>
      <c r="BN18" t="s">
        <v>2525</v>
      </c>
      <c r="BO18" t="s">
        <v>2526</v>
      </c>
      <c r="BP18"/>
      <c r="BQ18" t="s">
        <v>370</v>
      </c>
      <c r="BR18" t="s">
        <v>370</v>
      </c>
      <c r="BS18" t="s">
        <v>370</v>
      </c>
      <c r="BT18" t="s">
        <v>370</v>
      </c>
      <c r="BU18"/>
      <c r="BV18" t="s">
        <v>370</v>
      </c>
      <c r="BW18" t="s">
        <v>370</v>
      </c>
      <c r="BX18" t="s">
        <v>370</v>
      </c>
      <c r="BY18" t="s">
        <v>2527</v>
      </c>
      <c r="BZ18" t="s">
        <v>370</v>
      </c>
      <c r="CA18" t="s">
        <v>370</v>
      </c>
      <c r="CB18" t="s">
        <v>370</v>
      </c>
      <c r="CC18" t="s">
        <v>370</v>
      </c>
      <c r="CD18" t="s">
        <v>370</v>
      </c>
      <c r="CE18" t="s">
        <v>370</v>
      </c>
      <c r="CF18" t="s">
        <v>370</v>
      </c>
      <c r="CG18" t="s">
        <v>370</v>
      </c>
      <c r="CH18" t="s">
        <v>2528</v>
      </c>
      <c r="CI18" t="s">
        <v>2529</v>
      </c>
      <c r="CJ18" t="s">
        <v>2530</v>
      </c>
      <c r="CK18" t="s">
        <v>2531</v>
      </c>
      <c r="CL18" t="s">
        <v>370</v>
      </c>
      <c r="CM18" t="s">
        <v>2532</v>
      </c>
      <c r="CN18" t="s">
        <v>2532</v>
      </c>
      <c r="CO18" t="s">
        <v>2532</v>
      </c>
      <c r="CP18" t="s">
        <v>2532</v>
      </c>
      <c r="CQ18" t="s">
        <v>2532</v>
      </c>
      <c r="CR18" t="s">
        <v>2533</v>
      </c>
      <c r="CS18" t="s">
        <v>2532</v>
      </c>
      <c r="CT18" t="s">
        <v>2532</v>
      </c>
      <c r="CU18" t="s">
        <v>2532</v>
      </c>
      <c r="CV18" t="s">
        <v>2532</v>
      </c>
      <c r="CW18"/>
      <c r="CX18"/>
      <c r="CY18"/>
      <c r="CZ18" s="12" t="s">
        <v>370</v>
      </c>
      <c r="DA18" t="s">
        <v>370</v>
      </c>
      <c r="DB18" t="s">
        <v>370</v>
      </c>
      <c r="DC18" t="s">
        <v>370</v>
      </c>
      <c r="DD18" t="s">
        <v>370</v>
      </c>
      <c r="DE18" t="s">
        <v>370</v>
      </c>
      <c r="DF18" t="s">
        <v>370</v>
      </c>
      <c r="DG18" t="s">
        <v>2534</v>
      </c>
      <c r="DH18" t="s">
        <v>2535</v>
      </c>
      <c r="DI18" t="s">
        <v>370</v>
      </c>
      <c r="DJ18" t="s">
        <v>2536</v>
      </c>
      <c r="DK18" t="s">
        <v>2537</v>
      </c>
      <c r="DL18" t="s">
        <v>2538</v>
      </c>
      <c r="DM18" t="s">
        <v>2539</v>
      </c>
      <c r="DN18" t="s">
        <v>370</v>
      </c>
      <c r="DO18" t="s">
        <v>2540</v>
      </c>
      <c r="DP18" t="s">
        <v>370</v>
      </c>
      <c r="DQ18" t="s">
        <v>370</v>
      </c>
      <c r="DR18" t="s">
        <v>370</v>
      </c>
      <c r="DS18" t="s">
        <v>2541</v>
      </c>
      <c r="DT18" t="s">
        <v>2542</v>
      </c>
      <c r="DU18" t="s">
        <v>370</v>
      </c>
      <c r="DV18" t="s">
        <v>370</v>
      </c>
      <c r="DW18" t="s">
        <v>2543</v>
      </c>
      <c r="DX18" t="s">
        <v>2544</v>
      </c>
      <c r="DY18" t="s">
        <v>370</v>
      </c>
      <c r="DZ18" t="s">
        <v>370</v>
      </c>
      <c r="EA18" t="s">
        <v>370</v>
      </c>
      <c r="EB18" t="s">
        <v>370</v>
      </c>
      <c r="EC18" t="s">
        <v>370</v>
      </c>
      <c r="ED18" t="s">
        <v>370</v>
      </c>
      <c r="EE18" t="s">
        <v>370</v>
      </c>
      <c r="EF18" t="s">
        <v>370</v>
      </c>
      <c r="EG18" t="s">
        <v>370</v>
      </c>
      <c r="EH18" t="s">
        <v>370</v>
      </c>
      <c r="EI18" t="s">
        <v>370</v>
      </c>
      <c r="EJ18" t="s">
        <v>370</v>
      </c>
      <c r="EK18" t="s">
        <v>370</v>
      </c>
      <c r="EL18" t="s">
        <v>370</v>
      </c>
      <c r="EM18" t="s">
        <v>370</v>
      </c>
      <c r="EN18" t="s">
        <v>370</v>
      </c>
      <c r="EO18" t="s">
        <v>370</v>
      </c>
      <c r="EP18" t="s">
        <v>370</v>
      </c>
      <c r="EQ18" t="s">
        <v>370</v>
      </c>
      <c r="ER18" t="s">
        <v>370</v>
      </c>
      <c r="ES18" t="s">
        <v>370</v>
      </c>
      <c r="ET18" t="s">
        <v>370</v>
      </c>
      <c r="EU18" t="s">
        <v>370</v>
      </c>
      <c r="EV18" t="s">
        <v>370</v>
      </c>
      <c r="EW18" t="s">
        <v>2545</v>
      </c>
      <c r="EX18" t="s">
        <v>2546</v>
      </c>
      <c r="EY18" s="4"/>
      <c r="EZ18" s="4" t="s">
        <v>2547</v>
      </c>
      <c r="FA18" s="12" t="s">
        <v>2548</v>
      </c>
      <c r="FB18" s="12" t="s">
        <v>2549</v>
      </c>
      <c r="FC18" s="12" t="s">
        <v>2550</v>
      </c>
      <c r="FD18" s="12" t="s">
        <v>2551</v>
      </c>
      <c r="FE18" s="12" t="s">
        <v>2552</v>
      </c>
      <c r="FF18" s="12" t="s">
        <v>2553</v>
      </c>
      <c r="FG18" s="12" t="s">
        <v>2554</v>
      </c>
      <c r="FH18" s="12" t="s">
        <v>2555</v>
      </c>
      <c r="FI18" s="12" t="s">
        <v>2556</v>
      </c>
      <c r="FJ18" s="12" t="s">
        <v>2557</v>
      </c>
      <c r="FK18" s="12" t="s">
        <v>2558</v>
      </c>
      <c r="FL18" s="12" t="s">
        <v>2559</v>
      </c>
      <c r="FM18" s="12" t="s">
        <v>2559</v>
      </c>
      <c r="FN18" s="12" t="s">
        <v>2559</v>
      </c>
      <c r="FO18" s="12" t="s">
        <v>2559</v>
      </c>
      <c r="FP18" t="s">
        <v>2560</v>
      </c>
      <c r="FQ18" t="s">
        <v>2561</v>
      </c>
      <c r="FR18" t="s">
        <v>2562</v>
      </c>
      <c r="FS18" t="s">
        <v>2563</v>
      </c>
      <c r="FT18" t="s">
        <v>2564</v>
      </c>
      <c r="FU18" t="s">
        <v>2565</v>
      </c>
      <c r="FV18" t="s">
        <v>2566</v>
      </c>
      <c r="FW18" t="s">
        <v>2567</v>
      </c>
      <c r="FX18" t="s">
        <v>2568</v>
      </c>
      <c r="FY18" t="s">
        <v>2569</v>
      </c>
      <c r="FZ18" t="s">
        <v>370</v>
      </c>
    </row>
    <row r="19" spans="1:182">
      <c r="A19" s="110" t="s">
        <v>371</v>
      </c>
      <c r="B19" t="s">
        <v>370</v>
      </c>
      <c r="C19" t="s">
        <v>370</v>
      </c>
      <c r="D19" t="s">
        <v>370</v>
      </c>
      <c r="E19" t="s">
        <v>370</v>
      </c>
      <c r="F19" t="s">
        <v>369</v>
      </c>
      <c r="G19" t="s">
        <v>370</v>
      </c>
      <c r="H19" t="s">
        <v>369</v>
      </c>
      <c r="I19" t="s">
        <v>369</v>
      </c>
      <c r="J19" t="s">
        <v>369</v>
      </c>
      <c r="K19" t="s">
        <v>369</v>
      </c>
      <c r="L19" t="s">
        <v>370</v>
      </c>
      <c r="M19" t="s">
        <v>370</v>
      </c>
      <c r="N19" t="s">
        <v>370</v>
      </c>
      <c r="O19" t="s">
        <v>370</v>
      </c>
      <c r="P19" t="s">
        <v>370</v>
      </c>
      <c r="Q19" t="s">
        <v>370</v>
      </c>
      <c r="R19" t="s">
        <v>370</v>
      </c>
      <c r="S19" t="s">
        <v>370</v>
      </c>
      <c r="T19" t="s">
        <v>370</v>
      </c>
      <c r="U19" t="s">
        <v>370</v>
      </c>
      <c r="V19" t="s">
        <v>370</v>
      </c>
      <c r="W19" t="s">
        <v>370</v>
      </c>
      <c r="X19" t="s">
        <v>370</v>
      </c>
      <c r="Y19" t="s">
        <v>370</v>
      </c>
      <c r="Z19" t="s">
        <v>370</v>
      </c>
      <c r="AA19" t="s">
        <v>369</v>
      </c>
      <c r="AB19" t="s">
        <v>370</v>
      </c>
      <c r="AC19" t="s">
        <v>370</v>
      </c>
      <c r="AD19" t="s">
        <v>370</v>
      </c>
      <c r="AE19" t="s">
        <v>370</v>
      </c>
      <c r="AF19" t="s">
        <v>370</v>
      </c>
      <c r="AG19" t="s">
        <v>370</v>
      </c>
      <c r="AH19" t="s">
        <v>369</v>
      </c>
      <c r="AI19" t="s">
        <v>369</v>
      </c>
      <c r="AJ19" t="s">
        <v>369</v>
      </c>
      <c r="AK19"/>
      <c r="AL19" t="s">
        <v>369</v>
      </c>
      <c r="AM19" t="s">
        <v>369</v>
      </c>
      <c r="AN19" t="s">
        <v>370</v>
      </c>
      <c r="AO19" t="s">
        <v>370</v>
      </c>
      <c r="AP19" t="s">
        <v>370</v>
      </c>
      <c r="AQ19" t="s">
        <v>370</v>
      </c>
      <c r="AR19" t="s">
        <v>370</v>
      </c>
      <c r="AS19" t="s">
        <v>370</v>
      </c>
      <c r="AT19" t="s">
        <v>370</v>
      </c>
      <c r="AU19" t="s">
        <v>370</v>
      </c>
      <c r="AV19"/>
      <c r="AW19" t="s">
        <v>370</v>
      </c>
      <c r="AX19" t="s">
        <v>370</v>
      </c>
      <c r="AY19"/>
      <c r="AZ19" t="s">
        <v>369</v>
      </c>
      <c r="BA19" t="s">
        <v>369</v>
      </c>
      <c r="BB19" t="s">
        <v>369</v>
      </c>
      <c r="BC19" t="s">
        <v>369</v>
      </c>
      <c r="BD19" t="s">
        <v>369</v>
      </c>
      <c r="BE19" t="s">
        <v>369</v>
      </c>
      <c r="BF19" t="s">
        <v>369</v>
      </c>
      <c r="BG19" t="s">
        <v>369</v>
      </c>
      <c r="BH19" t="s">
        <v>370</v>
      </c>
      <c r="BI19" t="s">
        <v>370</v>
      </c>
      <c r="BJ19" t="s">
        <v>370</v>
      </c>
      <c r="BK19" t="s">
        <v>370</v>
      </c>
      <c r="BL19" t="s">
        <v>370</v>
      </c>
      <c r="BM19" t="s">
        <v>370</v>
      </c>
      <c r="BN19" t="s">
        <v>370</v>
      </c>
      <c r="BO19" t="s">
        <v>370</v>
      </c>
      <c r="BP19"/>
      <c r="BQ19" t="s">
        <v>370</v>
      </c>
      <c r="BR19" t="s">
        <v>370</v>
      </c>
      <c r="BS19" t="s">
        <v>370</v>
      </c>
      <c r="BT19" t="s">
        <v>370</v>
      </c>
      <c r="BU19"/>
      <c r="BV19" t="s">
        <v>370</v>
      </c>
      <c r="BW19" t="s">
        <v>370</v>
      </c>
      <c r="BX19" t="s">
        <v>370</v>
      </c>
      <c r="BY19" t="s">
        <v>370</v>
      </c>
      <c r="BZ19" t="s">
        <v>370</v>
      </c>
      <c r="CA19" t="s">
        <v>370</v>
      </c>
      <c r="CB19" t="s">
        <v>370</v>
      </c>
      <c r="CC19" t="s">
        <v>370</v>
      </c>
      <c r="CD19" t="s">
        <v>370</v>
      </c>
      <c r="CE19" t="s">
        <v>370</v>
      </c>
      <c r="CF19" t="s">
        <v>370</v>
      </c>
      <c r="CG19" t="s">
        <v>370</v>
      </c>
      <c r="CH19" t="s">
        <v>370</v>
      </c>
      <c r="CI19" t="s">
        <v>370</v>
      </c>
      <c r="CJ19" t="s">
        <v>370</v>
      </c>
      <c r="CK19" t="s">
        <v>370</v>
      </c>
      <c r="CL19" t="s">
        <v>370</v>
      </c>
      <c r="CM19" t="s">
        <v>370</v>
      </c>
      <c r="CN19" t="s">
        <v>370</v>
      </c>
      <c r="CO19" t="s">
        <v>370</v>
      </c>
      <c r="CP19" t="s">
        <v>370</v>
      </c>
      <c r="CQ19" t="s">
        <v>370</v>
      </c>
      <c r="CR19" t="s">
        <v>370</v>
      </c>
      <c r="CS19" t="s">
        <v>370</v>
      </c>
      <c r="CT19" t="s">
        <v>370</v>
      </c>
      <c r="CU19" t="s">
        <v>370</v>
      </c>
      <c r="CV19" t="s">
        <v>370</v>
      </c>
      <c r="CW19"/>
      <c r="CX19"/>
      <c r="CY19"/>
      <c r="CZ19" s="12" t="s">
        <v>370</v>
      </c>
      <c r="DA19" t="s">
        <v>370</v>
      </c>
      <c r="DB19" t="s">
        <v>370</v>
      </c>
      <c r="DC19" t="s">
        <v>370</v>
      </c>
      <c r="DD19" t="s">
        <v>370</v>
      </c>
      <c r="DE19" t="s">
        <v>370</v>
      </c>
      <c r="DF19" t="s">
        <v>370</v>
      </c>
      <c r="DG19" t="s">
        <v>370</v>
      </c>
      <c r="DH19" t="s">
        <v>370</v>
      </c>
      <c r="DI19" t="s">
        <v>370</v>
      </c>
      <c r="DJ19" t="s">
        <v>370</v>
      </c>
      <c r="DK19" t="s">
        <v>370</v>
      </c>
      <c r="DL19" t="s">
        <v>370</v>
      </c>
      <c r="DM19" t="s">
        <v>370</v>
      </c>
      <c r="DN19" t="s">
        <v>370</v>
      </c>
      <c r="DO19" t="s">
        <v>370</v>
      </c>
      <c r="DP19" t="s">
        <v>370</v>
      </c>
      <c r="DQ19" t="s">
        <v>370</v>
      </c>
      <c r="DR19" t="s">
        <v>370</v>
      </c>
      <c r="DS19" t="s">
        <v>370</v>
      </c>
      <c r="DT19" t="s">
        <v>370</v>
      </c>
      <c r="DU19" t="s">
        <v>370</v>
      </c>
      <c r="DV19" t="s">
        <v>370</v>
      </c>
      <c r="DW19" t="s">
        <v>370</v>
      </c>
      <c r="DX19" t="s">
        <v>370</v>
      </c>
      <c r="DY19" t="s">
        <v>370</v>
      </c>
      <c r="DZ19" t="s">
        <v>370</v>
      </c>
      <c r="EA19" t="s">
        <v>370</v>
      </c>
      <c r="EB19" t="s">
        <v>370</v>
      </c>
      <c r="EC19" t="s">
        <v>370</v>
      </c>
      <c r="ED19" t="s">
        <v>370</v>
      </c>
      <c r="EE19" t="s">
        <v>370</v>
      </c>
      <c r="EF19" t="s">
        <v>370</v>
      </c>
      <c r="EG19" t="s">
        <v>370</v>
      </c>
      <c r="EH19" t="s">
        <v>370</v>
      </c>
      <c r="EI19" t="s">
        <v>370</v>
      </c>
      <c r="EJ19" t="s">
        <v>370</v>
      </c>
      <c r="EK19" t="s">
        <v>370</v>
      </c>
      <c r="EL19" t="s">
        <v>370</v>
      </c>
      <c r="EM19" t="s">
        <v>370</v>
      </c>
      <c r="EN19" t="s">
        <v>370</v>
      </c>
      <c r="EO19" t="s">
        <v>370</v>
      </c>
      <c r="EP19" t="s">
        <v>370</v>
      </c>
      <c r="EQ19" t="s">
        <v>370</v>
      </c>
      <c r="ER19" t="s">
        <v>370</v>
      </c>
      <c r="ES19" t="s">
        <v>370</v>
      </c>
      <c r="ET19" t="s">
        <v>370</v>
      </c>
      <c r="EU19" t="s">
        <v>370</v>
      </c>
      <c r="EV19" t="s">
        <v>370</v>
      </c>
      <c r="EW19" t="s">
        <v>370</v>
      </c>
      <c r="EX19" t="s">
        <v>370</v>
      </c>
      <c r="EY19" s="4"/>
      <c r="EZ19" s="4" t="s">
        <v>370</v>
      </c>
      <c r="FA19" s="12" t="s">
        <v>370</v>
      </c>
      <c r="FB19" s="12" t="s">
        <v>370</v>
      </c>
      <c r="FC19" s="12" t="s">
        <v>370</v>
      </c>
      <c r="FD19" s="12" t="s">
        <v>370</v>
      </c>
      <c r="FE19" s="12" t="s">
        <v>370</v>
      </c>
      <c r="FF19" s="12" t="s">
        <v>370</v>
      </c>
      <c r="FG19" s="12" t="s">
        <v>370</v>
      </c>
      <c r="FH19" s="12" t="s">
        <v>370</v>
      </c>
      <c r="FI19" s="12" t="s">
        <v>370</v>
      </c>
      <c r="FJ19" s="12" t="s">
        <v>370</v>
      </c>
      <c r="FK19" s="12" t="s">
        <v>370</v>
      </c>
      <c r="FL19" s="12" t="s">
        <v>370</v>
      </c>
      <c r="FM19" s="12" t="s">
        <v>370</v>
      </c>
      <c r="FN19" s="12" t="s">
        <v>370</v>
      </c>
      <c r="FO19" s="12" t="s">
        <v>370</v>
      </c>
      <c r="FP19" t="s">
        <v>370</v>
      </c>
      <c r="FQ19" t="s">
        <v>370</v>
      </c>
      <c r="FR19" t="s">
        <v>370</v>
      </c>
      <c r="FS19" t="s">
        <v>370</v>
      </c>
      <c r="FT19" t="s">
        <v>370</v>
      </c>
      <c r="FU19" t="s">
        <v>370</v>
      </c>
      <c r="FV19" t="s">
        <v>370</v>
      </c>
      <c r="FW19" t="s">
        <v>370</v>
      </c>
      <c r="FX19" t="s">
        <v>370</v>
      </c>
      <c r="FY19" t="s">
        <v>370</v>
      </c>
      <c r="FZ19" t="s">
        <v>370</v>
      </c>
    </row>
    <row r="20" spans="1:182">
      <c r="A20" s="110" t="s">
        <v>2570</v>
      </c>
      <c r="B20" t="s">
        <v>534</v>
      </c>
      <c r="C20" t="s">
        <v>534</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370</v>
      </c>
      <c r="AR20" t="s">
        <v>59</v>
      </c>
      <c r="AS20" t="s">
        <v>59</v>
      </c>
      <c r="AT20" t="s">
        <v>59</v>
      </c>
      <c r="AU20" t="s">
        <v>370</v>
      </c>
      <c r="AV20"/>
      <c r="AW20" t="s">
        <v>59</v>
      </c>
      <c r="AX20" t="s">
        <v>59</v>
      </c>
      <c r="AY20"/>
      <c r="AZ20" t="s">
        <v>534</v>
      </c>
      <c r="BA20" t="s">
        <v>534</v>
      </c>
      <c r="BB20" t="s">
        <v>534</v>
      </c>
      <c r="BC20" t="s">
        <v>534</v>
      </c>
      <c r="BD20" t="s">
        <v>534</v>
      </c>
      <c r="BE20" t="s">
        <v>534</v>
      </c>
      <c r="BF20" t="s">
        <v>534</v>
      </c>
      <c r="BG20" t="s">
        <v>534</v>
      </c>
      <c r="BH20" t="s">
        <v>534</v>
      </c>
      <c r="BI20" t="s">
        <v>370</v>
      </c>
      <c r="BJ20"/>
      <c r="BK20"/>
      <c r="BL20" t="s">
        <v>534</v>
      </c>
      <c r="BM20" t="s">
        <v>534</v>
      </c>
      <c r="BN20" t="s">
        <v>534</v>
      </c>
      <c r="BO20" t="s">
        <v>534</v>
      </c>
      <c r="BP20"/>
      <c r="BQ20" t="s">
        <v>370</v>
      </c>
      <c r="BR20" t="s">
        <v>370</v>
      </c>
      <c r="BS20" t="s">
        <v>370</v>
      </c>
      <c r="BT20" t="s">
        <v>370</v>
      </c>
      <c r="BU20"/>
      <c r="BV20" t="s">
        <v>370</v>
      </c>
      <c r="BW20" t="s">
        <v>370</v>
      </c>
      <c r="BX20" t="s">
        <v>370</v>
      </c>
      <c r="BY20" t="s">
        <v>59</v>
      </c>
      <c r="BZ20" t="s">
        <v>370</v>
      </c>
      <c r="CA20" t="s">
        <v>370</v>
      </c>
      <c r="CB20" t="s">
        <v>370</v>
      </c>
      <c r="CC20" t="s">
        <v>370</v>
      </c>
      <c r="CD20" t="s">
        <v>370</v>
      </c>
      <c r="CE20" t="s">
        <v>370</v>
      </c>
      <c r="CF20" t="s">
        <v>370</v>
      </c>
      <c r="CG20" t="s">
        <v>370</v>
      </c>
      <c r="CH20" t="s">
        <v>59</v>
      </c>
      <c r="CI20" t="s">
        <v>59</v>
      </c>
      <c r="CJ20" t="s">
        <v>59</v>
      </c>
      <c r="CK20" t="s">
        <v>59</v>
      </c>
      <c r="CL20" t="s">
        <v>370</v>
      </c>
      <c r="CM20" t="s">
        <v>370</v>
      </c>
      <c r="CN20" t="s">
        <v>59</v>
      </c>
      <c r="CO20" t="s">
        <v>59</v>
      </c>
      <c r="CP20" t="s">
        <v>59</v>
      </c>
      <c r="CQ20" t="s">
        <v>59</v>
      </c>
      <c r="CR20" t="s">
        <v>59</v>
      </c>
      <c r="CS20" t="s">
        <v>59</v>
      </c>
      <c r="CT20" t="s">
        <v>59</v>
      </c>
      <c r="CU20" t="s">
        <v>59</v>
      </c>
      <c r="CV20" t="s">
        <v>59</v>
      </c>
      <c r="CW20"/>
      <c r="CX20"/>
      <c r="CY20"/>
      <c r="CZ20" s="12"/>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900</v>
      </c>
      <c r="EY20" s="4"/>
      <c r="EZ20" s="4"/>
      <c r="FA20" s="12"/>
      <c r="FB20" s="12"/>
      <c r="FC20" s="12"/>
      <c r="FD20" s="12"/>
      <c r="FE20" s="12"/>
      <c r="FF20" s="12"/>
      <c r="FG20" s="12"/>
      <c r="FH20" s="12"/>
      <c r="FI20" s="12"/>
      <c r="FJ20" s="12"/>
      <c r="FK20" s="12"/>
      <c r="FL20" s="12"/>
      <c r="FM20" s="12"/>
      <c r="FN20" s="12"/>
      <c r="FO20" s="12"/>
      <c r="FP20"/>
      <c r="FQ20"/>
      <c r="FR20"/>
      <c r="FS20"/>
      <c r="FT20"/>
      <c r="FU20"/>
      <c r="FV20"/>
      <c r="FW20"/>
      <c r="FX20"/>
      <c r="FY20"/>
      <c r="FZ20"/>
    </row>
    <row r="21" spans="1:182">
      <c r="A21" s="107" t="s">
        <v>2571</v>
      </c>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107"/>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row>
    <row r="22" spans="1:182">
      <c r="A22" s="24" t="s">
        <v>2572</v>
      </c>
      <c r="B22" s="24" t="s">
        <v>922</v>
      </c>
      <c r="C22" s="24" t="s">
        <v>922</v>
      </c>
      <c r="D22" s="24" t="s">
        <v>922</v>
      </c>
      <c r="E22" s="24" t="s">
        <v>922</v>
      </c>
      <c r="F22" s="24" t="s">
        <v>922</v>
      </c>
      <c r="G22" s="24" t="s">
        <v>922</v>
      </c>
      <c r="H22" s="24" t="s">
        <v>922</v>
      </c>
      <c r="I22" s="24" t="s">
        <v>922</v>
      </c>
      <c r="J22" s="24" t="s">
        <v>922</v>
      </c>
      <c r="K22" s="24" t="s">
        <v>922</v>
      </c>
      <c r="L22" s="24" t="s">
        <v>922</v>
      </c>
      <c r="M22" s="24" t="s">
        <v>922</v>
      </c>
      <c r="N22" s="24" t="s">
        <v>922</v>
      </c>
      <c r="O22" s="24" t="s">
        <v>922</v>
      </c>
      <c r="P22" s="24" t="s">
        <v>922</v>
      </c>
      <c r="Q22" s="24" t="s">
        <v>922</v>
      </c>
      <c r="R22" s="24" t="s">
        <v>922</v>
      </c>
      <c r="S22" s="24" t="s">
        <v>922</v>
      </c>
      <c r="T22" s="24" t="s">
        <v>922</v>
      </c>
      <c r="U22" s="24" t="s">
        <v>922</v>
      </c>
      <c r="V22" s="24" t="s">
        <v>922</v>
      </c>
      <c r="W22" s="24" t="s">
        <v>922</v>
      </c>
      <c r="X22" s="24" t="s">
        <v>922</v>
      </c>
      <c r="Y22" s="24" t="s">
        <v>922</v>
      </c>
      <c r="Z22" s="24" t="s">
        <v>922</v>
      </c>
      <c r="AA22" s="24" t="s">
        <v>922</v>
      </c>
      <c r="AB22" s="24" t="s">
        <v>922</v>
      </c>
      <c r="AC22" s="24" t="s">
        <v>922</v>
      </c>
      <c r="AD22" s="24" t="s">
        <v>922</v>
      </c>
      <c r="AE22" s="24" t="s">
        <v>922</v>
      </c>
      <c r="AF22" s="24" t="s">
        <v>922</v>
      </c>
      <c r="AG22" s="24" t="s">
        <v>922</v>
      </c>
      <c r="AH22" s="24" t="s">
        <v>922</v>
      </c>
      <c r="AI22" s="24" t="s">
        <v>922</v>
      </c>
      <c r="AJ22" s="24" t="s">
        <v>922</v>
      </c>
      <c r="AK22" s="24"/>
      <c r="AL22" s="24" t="s">
        <v>922</v>
      </c>
      <c r="AM22" s="24" t="s">
        <v>922</v>
      </c>
      <c r="AN22" s="24" t="s">
        <v>922</v>
      </c>
      <c r="AO22" s="24" t="s">
        <v>922</v>
      </c>
      <c r="AP22" s="24" t="s">
        <v>922</v>
      </c>
      <c r="AQ22" s="24" t="s">
        <v>922</v>
      </c>
      <c r="AR22" s="24" t="s">
        <v>922</v>
      </c>
      <c r="AS22" s="24" t="s">
        <v>922</v>
      </c>
      <c r="AT22" s="24" t="s">
        <v>922</v>
      </c>
      <c r="AU22" s="24" t="s">
        <v>922</v>
      </c>
      <c r="AV22" s="24"/>
      <c r="AW22" s="24" t="s">
        <v>922</v>
      </c>
      <c r="AX22" s="24" t="s">
        <v>922</v>
      </c>
      <c r="AY22" s="24"/>
      <c r="AZ22" s="24" t="s">
        <v>922</v>
      </c>
      <c r="BA22" s="24" t="s">
        <v>922</v>
      </c>
      <c r="BB22" s="24" t="s">
        <v>922</v>
      </c>
      <c r="BC22" s="24" t="s">
        <v>922</v>
      </c>
      <c r="BD22" s="24" t="s">
        <v>922</v>
      </c>
      <c r="BE22" s="24" t="s">
        <v>922</v>
      </c>
      <c r="BF22" s="24" t="s">
        <v>922</v>
      </c>
      <c r="BG22" s="24" t="s">
        <v>922</v>
      </c>
      <c r="BH22" s="24" t="s">
        <v>922</v>
      </c>
      <c r="BI22" s="24" t="s">
        <v>922</v>
      </c>
      <c r="BJ22" s="24" t="s">
        <v>922</v>
      </c>
      <c r="BK22" s="24" t="s">
        <v>922</v>
      </c>
      <c r="BL22" s="24" t="s">
        <v>922</v>
      </c>
      <c r="BM22" s="24" t="s">
        <v>922</v>
      </c>
      <c r="BN22" s="24" t="s">
        <v>922</v>
      </c>
      <c r="BO22" s="24" t="s">
        <v>922</v>
      </c>
      <c r="BP22" s="24"/>
      <c r="BQ22" s="24" t="s">
        <v>922</v>
      </c>
      <c r="BR22" s="24" t="s">
        <v>922</v>
      </c>
      <c r="BS22" s="24" t="s">
        <v>922</v>
      </c>
      <c r="BT22" s="24" t="s">
        <v>922</v>
      </c>
      <c r="BU22" s="24"/>
      <c r="BV22" s="24" t="s">
        <v>922</v>
      </c>
      <c r="BW22" s="24" t="s">
        <v>922</v>
      </c>
      <c r="BX22" s="24" t="s">
        <v>922</v>
      </c>
      <c r="BY22" s="24" t="s">
        <v>922</v>
      </c>
      <c r="BZ22" s="24" t="s">
        <v>377</v>
      </c>
      <c r="CA22" s="24" t="s">
        <v>377</v>
      </c>
      <c r="CB22" s="24" t="s">
        <v>377</v>
      </c>
      <c r="CC22" s="24" t="s">
        <v>377</v>
      </c>
      <c r="CD22" s="24" t="s">
        <v>377</v>
      </c>
      <c r="CE22" s="24" t="s">
        <v>2573</v>
      </c>
      <c r="CF22" s="24" t="s">
        <v>2573</v>
      </c>
      <c r="CG22" s="24" t="s">
        <v>377</v>
      </c>
      <c r="CH22" s="24" t="s">
        <v>377</v>
      </c>
      <c r="CI22" s="24" t="s">
        <v>377</v>
      </c>
      <c r="CJ22" s="24" t="s">
        <v>377</v>
      </c>
      <c r="CK22" s="24" t="s">
        <v>377</v>
      </c>
      <c r="CL22" s="24" t="s">
        <v>377</v>
      </c>
      <c r="CM22" s="24" t="s">
        <v>377</v>
      </c>
      <c r="CN22" s="24" t="s">
        <v>377</v>
      </c>
      <c r="CO22" s="24" t="s">
        <v>377</v>
      </c>
      <c r="CP22" s="24" t="s">
        <v>377</v>
      </c>
      <c r="CQ22" s="24" t="s">
        <v>377</v>
      </c>
      <c r="CR22" s="24" t="s">
        <v>377</v>
      </c>
      <c r="CS22" s="24" t="s">
        <v>377</v>
      </c>
      <c r="CT22" s="24" t="s">
        <v>377</v>
      </c>
      <c r="CU22" s="24" t="s">
        <v>377</v>
      </c>
      <c r="CV22" s="24" t="s">
        <v>377</v>
      </c>
      <c r="CW22" s="24"/>
      <c r="CX22" s="24"/>
      <c r="CY22" s="24"/>
      <c r="CZ22" s="24" t="s">
        <v>377</v>
      </c>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t="s">
        <v>377</v>
      </c>
      <c r="EY22" s="27"/>
      <c r="EZ22" s="27" t="s">
        <v>377</v>
      </c>
      <c r="FA22" s="24" t="s">
        <v>377</v>
      </c>
      <c r="FB22" s="24" t="s">
        <v>377</v>
      </c>
      <c r="FC22" s="24" t="s">
        <v>377</v>
      </c>
      <c r="FD22" s="24" t="s">
        <v>377</v>
      </c>
      <c r="FE22" s="24" t="s">
        <v>377</v>
      </c>
      <c r="FF22" s="24" t="s">
        <v>377</v>
      </c>
      <c r="FG22" s="24" t="s">
        <v>377</v>
      </c>
      <c r="FH22" s="24" t="s">
        <v>377</v>
      </c>
      <c r="FI22" s="24" t="s">
        <v>377</v>
      </c>
      <c r="FJ22" s="24" t="s">
        <v>377</v>
      </c>
      <c r="FK22" s="24" t="s">
        <v>377</v>
      </c>
      <c r="FL22" s="24" t="s">
        <v>377</v>
      </c>
      <c r="FM22" s="24" t="s">
        <v>377</v>
      </c>
      <c r="FN22" s="24" t="s">
        <v>377</v>
      </c>
      <c r="FO22" s="24" t="s">
        <v>377</v>
      </c>
      <c r="FP22" s="24" t="s">
        <v>377</v>
      </c>
      <c r="FQ22" s="24" t="s">
        <v>377</v>
      </c>
      <c r="FR22" s="24" t="s">
        <v>377</v>
      </c>
      <c r="FS22" s="24" t="s">
        <v>377</v>
      </c>
      <c r="FT22" s="24" t="s">
        <v>377</v>
      </c>
      <c r="FU22" s="24" t="s">
        <v>377</v>
      </c>
      <c r="FV22" s="24" t="s">
        <v>377</v>
      </c>
      <c r="FW22" s="24" t="s">
        <v>377</v>
      </c>
      <c r="FX22" s="24" t="s">
        <v>377</v>
      </c>
      <c r="FY22" s="24" t="s">
        <v>377</v>
      </c>
      <c r="FZ22" s="24" t="s">
        <v>922</v>
      </c>
    </row>
    <row r="23" spans="1:182">
      <c r="A23" s="7" t="s">
        <v>378</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7"/>
      <c r="DA23" s="118"/>
      <c r="DB23" s="118"/>
      <c r="DC23" s="118"/>
      <c r="DD23" s="118"/>
      <c r="DE23" s="118"/>
      <c r="DF23" s="118"/>
      <c r="DG23" s="118"/>
      <c r="DH23" s="118"/>
      <c r="DI23" s="118"/>
      <c r="DJ23" s="118"/>
      <c r="DK23" s="118"/>
      <c r="DL23" s="118"/>
      <c r="DM23" s="118"/>
      <c r="DN23" s="118"/>
      <c r="DO23" s="118"/>
      <c r="DP23" s="118"/>
      <c r="DQ23" s="118"/>
      <c r="DR23" s="118"/>
      <c r="DS23" s="118"/>
      <c r="DT23" s="118"/>
      <c r="DU23" s="118"/>
      <c r="DV23" s="118"/>
      <c r="DW23" s="118"/>
      <c r="DX23" s="118"/>
      <c r="DY23" s="118"/>
      <c r="DZ23" s="118"/>
      <c r="EA23" s="118"/>
      <c r="EB23" s="118"/>
      <c r="EC23" s="118"/>
      <c r="ED23" s="118"/>
      <c r="EE23" s="118"/>
      <c r="EF23" s="118"/>
      <c r="EG23" s="118"/>
      <c r="EH23" s="118"/>
      <c r="EI23" s="118"/>
      <c r="EJ23" s="118"/>
      <c r="EK23" s="118"/>
      <c r="EL23" s="118"/>
      <c r="EM23" s="118"/>
      <c r="EN23" s="118"/>
      <c r="EO23" s="118"/>
      <c r="EP23" s="118"/>
      <c r="EQ23" s="118"/>
      <c r="ER23" s="118"/>
      <c r="ES23" s="118"/>
      <c r="ET23" s="118"/>
      <c r="EU23" s="118"/>
      <c r="EV23" s="118"/>
      <c r="EW23" s="118"/>
      <c r="EX23" s="118"/>
      <c r="EY23" s="118"/>
      <c r="EZ23" s="118"/>
      <c r="FA23" s="83"/>
      <c r="FB23" s="8"/>
      <c r="FC23" s="8"/>
      <c r="FD23" s="8"/>
      <c r="FE23" s="8"/>
      <c r="FF23" s="8"/>
      <c r="FG23" s="8"/>
      <c r="FH23" s="8"/>
      <c r="FI23" s="8"/>
      <c r="FJ23" s="8"/>
      <c r="FK23" s="8"/>
      <c r="FL23" s="8"/>
      <c r="FM23" s="8"/>
      <c r="FN23" s="8"/>
      <c r="FO23" s="8"/>
      <c r="FP23" s="8"/>
      <c r="FQ23" s="8"/>
      <c r="FR23" s="8"/>
      <c r="FS23" s="8"/>
      <c r="FT23" s="8"/>
      <c r="FU23" s="8"/>
      <c r="FV23" s="8"/>
      <c r="FW23" s="8"/>
      <c r="FX23" s="8"/>
      <c r="FY23" s="8"/>
      <c r="FZ23" s="8"/>
    </row>
    <row r="24" spans="1:182">
      <c r="A24" s="24" t="s">
        <v>2574</v>
      </c>
      <c r="B24" s="24" t="s">
        <v>2575</v>
      </c>
      <c r="C24" s="24" t="s">
        <v>2576</v>
      </c>
      <c r="D24" s="24" t="s">
        <v>2577</v>
      </c>
      <c r="E24" s="24" t="s">
        <v>2578</v>
      </c>
      <c r="F24" s="24" t="s">
        <v>2579</v>
      </c>
      <c r="G24" s="24" t="s">
        <v>2580</v>
      </c>
      <c r="H24" s="24" t="s">
        <v>2581</v>
      </c>
      <c r="I24" s="24" t="s">
        <v>2582</v>
      </c>
      <c r="J24" s="24" t="s">
        <v>2583</v>
      </c>
      <c r="K24" s="24" t="s">
        <v>2584</v>
      </c>
      <c r="L24" s="24" t="s">
        <v>2585</v>
      </c>
      <c r="M24" s="24" t="s">
        <v>2586</v>
      </c>
      <c r="N24" s="24" t="s">
        <v>2587</v>
      </c>
      <c r="O24" s="24" t="s">
        <v>2588</v>
      </c>
      <c r="P24" s="24" t="s">
        <v>2589</v>
      </c>
      <c r="Q24" s="24" t="s">
        <v>2590</v>
      </c>
      <c r="R24" s="24" t="s">
        <v>2591</v>
      </c>
      <c r="S24" s="24" t="s">
        <v>2592</v>
      </c>
      <c r="T24" s="24" t="s">
        <v>2593</v>
      </c>
      <c r="U24" s="24" t="s">
        <v>2594</v>
      </c>
      <c r="V24" s="24" t="s">
        <v>2595</v>
      </c>
      <c r="W24" s="24" t="s">
        <v>2596</v>
      </c>
      <c r="X24" s="24" t="s">
        <v>2597</v>
      </c>
      <c r="Y24" s="24" t="s">
        <v>2598</v>
      </c>
      <c r="Z24" s="24" t="s">
        <v>2599</v>
      </c>
      <c r="AA24" s="24" t="s">
        <v>2600</v>
      </c>
      <c r="AB24" s="24" t="s">
        <v>2601</v>
      </c>
      <c r="AC24" s="24" t="s">
        <v>2602</v>
      </c>
      <c r="AD24" s="24" t="s">
        <v>2603</v>
      </c>
      <c r="AE24" s="24" t="s">
        <v>2604</v>
      </c>
      <c r="AF24" s="24" t="s">
        <v>2605</v>
      </c>
      <c r="AG24" s="24" t="s">
        <v>2606</v>
      </c>
      <c r="AH24" s="24" t="s">
        <v>2607</v>
      </c>
      <c r="AI24" s="24" t="s">
        <v>2608</v>
      </c>
      <c r="AJ24" s="24" t="s">
        <v>2609</v>
      </c>
      <c r="AK24" s="24"/>
      <c r="AL24" s="24" t="s">
        <v>2610</v>
      </c>
      <c r="AM24" s="24" t="s">
        <v>2611</v>
      </c>
      <c r="AN24" s="24" t="s">
        <v>2612</v>
      </c>
      <c r="AO24" s="24" t="s">
        <v>2613</v>
      </c>
      <c r="AP24" s="24" t="s">
        <v>2614</v>
      </c>
      <c r="AQ24" s="24" t="s">
        <v>2615</v>
      </c>
      <c r="AR24" s="24" t="s">
        <v>2616</v>
      </c>
      <c r="AS24" s="24" t="s">
        <v>2617</v>
      </c>
      <c r="AT24" s="24" t="s">
        <v>2618</v>
      </c>
      <c r="AU24" s="24" t="s">
        <v>2619</v>
      </c>
      <c r="AV24" s="24"/>
      <c r="AW24" s="24" t="s">
        <v>2620</v>
      </c>
      <c r="AX24" s="24" t="s">
        <v>2621</v>
      </c>
      <c r="AY24" s="24"/>
      <c r="AZ24" s="24" t="s">
        <v>2622</v>
      </c>
      <c r="BA24" s="24" t="s">
        <v>2623</v>
      </c>
      <c r="BB24" s="24" t="s">
        <v>2624</v>
      </c>
      <c r="BC24" s="24" t="s">
        <v>2625</v>
      </c>
      <c r="BD24" s="24" t="s">
        <v>2626</v>
      </c>
      <c r="BE24" s="24" t="s">
        <v>2627</v>
      </c>
      <c r="BF24" s="24" t="s">
        <v>2628</v>
      </c>
      <c r="BG24" s="24" t="s">
        <v>2629</v>
      </c>
      <c r="BH24" s="24" t="s">
        <v>2630</v>
      </c>
      <c r="BI24" s="24" t="s">
        <v>2631</v>
      </c>
      <c r="BJ24" s="24" t="s">
        <v>2632</v>
      </c>
      <c r="BK24" s="24" t="s">
        <v>2633</v>
      </c>
      <c r="BL24" s="24" t="s">
        <v>2634</v>
      </c>
      <c r="BM24" s="24" t="s">
        <v>2635</v>
      </c>
      <c r="BN24" s="24" t="s">
        <v>2636</v>
      </c>
      <c r="BO24" s="24" t="s">
        <v>2637</v>
      </c>
      <c r="BP24" s="24"/>
      <c r="BQ24" s="24" t="s">
        <v>2638</v>
      </c>
      <c r="BR24" s="24" t="s">
        <v>2639</v>
      </c>
      <c r="BS24" s="24" t="s">
        <v>2577</v>
      </c>
      <c r="BT24" s="24" t="s">
        <v>2640</v>
      </c>
      <c r="BU24" s="24"/>
      <c r="BV24" s="24" t="s">
        <v>2641</v>
      </c>
      <c r="BW24" s="24" t="s">
        <v>2641</v>
      </c>
      <c r="BX24" s="24" t="s">
        <v>2641</v>
      </c>
      <c r="BY24" s="24" t="s">
        <v>2641</v>
      </c>
      <c r="BZ24" s="24" t="s">
        <v>2642</v>
      </c>
      <c r="CA24" s="24" t="s">
        <v>2642</v>
      </c>
      <c r="CB24" s="24" t="s">
        <v>2642</v>
      </c>
      <c r="CC24" s="24" t="s">
        <v>2642</v>
      </c>
      <c r="CD24" s="24" t="s">
        <v>2642</v>
      </c>
      <c r="CE24" s="24" t="s">
        <v>2642</v>
      </c>
      <c r="CF24" s="24" t="s">
        <v>2642</v>
      </c>
      <c r="CG24" s="24" t="s">
        <v>2642</v>
      </c>
      <c r="CH24" s="24" t="s">
        <v>2642</v>
      </c>
      <c r="CI24" s="24" t="s">
        <v>2642</v>
      </c>
      <c r="CJ24" s="24" t="s">
        <v>2642</v>
      </c>
      <c r="CK24" s="24" t="s">
        <v>2642</v>
      </c>
      <c r="CL24" s="24" t="s">
        <v>2643</v>
      </c>
      <c r="CM24" s="24" t="s">
        <v>2642</v>
      </c>
      <c r="CN24" s="24" t="s">
        <v>2642</v>
      </c>
      <c r="CO24" s="24" t="s">
        <v>2642</v>
      </c>
      <c r="CP24" s="24" t="s">
        <v>2642</v>
      </c>
      <c r="CQ24" s="24" t="s">
        <v>2642</v>
      </c>
      <c r="CR24" s="24" t="s">
        <v>2642</v>
      </c>
      <c r="CS24" s="24" t="s">
        <v>2642</v>
      </c>
      <c r="CT24" s="24" t="s">
        <v>2642</v>
      </c>
      <c r="CU24" s="24" t="s">
        <v>2642</v>
      </c>
      <c r="CV24" s="24" t="s">
        <v>2642</v>
      </c>
      <c r="CW24" s="24"/>
      <c r="CX24" s="24"/>
      <c r="CY24" s="24"/>
      <c r="CZ24" s="24" t="s">
        <v>2644</v>
      </c>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t="s">
        <v>2645</v>
      </c>
      <c r="EY24" s="27"/>
      <c r="EZ24" s="27" t="s">
        <v>2645</v>
      </c>
      <c r="FA24" s="24" t="s">
        <v>2646</v>
      </c>
      <c r="FB24" s="24" t="s">
        <v>2647</v>
      </c>
      <c r="FC24" s="24" t="s">
        <v>2647</v>
      </c>
      <c r="FD24" s="24" t="s">
        <v>2647</v>
      </c>
      <c r="FE24" s="24" t="s">
        <v>2647</v>
      </c>
      <c r="FF24" s="24" t="s">
        <v>2648</v>
      </c>
      <c r="FG24" s="24" t="s">
        <v>2649</v>
      </c>
      <c r="FH24" s="24" t="s">
        <v>2650</v>
      </c>
      <c r="FI24" s="24" t="s">
        <v>2651</v>
      </c>
      <c r="FJ24" s="24" t="s">
        <v>2652</v>
      </c>
      <c r="FK24" s="24" t="s">
        <v>2652</v>
      </c>
      <c r="FL24" s="24" t="s">
        <v>2653</v>
      </c>
      <c r="FM24" s="24" t="s">
        <v>2652</v>
      </c>
      <c r="FN24" s="24" t="s">
        <v>2652</v>
      </c>
      <c r="FO24" s="24" t="s">
        <v>2652</v>
      </c>
      <c r="FP24" s="24" t="s">
        <v>2654</v>
      </c>
      <c r="FQ24" s="24" t="s">
        <v>2655</v>
      </c>
      <c r="FR24" s="24" t="s">
        <v>2655</v>
      </c>
      <c r="FS24" s="24" t="s">
        <v>2656</v>
      </c>
      <c r="FT24" s="24" t="s">
        <v>2656</v>
      </c>
      <c r="FU24" s="24" t="s">
        <v>2657</v>
      </c>
      <c r="FV24" s="24" t="s">
        <v>2657</v>
      </c>
      <c r="FW24" s="24" t="s">
        <v>2658</v>
      </c>
      <c r="FX24" s="24" t="s">
        <v>2659</v>
      </c>
      <c r="FY24" s="24" t="s">
        <v>2659</v>
      </c>
      <c r="FZ24" s="24" t="s">
        <v>2641</v>
      </c>
    </row>
    <row r="25" spans="1:182">
      <c r="A25" s="24" t="s">
        <v>2660</v>
      </c>
      <c r="B25" s="26" t="s">
        <v>755</v>
      </c>
      <c r="C25" s="26" t="s">
        <v>755</v>
      </c>
      <c r="D25" s="26" t="s">
        <v>755</v>
      </c>
      <c r="E25" s="26" t="s">
        <v>755</v>
      </c>
      <c r="F25" s="26" t="s">
        <v>2661</v>
      </c>
      <c r="G25" s="26" t="s">
        <v>755</v>
      </c>
      <c r="H25" s="26" t="s">
        <v>2661</v>
      </c>
      <c r="I25" s="26" t="s">
        <v>2661</v>
      </c>
      <c r="J25" s="26" t="s">
        <v>2661</v>
      </c>
      <c r="K25" s="26" t="s">
        <v>2661</v>
      </c>
      <c r="L25" s="26" t="s">
        <v>755</v>
      </c>
      <c r="M25" s="26" t="s">
        <v>755</v>
      </c>
      <c r="N25" s="26" t="s">
        <v>755</v>
      </c>
      <c r="O25" s="26" t="s">
        <v>755</v>
      </c>
      <c r="P25" s="26" t="s">
        <v>755</v>
      </c>
      <c r="Q25" s="26" t="s">
        <v>755</v>
      </c>
      <c r="R25" s="26" t="s">
        <v>755</v>
      </c>
      <c r="S25" s="26" t="s">
        <v>755</v>
      </c>
      <c r="T25" s="26" t="s">
        <v>755</v>
      </c>
      <c r="U25" s="26" t="s">
        <v>755</v>
      </c>
      <c r="V25" s="26" t="s">
        <v>755</v>
      </c>
      <c r="W25" s="26" t="s">
        <v>755</v>
      </c>
      <c r="X25" s="26" t="s">
        <v>755</v>
      </c>
      <c r="Y25" s="26" t="s">
        <v>755</v>
      </c>
      <c r="Z25" s="26" t="s">
        <v>755</v>
      </c>
      <c r="AA25" s="26" t="s">
        <v>2661</v>
      </c>
      <c r="AB25" s="26" t="s">
        <v>755</v>
      </c>
      <c r="AC25" s="26" t="s">
        <v>755</v>
      </c>
      <c r="AD25" s="26" t="s">
        <v>755</v>
      </c>
      <c r="AE25" s="26" t="s">
        <v>755</v>
      </c>
      <c r="AF25" s="26" t="s">
        <v>755</v>
      </c>
      <c r="AG25" s="26" t="s">
        <v>755</v>
      </c>
      <c r="AH25" s="26" t="s">
        <v>2661</v>
      </c>
      <c r="AI25" s="26" t="s">
        <v>2661</v>
      </c>
      <c r="AJ25" s="26" t="s">
        <v>2661</v>
      </c>
      <c r="AK25" s="26"/>
      <c r="AL25" s="26" t="s">
        <v>2661</v>
      </c>
      <c r="AM25" s="26" t="s">
        <v>2661</v>
      </c>
      <c r="AN25" s="26" t="s">
        <v>755</v>
      </c>
      <c r="AO25" s="26" t="s">
        <v>755</v>
      </c>
      <c r="AP25" s="26" t="s">
        <v>755</v>
      </c>
      <c r="AQ25" s="26" t="s">
        <v>755</v>
      </c>
      <c r="AR25" s="26" t="s">
        <v>755</v>
      </c>
      <c r="AS25" s="26" t="s">
        <v>755</v>
      </c>
      <c r="AT25" s="26" t="s">
        <v>755</v>
      </c>
      <c r="AU25" s="26" t="s">
        <v>755</v>
      </c>
      <c r="AV25" s="26"/>
      <c r="AW25" s="26" t="s">
        <v>755</v>
      </c>
      <c r="AX25" s="26" t="s">
        <v>755</v>
      </c>
      <c r="AY25" s="26"/>
      <c r="AZ25" s="26" t="s">
        <v>2661</v>
      </c>
      <c r="BA25" s="26" t="s">
        <v>2661</v>
      </c>
      <c r="BB25" s="26" t="s">
        <v>2661</v>
      </c>
      <c r="BC25" s="26" t="s">
        <v>2661</v>
      </c>
      <c r="BD25" s="26" t="s">
        <v>2661</v>
      </c>
      <c r="BE25" s="26" t="s">
        <v>2661</v>
      </c>
      <c r="BF25" s="26" t="s">
        <v>2661</v>
      </c>
      <c r="BG25" s="26" t="s">
        <v>2661</v>
      </c>
      <c r="BH25" s="26" t="s">
        <v>755</v>
      </c>
      <c r="BI25" s="26" t="s">
        <v>755</v>
      </c>
      <c r="BJ25" s="26" t="s">
        <v>755</v>
      </c>
      <c r="BK25" s="26" t="s">
        <v>755</v>
      </c>
      <c r="BL25" s="26" t="s">
        <v>755</v>
      </c>
      <c r="BM25" s="26" t="s">
        <v>755</v>
      </c>
      <c r="BN25" s="26" t="s">
        <v>755</v>
      </c>
      <c r="BO25" s="26" t="s">
        <v>755</v>
      </c>
      <c r="BP25" s="26"/>
      <c r="BQ25" s="26" t="s">
        <v>2661</v>
      </c>
      <c r="BR25" s="26" t="s">
        <v>2661</v>
      </c>
      <c r="BS25" s="26" t="s">
        <v>755</v>
      </c>
      <c r="BT25" s="26" t="s">
        <v>755</v>
      </c>
      <c r="BU25" s="26"/>
      <c r="BV25" s="26" t="s">
        <v>755</v>
      </c>
      <c r="BW25" s="26" t="s">
        <v>755</v>
      </c>
      <c r="BX25" s="26" t="s">
        <v>755</v>
      </c>
      <c r="BY25" s="26" t="s">
        <v>755</v>
      </c>
      <c r="BZ25" s="26" t="s">
        <v>2662</v>
      </c>
      <c r="CA25" s="26" t="s">
        <v>2662</v>
      </c>
      <c r="CB25" s="26" t="s">
        <v>2662</v>
      </c>
      <c r="CC25" s="26" t="s">
        <v>2662</v>
      </c>
      <c r="CD25" s="26" t="s">
        <v>2663</v>
      </c>
      <c r="CE25" s="26" t="s">
        <v>2662</v>
      </c>
      <c r="CF25" s="26" t="s">
        <v>2662</v>
      </c>
      <c r="CG25" s="26" t="s">
        <v>2662</v>
      </c>
      <c r="CH25" s="26" t="s">
        <v>755</v>
      </c>
      <c r="CI25" s="26" t="s">
        <v>755</v>
      </c>
      <c r="CJ25" s="26" t="s">
        <v>755</v>
      </c>
      <c r="CK25" s="26" t="s">
        <v>755</v>
      </c>
      <c r="CL25" s="26" t="s">
        <v>755</v>
      </c>
      <c r="CM25" s="26" t="s">
        <v>755</v>
      </c>
      <c r="CN25" s="26" t="s">
        <v>755</v>
      </c>
      <c r="CO25" s="26" t="s">
        <v>755</v>
      </c>
      <c r="CP25" s="26" t="s">
        <v>755</v>
      </c>
      <c r="CQ25" s="26" t="s">
        <v>755</v>
      </c>
      <c r="CR25" s="26" t="s">
        <v>755</v>
      </c>
      <c r="CS25" s="26" t="s">
        <v>755</v>
      </c>
      <c r="CT25" s="26" t="s">
        <v>755</v>
      </c>
      <c r="CU25" s="26" t="s">
        <v>755</v>
      </c>
      <c r="CV25" s="26" t="s">
        <v>755</v>
      </c>
      <c r="CW25" s="26"/>
      <c r="CX25" s="26"/>
      <c r="CY25" s="26"/>
      <c r="CZ25" s="24" t="s">
        <v>755</v>
      </c>
      <c r="DA25" s="119"/>
      <c r="DB25" s="119"/>
      <c r="DC25" s="119"/>
      <c r="DD25" s="119"/>
      <c r="DE25" s="119"/>
      <c r="DF25" s="119"/>
      <c r="DG25" s="119"/>
      <c r="DH25" s="119"/>
      <c r="DI25" s="119"/>
      <c r="DJ25" s="119"/>
      <c r="DK25" s="119"/>
      <c r="DL25" s="119"/>
      <c r="DM25" s="119"/>
      <c r="DN25" s="119"/>
      <c r="DO25" s="119"/>
      <c r="DP25" s="119"/>
      <c r="DQ25" s="119"/>
      <c r="DR25" s="119"/>
      <c r="DS25" s="119"/>
      <c r="DT25" s="119"/>
      <c r="DU25" s="119"/>
      <c r="DV25" s="119"/>
      <c r="DW25" s="119"/>
      <c r="DX25" s="119"/>
      <c r="DY25" s="119"/>
      <c r="DZ25" s="119"/>
      <c r="EA25" s="119"/>
      <c r="EB25" s="119"/>
      <c r="EC25" s="119"/>
      <c r="ED25" s="119"/>
      <c r="EE25" s="119"/>
      <c r="EF25" s="119"/>
      <c r="EG25" s="119"/>
      <c r="EH25" s="119"/>
      <c r="EI25" s="119"/>
      <c r="EJ25" s="119"/>
      <c r="EK25" s="119"/>
      <c r="EL25" s="119"/>
      <c r="EM25" s="119"/>
      <c r="EN25" s="119"/>
      <c r="EO25" s="119"/>
      <c r="EP25" s="119"/>
      <c r="EQ25" s="119"/>
      <c r="ER25" s="119"/>
      <c r="ES25" s="119"/>
      <c r="ET25" s="119"/>
      <c r="EU25" s="119"/>
      <c r="EV25" s="119"/>
      <c r="EW25" s="119"/>
      <c r="EX25" s="119" t="s">
        <v>755</v>
      </c>
      <c r="EY25" s="119"/>
      <c r="EZ25" s="119" t="s">
        <v>755</v>
      </c>
      <c r="FA25" s="26" t="s">
        <v>755</v>
      </c>
      <c r="FB25" s="26" t="s">
        <v>1558</v>
      </c>
      <c r="FC25" s="26" t="s">
        <v>1558</v>
      </c>
      <c r="FD25" s="26" t="s">
        <v>1558</v>
      </c>
      <c r="FE25" s="26" t="s">
        <v>1558</v>
      </c>
      <c r="FF25" s="26" t="s">
        <v>1558</v>
      </c>
      <c r="FG25" s="26" t="s">
        <v>1558</v>
      </c>
      <c r="FH25" s="26" t="s">
        <v>1558</v>
      </c>
      <c r="FI25" s="26" t="s">
        <v>1558</v>
      </c>
      <c r="FJ25" s="26" t="s">
        <v>2664</v>
      </c>
      <c r="FK25" s="26" t="s">
        <v>2664</v>
      </c>
      <c r="FL25" s="26" t="s">
        <v>2664</v>
      </c>
      <c r="FM25" s="26" t="s">
        <v>2664</v>
      </c>
      <c r="FN25" s="26" t="s">
        <v>2664</v>
      </c>
      <c r="FO25" s="26" t="s">
        <v>2664</v>
      </c>
      <c r="FP25" s="26" t="s">
        <v>2665</v>
      </c>
      <c r="FQ25" s="26" t="s">
        <v>2665</v>
      </c>
      <c r="FR25" s="26" t="s">
        <v>2665</v>
      </c>
      <c r="FS25" s="26" t="s">
        <v>2665</v>
      </c>
      <c r="FT25" s="26" t="s">
        <v>2665</v>
      </c>
      <c r="FU25" s="26" t="s">
        <v>2665</v>
      </c>
      <c r="FV25" s="26" t="s">
        <v>2665</v>
      </c>
      <c r="FW25" s="26" t="s">
        <v>755</v>
      </c>
      <c r="FX25" s="26" t="s">
        <v>2665</v>
      </c>
      <c r="FY25" s="26" t="s">
        <v>2665</v>
      </c>
      <c r="FZ25" s="26" t="s">
        <v>755</v>
      </c>
    </row>
    <row r="26" spans="1:182">
      <c r="A26" s="24" t="s">
        <v>2666</v>
      </c>
      <c r="B26" s="24" t="s">
        <v>2667</v>
      </c>
      <c r="C26" s="24" t="s">
        <v>2668</v>
      </c>
      <c r="D26" s="24" t="s">
        <v>2669</v>
      </c>
      <c r="E26" s="24" t="s">
        <v>2670</v>
      </c>
      <c r="F26" s="24" t="s">
        <v>2671</v>
      </c>
      <c r="G26" s="24" t="s">
        <v>2670</v>
      </c>
      <c r="H26" s="24" t="s">
        <v>2671</v>
      </c>
      <c r="I26" s="24" t="s">
        <v>2671</v>
      </c>
      <c r="J26" s="24" t="s">
        <v>2671</v>
      </c>
      <c r="K26" s="24" t="s">
        <v>2671</v>
      </c>
      <c r="L26" s="24" t="s">
        <v>2670</v>
      </c>
      <c r="M26" s="24" t="s">
        <v>2670</v>
      </c>
      <c r="N26" s="24" t="s">
        <v>2670</v>
      </c>
      <c r="O26" s="24" t="s">
        <v>2670</v>
      </c>
      <c r="P26" s="24" t="s">
        <v>2670</v>
      </c>
      <c r="Q26" s="24" t="s">
        <v>2670</v>
      </c>
      <c r="R26" s="24" t="s">
        <v>2670</v>
      </c>
      <c r="S26" s="24" t="s">
        <v>2670</v>
      </c>
      <c r="T26" s="24" t="s">
        <v>2670</v>
      </c>
      <c r="U26" s="24" t="s">
        <v>2670</v>
      </c>
      <c r="V26" s="24" t="s">
        <v>2670</v>
      </c>
      <c r="W26" s="24" t="s">
        <v>2670</v>
      </c>
      <c r="X26" s="24" t="s">
        <v>2670</v>
      </c>
      <c r="Y26" s="24" t="s">
        <v>2670</v>
      </c>
      <c r="Z26" s="24" t="s">
        <v>2670</v>
      </c>
      <c r="AA26" s="24" t="s">
        <v>2671</v>
      </c>
      <c r="AB26" s="24" t="s">
        <v>2670</v>
      </c>
      <c r="AC26" s="24" t="s">
        <v>2670</v>
      </c>
      <c r="AD26" s="24" t="s">
        <v>2670</v>
      </c>
      <c r="AE26" s="24" t="s">
        <v>2670</v>
      </c>
      <c r="AF26" s="24" t="s">
        <v>2670</v>
      </c>
      <c r="AG26" s="24" t="s">
        <v>2670</v>
      </c>
      <c r="AH26" s="24" t="s">
        <v>2671</v>
      </c>
      <c r="AI26" s="24" t="s">
        <v>2671</v>
      </c>
      <c r="AJ26" s="24" t="s">
        <v>2671</v>
      </c>
      <c r="AK26" s="24"/>
      <c r="AL26" s="24" t="s">
        <v>2671</v>
      </c>
      <c r="AM26" s="24" t="s">
        <v>2671</v>
      </c>
      <c r="AN26" s="24" t="s">
        <v>2670</v>
      </c>
      <c r="AO26" s="24" t="s">
        <v>2670</v>
      </c>
      <c r="AP26" s="24" t="s">
        <v>2670</v>
      </c>
      <c r="AQ26" s="24" t="s">
        <v>2670</v>
      </c>
      <c r="AR26" s="24" t="s">
        <v>2670</v>
      </c>
      <c r="AS26" s="24" t="s">
        <v>2670</v>
      </c>
      <c r="AT26" s="24" t="s">
        <v>2670</v>
      </c>
      <c r="AU26" s="24" t="s">
        <v>2670</v>
      </c>
      <c r="AV26" s="24"/>
      <c r="AW26" s="24" t="s">
        <v>2670</v>
      </c>
      <c r="AX26" s="24" t="s">
        <v>2670</v>
      </c>
      <c r="AY26" s="24"/>
      <c r="AZ26" s="24" t="s">
        <v>2672</v>
      </c>
      <c r="BA26" s="24" t="s">
        <v>2672</v>
      </c>
      <c r="BB26" s="24" t="s">
        <v>2672</v>
      </c>
      <c r="BC26" s="24" t="s">
        <v>2672</v>
      </c>
      <c r="BD26" s="24" t="s">
        <v>2672</v>
      </c>
      <c r="BE26" s="24" t="s">
        <v>2672</v>
      </c>
      <c r="BF26" s="24" t="s">
        <v>2672</v>
      </c>
      <c r="BG26" s="24" t="s">
        <v>2672</v>
      </c>
      <c r="BH26" s="24" t="s">
        <v>2673</v>
      </c>
      <c r="BI26" s="24" t="s">
        <v>2673</v>
      </c>
      <c r="BJ26" s="24" t="s">
        <v>2673</v>
      </c>
      <c r="BK26" s="24" t="s">
        <v>2673</v>
      </c>
      <c r="BL26" s="24" t="s">
        <v>2673</v>
      </c>
      <c r="BM26" s="24" t="s">
        <v>2673</v>
      </c>
      <c r="BN26" s="24" t="s">
        <v>2673</v>
      </c>
      <c r="BO26" s="24" t="s">
        <v>2673</v>
      </c>
      <c r="BP26" s="24"/>
      <c r="BQ26" s="24" t="s">
        <v>2674</v>
      </c>
      <c r="BR26" s="24" t="s">
        <v>2674</v>
      </c>
      <c r="BS26" s="24" t="s">
        <v>2669</v>
      </c>
      <c r="BT26" s="24" t="s">
        <v>2669</v>
      </c>
      <c r="BU26" s="24"/>
      <c r="BV26" s="24" t="s">
        <v>2675</v>
      </c>
      <c r="BW26" s="24" t="s">
        <v>2675</v>
      </c>
      <c r="BX26" s="24" t="s">
        <v>2675</v>
      </c>
      <c r="BY26" s="24" t="s">
        <v>2675</v>
      </c>
      <c r="BZ26" s="24" t="s">
        <v>2676</v>
      </c>
      <c r="CA26" s="24" t="s">
        <v>2676</v>
      </c>
      <c r="CB26" s="24" t="s">
        <v>2676</v>
      </c>
      <c r="CC26" s="24" t="s">
        <v>2676</v>
      </c>
      <c r="CD26" s="24" t="s">
        <v>2676</v>
      </c>
      <c r="CE26" s="24" t="s">
        <v>2676</v>
      </c>
      <c r="CF26" s="24" t="s">
        <v>2676</v>
      </c>
      <c r="CG26" s="24" t="s">
        <v>2676</v>
      </c>
      <c r="CH26" s="24" t="s">
        <v>2676</v>
      </c>
      <c r="CI26" s="24" t="s">
        <v>2676</v>
      </c>
      <c r="CJ26" s="24" t="s">
        <v>2676</v>
      </c>
      <c r="CK26" s="24" t="s">
        <v>2676</v>
      </c>
      <c r="CL26" s="24" t="s">
        <v>2676</v>
      </c>
      <c r="CM26" s="24" t="s">
        <v>2676</v>
      </c>
      <c r="CN26" s="24" t="s">
        <v>2676</v>
      </c>
      <c r="CO26" s="24" t="s">
        <v>2676</v>
      </c>
      <c r="CP26" s="24" t="s">
        <v>2676</v>
      </c>
      <c r="CQ26" s="24" t="s">
        <v>2676</v>
      </c>
      <c r="CR26" s="24" t="s">
        <v>2676</v>
      </c>
      <c r="CS26" s="24" t="s">
        <v>2676</v>
      </c>
      <c r="CT26" s="24" t="s">
        <v>2676</v>
      </c>
      <c r="CU26" s="24" t="s">
        <v>2676</v>
      </c>
      <c r="CV26" s="24" t="s">
        <v>2676</v>
      </c>
      <c r="CW26" s="24"/>
      <c r="CX26" s="24"/>
      <c r="CY26" s="24"/>
      <c r="CZ26" s="24" t="s">
        <v>2677</v>
      </c>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c r="EA26" s="27"/>
      <c r="EB26" s="27"/>
      <c r="EC26" s="27"/>
      <c r="ED26" s="27"/>
      <c r="EE26" s="27"/>
      <c r="EF26" s="27"/>
      <c r="EG26" s="27"/>
      <c r="EH26" s="27"/>
      <c r="EI26" s="27"/>
      <c r="EJ26" s="27"/>
      <c r="EK26" s="27"/>
      <c r="EL26" s="27"/>
      <c r="EM26" s="27"/>
      <c r="EN26" s="27"/>
      <c r="EO26" s="27"/>
      <c r="EP26" s="27"/>
      <c r="EQ26" s="27"/>
      <c r="ER26" s="27"/>
      <c r="ES26" s="27"/>
      <c r="ET26" s="27"/>
      <c r="EU26" s="27"/>
      <c r="EV26" s="27"/>
      <c r="EW26" s="27"/>
      <c r="EX26" s="27" t="s">
        <v>2677</v>
      </c>
      <c r="EY26" s="27"/>
      <c r="EZ26" s="27" t="s">
        <v>2677</v>
      </c>
      <c r="FA26" s="24" t="s">
        <v>2677</v>
      </c>
      <c r="FB26" s="24" t="s">
        <v>2675</v>
      </c>
      <c r="FC26" s="24" t="s">
        <v>2675</v>
      </c>
      <c r="FD26" s="24" t="s">
        <v>2675</v>
      </c>
      <c r="FE26" s="24" t="s">
        <v>2675</v>
      </c>
      <c r="FF26" s="24" t="s">
        <v>2675</v>
      </c>
      <c r="FG26" s="24" t="s">
        <v>2675</v>
      </c>
      <c r="FH26" s="24" t="s">
        <v>2675</v>
      </c>
      <c r="FI26" s="24" t="s">
        <v>2675</v>
      </c>
      <c r="FJ26" s="24" t="s">
        <v>2675</v>
      </c>
      <c r="FK26" s="24" t="s">
        <v>2675</v>
      </c>
      <c r="FL26" s="24" t="s">
        <v>2675</v>
      </c>
      <c r="FM26" s="24" t="s">
        <v>2675</v>
      </c>
      <c r="FN26" s="24" t="s">
        <v>2675</v>
      </c>
      <c r="FO26" s="24" t="s">
        <v>2675</v>
      </c>
      <c r="FP26" s="24" t="s">
        <v>2675</v>
      </c>
      <c r="FQ26" s="24" t="s">
        <v>2675</v>
      </c>
      <c r="FR26" s="24" t="s">
        <v>2675</v>
      </c>
      <c r="FS26" s="24" t="s">
        <v>2675</v>
      </c>
      <c r="FT26" s="24" t="s">
        <v>2675</v>
      </c>
      <c r="FU26" s="24" t="s">
        <v>2675</v>
      </c>
      <c r="FV26" s="24" t="s">
        <v>2675</v>
      </c>
      <c r="FW26" s="24" t="s">
        <v>2675</v>
      </c>
      <c r="FX26" s="24" t="s">
        <v>2675</v>
      </c>
      <c r="FY26" s="24" t="s">
        <v>2675</v>
      </c>
      <c r="FZ26" s="24" t="s">
        <v>2675</v>
      </c>
    </row>
    <row r="27" spans="1:182">
      <c r="A27" s="24" t="s">
        <v>2678</v>
      </c>
      <c r="B27" s="41" t="s">
        <v>2679</v>
      </c>
      <c r="C27" s="41" t="s">
        <v>2679</v>
      </c>
      <c r="D27" s="41" t="s">
        <v>2680</v>
      </c>
      <c r="E27" s="41" t="s">
        <v>2679</v>
      </c>
      <c r="F27" s="41" t="s">
        <v>2681</v>
      </c>
      <c r="G27" s="41" t="s">
        <v>2680</v>
      </c>
      <c r="H27" s="41" t="s">
        <v>2681</v>
      </c>
      <c r="I27" s="41" t="s">
        <v>2681</v>
      </c>
      <c r="J27" s="41" t="s">
        <v>2681</v>
      </c>
      <c r="K27" s="41" t="s">
        <v>2681</v>
      </c>
      <c r="L27" s="41" t="s">
        <v>2682</v>
      </c>
      <c r="M27" s="41" t="s">
        <v>2682</v>
      </c>
      <c r="N27" s="41" t="s">
        <v>2682</v>
      </c>
      <c r="O27" s="41" t="s">
        <v>2682</v>
      </c>
      <c r="P27" s="41" t="s">
        <v>2682</v>
      </c>
      <c r="Q27" s="41" t="s">
        <v>2682</v>
      </c>
      <c r="R27" s="41" t="s">
        <v>2682</v>
      </c>
      <c r="S27" s="41" t="s">
        <v>2682</v>
      </c>
      <c r="T27" s="41" t="s">
        <v>2682</v>
      </c>
      <c r="U27" s="41" t="s">
        <v>2682</v>
      </c>
      <c r="V27" s="41" t="s">
        <v>2682</v>
      </c>
      <c r="W27" s="41" t="s">
        <v>2682</v>
      </c>
      <c r="X27" s="41" t="s">
        <v>2682</v>
      </c>
      <c r="Y27" s="41" t="s">
        <v>2682</v>
      </c>
      <c r="Z27" s="41" t="s">
        <v>2682</v>
      </c>
      <c r="AA27" s="41" t="s">
        <v>2681</v>
      </c>
      <c r="AB27" s="41" t="s">
        <v>2682</v>
      </c>
      <c r="AC27" s="41" t="s">
        <v>2682</v>
      </c>
      <c r="AD27" s="41" t="s">
        <v>2682</v>
      </c>
      <c r="AE27" s="41" t="s">
        <v>2682</v>
      </c>
      <c r="AF27" s="41" t="s">
        <v>2682</v>
      </c>
      <c r="AG27" s="41" t="s">
        <v>2682</v>
      </c>
      <c r="AH27" s="41" t="s">
        <v>2681</v>
      </c>
      <c r="AI27" s="41" t="s">
        <v>2681</v>
      </c>
      <c r="AJ27" s="41" t="s">
        <v>2681</v>
      </c>
      <c r="AK27" s="41"/>
      <c r="AL27" s="41" t="s">
        <v>2683</v>
      </c>
      <c r="AM27" s="41" t="s">
        <v>2683</v>
      </c>
      <c r="AN27" s="41" t="s">
        <v>2682</v>
      </c>
      <c r="AO27" s="41" t="s">
        <v>2682</v>
      </c>
      <c r="AP27" s="41" t="s">
        <v>2682</v>
      </c>
      <c r="AQ27" s="41" t="s">
        <v>2682</v>
      </c>
      <c r="AR27" s="41" t="s">
        <v>2682</v>
      </c>
      <c r="AS27" s="41" t="s">
        <v>2682</v>
      </c>
      <c r="AT27" s="41" t="s">
        <v>2682</v>
      </c>
      <c r="AU27" s="41" t="s">
        <v>2682</v>
      </c>
      <c r="AV27" s="41"/>
      <c r="AW27" s="41" t="s">
        <v>2682</v>
      </c>
      <c r="AX27" s="41" t="s">
        <v>2682</v>
      </c>
      <c r="AY27" s="41"/>
      <c r="AZ27" s="41" t="s">
        <v>2681</v>
      </c>
      <c r="BA27" s="41" t="s">
        <v>2681</v>
      </c>
      <c r="BB27" s="41" t="s">
        <v>2681</v>
      </c>
      <c r="BC27" s="41" t="s">
        <v>2681</v>
      </c>
      <c r="BD27" s="41" t="s">
        <v>2681</v>
      </c>
      <c r="BE27" s="41" t="s">
        <v>2681</v>
      </c>
      <c r="BF27" s="41" t="s">
        <v>2681</v>
      </c>
      <c r="BG27" s="41" t="s">
        <v>2681</v>
      </c>
      <c r="BH27" s="41" t="s">
        <v>2679</v>
      </c>
      <c r="BI27" s="41" t="s">
        <v>2679</v>
      </c>
      <c r="BJ27" s="41" t="s">
        <v>2679</v>
      </c>
      <c r="BK27" s="41" t="s">
        <v>2679</v>
      </c>
      <c r="BL27" s="41" t="s">
        <v>2679</v>
      </c>
      <c r="BM27" s="41" t="s">
        <v>2679</v>
      </c>
      <c r="BN27" s="41" t="s">
        <v>2679</v>
      </c>
      <c r="BO27" s="41" t="s">
        <v>2679</v>
      </c>
      <c r="BP27" s="41"/>
      <c r="BQ27" s="41" t="s">
        <v>2684</v>
      </c>
      <c r="BR27" s="41" t="s">
        <v>2684</v>
      </c>
      <c r="BS27" s="41" t="s">
        <v>2682</v>
      </c>
      <c r="BT27" s="41" t="s">
        <v>2682</v>
      </c>
      <c r="BU27" s="41"/>
      <c r="BV27" s="41" t="s">
        <v>2685</v>
      </c>
      <c r="BW27" s="41" t="s">
        <v>2685</v>
      </c>
      <c r="BX27" s="41" t="s">
        <v>2685</v>
      </c>
      <c r="BY27" s="41" t="s">
        <v>2685</v>
      </c>
      <c r="BZ27" s="41" t="s">
        <v>2686</v>
      </c>
      <c r="CA27" s="41" t="s">
        <v>2686</v>
      </c>
      <c r="CB27" s="41" t="s">
        <v>2686</v>
      </c>
      <c r="CC27" s="41" t="s">
        <v>2686</v>
      </c>
      <c r="CD27" s="41" t="s">
        <v>2686</v>
      </c>
      <c r="CE27" s="41" t="s">
        <v>2686</v>
      </c>
      <c r="CF27" s="41" t="s">
        <v>2686</v>
      </c>
      <c r="CG27" s="41" t="s">
        <v>2686</v>
      </c>
      <c r="CH27" s="41" t="s">
        <v>2686</v>
      </c>
      <c r="CI27" s="41" t="s">
        <v>2686</v>
      </c>
      <c r="CJ27" s="41" t="s">
        <v>2686</v>
      </c>
      <c r="CK27" s="41" t="s">
        <v>2686</v>
      </c>
      <c r="CL27" s="41" t="s">
        <v>2686</v>
      </c>
      <c r="CM27" s="41" t="s">
        <v>2686</v>
      </c>
      <c r="CN27" s="41" t="s">
        <v>2686</v>
      </c>
      <c r="CO27" s="41" t="s">
        <v>2686</v>
      </c>
      <c r="CP27" s="41" t="s">
        <v>2686</v>
      </c>
      <c r="CQ27" s="41" t="s">
        <v>2686</v>
      </c>
      <c r="CR27" s="41" t="s">
        <v>2686</v>
      </c>
      <c r="CS27" s="41" t="s">
        <v>2686</v>
      </c>
      <c r="CT27" s="41" t="s">
        <v>2686</v>
      </c>
      <c r="CU27" s="41" t="s">
        <v>2686</v>
      </c>
      <c r="CV27" s="41" t="s">
        <v>2686</v>
      </c>
      <c r="CW27" s="41"/>
      <c r="CX27" s="41"/>
      <c r="CY27" s="41"/>
      <c r="CZ27" s="24" t="s">
        <v>2687</v>
      </c>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c r="EA27" s="27"/>
      <c r="EB27" s="27"/>
      <c r="EC27" s="27"/>
      <c r="ED27" s="27"/>
      <c r="EE27" s="27"/>
      <c r="EF27" s="27"/>
      <c r="EG27" s="27"/>
      <c r="EH27" s="27"/>
      <c r="EI27" s="27"/>
      <c r="EJ27" s="27"/>
      <c r="EK27" s="27"/>
      <c r="EL27" s="27"/>
      <c r="EM27" s="27"/>
      <c r="EN27" s="27"/>
      <c r="EO27" s="27"/>
      <c r="EP27" s="27"/>
      <c r="EQ27" s="27"/>
      <c r="ER27" s="27"/>
      <c r="ES27" s="27"/>
      <c r="ET27" s="27"/>
      <c r="EU27" s="27"/>
      <c r="EV27" s="27"/>
      <c r="EW27" s="27"/>
      <c r="EX27" s="27" t="s">
        <v>2687</v>
      </c>
      <c r="EY27" s="27"/>
      <c r="EZ27" s="27" t="s">
        <v>2687</v>
      </c>
      <c r="FA27" s="24" t="s">
        <v>2687</v>
      </c>
      <c r="FB27" s="24" t="s">
        <v>2687</v>
      </c>
      <c r="FC27" s="24" t="s">
        <v>2687</v>
      </c>
      <c r="FD27" s="24" t="s">
        <v>2687</v>
      </c>
      <c r="FE27" s="24" t="s">
        <v>2687</v>
      </c>
      <c r="FF27" s="24" t="s">
        <v>2687</v>
      </c>
      <c r="FG27" s="24" t="s">
        <v>2687</v>
      </c>
      <c r="FH27" s="24" t="s">
        <v>2687</v>
      </c>
      <c r="FI27" s="24" t="s">
        <v>2687</v>
      </c>
      <c r="FJ27" s="24" t="s">
        <v>2687</v>
      </c>
      <c r="FK27" s="24" t="s">
        <v>2687</v>
      </c>
      <c r="FL27" s="24" t="s">
        <v>2687</v>
      </c>
      <c r="FM27" s="24" t="s">
        <v>2687</v>
      </c>
      <c r="FN27" s="24" t="s">
        <v>2687</v>
      </c>
      <c r="FO27" s="24" t="s">
        <v>2687</v>
      </c>
      <c r="FP27" s="41" t="s">
        <v>2685</v>
      </c>
      <c r="FQ27" s="41" t="s">
        <v>2685</v>
      </c>
      <c r="FR27" s="41" t="s">
        <v>2685</v>
      </c>
      <c r="FS27" s="41" t="s">
        <v>2685</v>
      </c>
      <c r="FT27" s="41" t="s">
        <v>2685</v>
      </c>
      <c r="FU27" s="41" t="s">
        <v>2685</v>
      </c>
      <c r="FV27" s="41" t="s">
        <v>2685</v>
      </c>
      <c r="FW27" s="41" t="s">
        <v>2685</v>
      </c>
      <c r="FX27" s="41" t="s">
        <v>2685</v>
      </c>
      <c r="FY27" s="41" t="s">
        <v>2685</v>
      </c>
      <c r="FZ27" s="41" t="s">
        <v>2685</v>
      </c>
    </row>
    <row r="28" spans="1:182">
      <c r="A28" s="24" t="s">
        <v>2688</v>
      </c>
      <c r="B28" s="41" t="s">
        <v>2689</v>
      </c>
      <c r="C28" s="41" t="s">
        <v>2689</v>
      </c>
      <c r="D28" s="41" t="s">
        <v>2690</v>
      </c>
      <c r="E28" s="41" t="s">
        <v>2689</v>
      </c>
      <c r="F28" s="41" t="s">
        <v>2691</v>
      </c>
      <c r="G28" s="41" t="s">
        <v>2690</v>
      </c>
      <c r="H28" s="41" t="s">
        <v>2691</v>
      </c>
      <c r="I28" s="41" t="s">
        <v>2691</v>
      </c>
      <c r="J28" s="41" t="s">
        <v>2691</v>
      </c>
      <c r="K28" s="41" t="s">
        <v>2691</v>
      </c>
      <c r="L28" s="41" t="s">
        <v>2692</v>
      </c>
      <c r="M28" s="41" t="s">
        <v>2692</v>
      </c>
      <c r="N28" s="41" t="s">
        <v>2692</v>
      </c>
      <c r="O28" s="41" t="s">
        <v>2692</v>
      </c>
      <c r="P28" s="41" t="s">
        <v>2692</v>
      </c>
      <c r="Q28" s="41" t="s">
        <v>2692</v>
      </c>
      <c r="R28" s="41" t="s">
        <v>2692</v>
      </c>
      <c r="S28" s="41" t="s">
        <v>2692</v>
      </c>
      <c r="T28" s="41" t="s">
        <v>2692</v>
      </c>
      <c r="U28" s="41" t="s">
        <v>2692</v>
      </c>
      <c r="V28" s="41" t="s">
        <v>2692</v>
      </c>
      <c r="W28" s="41" t="s">
        <v>2692</v>
      </c>
      <c r="X28" s="41" t="s">
        <v>2692</v>
      </c>
      <c r="Y28" s="41" t="s">
        <v>2692</v>
      </c>
      <c r="Z28" s="41" t="s">
        <v>2692</v>
      </c>
      <c r="AA28" s="41" t="s">
        <v>2691</v>
      </c>
      <c r="AB28" s="41" t="s">
        <v>2692</v>
      </c>
      <c r="AC28" s="41" t="s">
        <v>2692</v>
      </c>
      <c r="AD28" s="41" t="s">
        <v>2692</v>
      </c>
      <c r="AE28" s="41" t="s">
        <v>2692</v>
      </c>
      <c r="AF28" s="41" t="s">
        <v>2692</v>
      </c>
      <c r="AG28" s="41" t="s">
        <v>2692</v>
      </c>
      <c r="AH28" s="41" t="s">
        <v>2691</v>
      </c>
      <c r="AI28" s="41" t="s">
        <v>2691</v>
      </c>
      <c r="AJ28" s="41" t="s">
        <v>2691</v>
      </c>
      <c r="AK28" s="41"/>
      <c r="AL28" s="41" t="s">
        <v>2693</v>
      </c>
      <c r="AM28" s="41" t="s">
        <v>2693</v>
      </c>
      <c r="AN28" s="41" t="s">
        <v>2692</v>
      </c>
      <c r="AO28" s="41" t="s">
        <v>2692</v>
      </c>
      <c r="AP28" s="41" t="s">
        <v>2692</v>
      </c>
      <c r="AQ28" s="41" t="s">
        <v>2692</v>
      </c>
      <c r="AR28" s="41" t="s">
        <v>2692</v>
      </c>
      <c r="AS28" s="41" t="s">
        <v>2692</v>
      </c>
      <c r="AT28" s="41" t="s">
        <v>2692</v>
      </c>
      <c r="AU28" s="41" t="s">
        <v>2692</v>
      </c>
      <c r="AV28" s="41"/>
      <c r="AW28" s="41" t="s">
        <v>2692</v>
      </c>
      <c r="AX28" s="41" t="s">
        <v>2692</v>
      </c>
      <c r="AY28" s="41"/>
      <c r="AZ28" s="41" t="s">
        <v>2691</v>
      </c>
      <c r="BA28" s="41" t="s">
        <v>2691</v>
      </c>
      <c r="BB28" s="41" t="s">
        <v>2691</v>
      </c>
      <c r="BC28" s="41" t="s">
        <v>2691</v>
      </c>
      <c r="BD28" s="41" t="s">
        <v>2691</v>
      </c>
      <c r="BE28" s="41" t="s">
        <v>2691</v>
      </c>
      <c r="BF28" s="41" t="s">
        <v>2691</v>
      </c>
      <c r="BG28" s="41" t="s">
        <v>2691</v>
      </c>
      <c r="BH28" s="41" t="s">
        <v>2689</v>
      </c>
      <c r="BI28" s="41" t="s">
        <v>2689</v>
      </c>
      <c r="BJ28" s="41" t="s">
        <v>2689</v>
      </c>
      <c r="BK28" s="41" t="s">
        <v>2689</v>
      </c>
      <c r="BL28" s="41" t="s">
        <v>2689</v>
      </c>
      <c r="BM28" s="41" t="s">
        <v>2689</v>
      </c>
      <c r="BN28" s="41" t="s">
        <v>2689</v>
      </c>
      <c r="BO28" s="41" t="s">
        <v>2689</v>
      </c>
      <c r="BP28" s="41"/>
      <c r="BQ28" s="41" t="s">
        <v>2694</v>
      </c>
      <c r="BR28" s="41" t="s">
        <v>2694</v>
      </c>
      <c r="BS28" s="41" t="s">
        <v>2692</v>
      </c>
      <c r="BT28" s="41" t="s">
        <v>2692</v>
      </c>
      <c r="BU28" s="41"/>
      <c r="BV28" s="41" t="s">
        <v>2689</v>
      </c>
      <c r="BW28" s="41" t="s">
        <v>2689</v>
      </c>
      <c r="BX28" s="41" t="s">
        <v>2689</v>
      </c>
      <c r="BY28" s="41" t="s">
        <v>2689</v>
      </c>
      <c r="BZ28" s="41" t="s">
        <v>2695</v>
      </c>
      <c r="CA28" s="41" t="s">
        <v>2695</v>
      </c>
      <c r="CB28" s="41" t="s">
        <v>2695</v>
      </c>
      <c r="CC28" s="41" t="s">
        <v>2695</v>
      </c>
      <c r="CD28" s="41" t="s">
        <v>2695</v>
      </c>
      <c r="CE28" s="41" t="s">
        <v>2695</v>
      </c>
      <c r="CF28" s="41" t="s">
        <v>2695</v>
      </c>
      <c r="CG28" s="41" t="s">
        <v>2695</v>
      </c>
      <c r="CH28" s="41" t="s">
        <v>2695</v>
      </c>
      <c r="CI28" s="41" t="s">
        <v>2695</v>
      </c>
      <c r="CJ28" s="41" t="s">
        <v>2695</v>
      </c>
      <c r="CK28" s="41" t="s">
        <v>2695</v>
      </c>
      <c r="CL28" s="41" t="s">
        <v>2695</v>
      </c>
      <c r="CM28" s="41" t="s">
        <v>2695</v>
      </c>
      <c r="CN28" s="41" t="s">
        <v>2695</v>
      </c>
      <c r="CO28" s="41" t="s">
        <v>2695</v>
      </c>
      <c r="CP28" s="41" t="s">
        <v>2695</v>
      </c>
      <c r="CQ28" s="41" t="s">
        <v>2695</v>
      </c>
      <c r="CR28" s="41" t="s">
        <v>2695</v>
      </c>
      <c r="CS28" s="41" t="s">
        <v>2695</v>
      </c>
      <c r="CT28" s="41" t="s">
        <v>2695</v>
      </c>
      <c r="CU28" s="41" t="s">
        <v>2695</v>
      </c>
      <c r="CV28" s="41" t="s">
        <v>2695</v>
      </c>
      <c r="CW28" s="41"/>
      <c r="CX28" s="41"/>
      <c r="CY28" s="41"/>
      <c r="CZ28" s="24" t="s">
        <v>2696</v>
      </c>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c r="EA28" s="27"/>
      <c r="EB28" s="27"/>
      <c r="EC28" s="27"/>
      <c r="ED28" s="27"/>
      <c r="EE28" s="27"/>
      <c r="EF28" s="27"/>
      <c r="EG28" s="27"/>
      <c r="EH28" s="27"/>
      <c r="EI28" s="27"/>
      <c r="EJ28" s="27"/>
      <c r="EK28" s="27"/>
      <c r="EL28" s="27"/>
      <c r="EM28" s="27"/>
      <c r="EN28" s="27"/>
      <c r="EO28" s="27"/>
      <c r="EP28" s="27"/>
      <c r="EQ28" s="27"/>
      <c r="ER28" s="27"/>
      <c r="ES28" s="27"/>
      <c r="ET28" s="27"/>
      <c r="EU28" s="27"/>
      <c r="EV28" s="27"/>
      <c r="EW28" s="27"/>
      <c r="EX28" s="27" t="s">
        <v>2696</v>
      </c>
      <c r="EY28" s="27"/>
      <c r="EZ28" s="27" t="s">
        <v>2696</v>
      </c>
      <c r="FA28" s="24" t="s">
        <v>2696</v>
      </c>
      <c r="FB28" s="24" t="s">
        <v>2696</v>
      </c>
      <c r="FC28" s="24" t="s">
        <v>2696</v>
      </c>
      <c r="FD28" s="24" t="s">
        <v>2696</v>
      </c>
      <c r="FE28" s="24" t="s">
        <v>2696</v>
      </c>
      <c r="FF28" s="24" t="s">
        <v>2696</v>
      </c>
      <c r="FG28" s="24" t="s">
        <v>2696</v>
      </c>
      <c r="FH28" s="24" t="s">
        <v>2696</v>
      </c>
      <c r="FI28" s="24" t="s">
        <v>2696</v>
      </c>
      <c r="FJ28" s="24" t="s">
        <v>2696</v>
      </c>
      <c r="FK28" s="24" t="s">
        <v>2696</v>
      </c>
      <c r="FL28" s="24" t="s">
        <v>2696</v>
      </c>
      <c r="FM28" s="24" t="s">
        <v>2696</v>
      </c>
      <c r="FN28" s="24" t="s">
        <v>2696</v>
      </c>
      <c r="FO28" s="24" t="s">
        <v>2696</v>
      </c>
      <c r="FP28" s="41" t="s">
        <v>2689</v>
      </c>
      <c r="FQ28" s="41" t="s">
        <v>2689</v>
      </c>
      <c r="FR28" s="41" t="s">
        <v>2689</v>
      </c>
      <c r="FS28" s="41" t="s">
        <v>2689</v>
      </c>
      <c r="FT28" s="41" t="s">
        <v>2689</v>
      </c>
      <c r="FU28" s="41" t="s">
        <v>2689</v>
      </c>
      <c r="FV28" s="41" t="s">
        <v>2689</v>
      </c>
      <c r="FW28" s="41" t="s">
        <v>2689</v>
      </c>
      <c r="FX28" s="41" t="s">
        <v>2689</v>
      </c>
      <c r="FY28" s="41" t="s">
        <v>2689</v>
      </c>
      <c r="FZ28" s="41" t="s">
        <v>2689</v>
      </c>
    </row>
    <row r="29" spans="1:182">
      <c r="A29" s="24" t="s">
        <v>2697</v>
      </c>
      <c r="B29" s="41" t="s">
        <v>2698</v>
      </c>
      <c r="C29" s="41" t="s">
        <v>2698</v>
      </c>
      <c r="D29" s="41" t="s">
        <v>2699</v>
      </c>
      <c r="E29" s="41" t="s">
        <v>2698</v>
      </c>
      <c r="F29" s="41" t="s">
        <v>2700</v>
      </c>
      <c r="G29" s="41" t="s">
        <v>2699</v>
      </c>
      <c r="H29" s="41" t="s">
        <v>2700</v>
      </c>
      <c r="I29" s="41" t="s">
        <v>2700</v>
      </c>
      <c r="J29" s="41" t="s">
        <v>2700</v>
      </c>
      <c r="K29" s="41" t="s">
        <v>2700</v>
      </c>
      <c r="L29" s="41" t="s">
        <v>2699</v>
      </c>
      <c r="M29" s="41" t="s">
        <v>2699</v>
      </c>
      <c r="N29" s="41" t="s">
        <v>2699</v>
      </c>
      <c r="O29" s="41" t="s">
        <v>2699</v>
      </c>
      <c r="P29" s="41" t="s">
        <v>2699</v>
      </c>
      <c r="Q29" s="41" t="s">
        <v>2699</v>
      </c>
      <c r="R29" s="41" t="s">
        <v>2699</v>
      </c>
      <c r="S29" s="41" t="s">
        <v>2699</v>
      </c>
      <c r="T29" s="41" t="s">
        <v>2699</v>
      </c>
      <c r="U29" s="41" t="s">
        <v>2699</v>
      </c>
      <c r="V29" s="41" t="s">
        <v>2699</v>
      </c>
      <c r="W29" s="41" t="s">
        <v>2699</v>
      </c>
      <c r="X29" s="41" t="s">
        <v>2699</v>
      </c>
      <c r="Y29" s="41" t="s">
        <v>2699</v>
      </c>
      <c r="Z29" s="41" t="s">
        <v>2699</v>
      </c>
      <c r="AA29" s="41" t="s">
        <v>2700</v>
      </c>
      <c r="AB29" s="41" t="s">
        <v>2699</v>
      </c>
      <c r="AC29" s="41" t="s">
        <v>2699</v>
      </c>
      <c r="AD29" s="41" t="s">
        <v>2699</v>
      </c>
      <c r="AE29" s="41" t="s">
        <v>2699</v>
      </c>
      <c r="AF29" s="41" t="s">
        <v>2699</v>
      </c>
      <c r="AG29" s="41" t="s">
        <v>2699</v>
      </c>
      <c r="AH29" s="41" t="s">
        <v>2700</v>
      </c>
      <c r="AI29" s="41" t="s">
        <v>2700</v>
      </c>
      <c r="AJ29" s="41" t="s">
        <v>2700</v>
      </c>
      <c r="AK29" s="41"/>
      <c r="AL29" s="41" t="s">
        <v>2701</v>
      </c>
      <c r="AM29" s="41" t="s">
        <v>2701</v>
      </c>
      <c r="AN29" s="41" t="s">
        <v>2699</v>
      </c>
      <c r="AO29" s="41" t="s">
        <v>2699</v>
      </c>
      <c r="AP29" s="41" t="s">
        <v>2699</v>
      </c>
      <c r="AQ29" s="41" t="s">
        <v>2699</v>
      </c>
      <c r="AR29" s="41" t="s">
        <v>2699</v>
      </c>
      <c r="AS29" s="41" t="s">
        <v>2699</v>
      </c>
      <c r="AT29" s="41" t="s">
        <v>2699</v>
      </c>
      <c r="AU29" s="41" t="s">
        <v>2699</v>
      </c>
      <c r="AV29" s="41"/>
      <c r="AW29" s="41" t="s">
        <v>2699</v>
      </c>
      <c r="AX29" s="41" t="s">
        <v>2699</v>
      </c>
      <c r="AY29" s="41"/>
      <c r="AZ29" s="41" t="s">
        <v>2700</v>
      </c>
      <c r="BA29" s="41" t="s">
        <v>2700</v>
      </c>
      <c r="BB29" s="41" t="s">
        <v>2700</v>
      </c>
      <c r="BC29" s="41" t="s">
        <v>2700</v>
      </c>
      <c r="BD29" s="41" t="s">
        <v>2700</v>
      </c>
      <c r="BE29" s="41" t="s">
        <v>2700</v>
      </c>
      <c r="BF29" s="41" t="s">
        <v>2700</v>
      </c>
      <c r="BG29" s="41" t="s">
        <v>2700</v>
      </c>
      <c r="BH29" s="41" t="s">
        <v>2698</v>
      </c>
      <c r="BI29" s="41" t="s">
        <v>2698</v>
      </c>
      <c r="BJ29" s="41" t="s">
        <v>2698</v>
      </c>
      <c r="BK29" s="41" t="s">
        <v>2698</v>
      </c>
      <c r="BL29" s="41" t="s">
        <v>2698</v>
      </c>
      <c r="BM29" s="41" t="s">
        <v>2698</v>
      </c>
      <c r="BN29" s="41" t="s">
        <v>2698</v>
      </c>
      <c r="BO29" s="41" t="s">
        <v>2698</v>
      </c>
      <c r="BP29" s="41"/>
      <c r="BQ29" s="41" t="s">
        <v>2701</v>
      </c>
      <c r="BR29" s="41" t="s">
        <v>2701</v>
      </c>
      <c r="BS29" s="41" t="s">
        <v>2699</v>
      </c>
      <c r="BT29" s="41" t="s">
        <v>2699</v>
      </c>
      <c r="BU29" s="41"/>
      <c r="BV29" s="41" t="s">
        <v>2702</v>
      </c>
      <c r="BW29" s="41" t="s">
        <v>2702</v>
      </c>
      <c r="BX29" s="41" t="s">
        <v>2702</v>
      </c>
      <c r="BY29" s="41" t="s">
        <v>2702</v>
      </c>
      <c r="BZ29" s="41" t="s">
        <v>2703</v>
      </c>
      <c r="CA29" s="41" t="s">
        <v>2703</v>
      </c>
      <c r="CB29" s="41" t="s">
        <v>2703</v>
      </c>
      <c r="CC29" s="41" t="s">
        <v>2703</v>
      </c>
      <c r="CD29" s="41" t="s">
        <v>2703</v>
      </c>
      <c r="CE29" s="41" t="s">
        <v>2703</v>
      </c>
      <c r="CF29" s="41" t="s">
        <v>2703</v>
      </c>
      <c r="CG29" s="41" t="s">
        <v>2703</v>
      </c>
      <c r="CH29" s="41" t="s">
        <v>2703</v>
      </c>
      <c r="CI29" s="41" t="s">
        <v>2703</v>
      </c>
      <c r="CJ29" s="41" t="s">
        <v>2703</v>
      </c>
      <c r="CK29" s="41" t="s">
        <v>2703</v>
      </c>
      <c r="CL29" s="41" t="s">
        <v>2703</v>
      </c>
      <c r="CM29" s="41" t="s">
        <v>2703</v>
      </c>
      <c r="CN29" s="41" t="s">
        <v>2703</v>
      </c>
      <c r="CO29" s="41" t="s">
        <v>2703</v>
      </c>
      <c r="CP29" s="41" t="s">
        <v>2703</v>
      </c>
      <c r="CQ29" s="41" t="s">
        <v>2703</v>
      </c>
      <c r="CR29" s="41" t="s">
        <v>2703</v>
      </c>
      <c r="CS29" s="41" t="s">
        <v>2703</v>
      </c>
      <c r="CT29" s="41" t="s">
        <v>2703</v>
      </c>
      <c r="CU29" s="41" t="s">
        <v>2703</v>
      </c>
      <c r="CV29" s="41" t="s">
        <v>2703</v>
      </c>
      <c r="CW29" s="41"/>
      <c r="CX29" s="41"/>
      <c r="CY29" s="41"/>
      <c r="CZ29" s="24" t="s">
        <v>956</v>
      </c>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t="s">
        <v>956</v>
      </c>
      <c r="EY29" s="27"/>
      <c r="EZ29" s="27" t="s">
        <v>956</v>
      </c>
      <c r="FA29" s="24" t="s">
        <v>956</v>
      </c>
      <c r="FB29" s="24" t="s">
        <v>956</v>
      </c>
      <c r="FC29" s="24" t="s">
        <v>956</v>
      </c>
      <c r="FD29" s="24" t="s">
        <v>956</v>
      </c>
      <c r="FE29" s="24" t="s">
        <v>956</v>
      </c>
      <c r="FF29" s="24" t="s">
        <v>956</v>
      </c>
      <c r="FG29" s="24" t="s">
        <v>956</v>
      </c>
      <c r="FH29" s="24" t="s">
        <v>956</v>
      </c>
      <c r="FI29" s="24" t="s">
        <v>956</v>
      </c>
      <c r="FJ29" s="24" t="s">
        <v>956</v>
      </c>
      <c r="FK29" s="24" t="s">
        <v>956</v>
      </c>
      <c r="FL29" s="24" t="s">
        <v>956</v>
      </c>
      <c r="FM29" s="24" t="s">
        <v>956</v>
      </c>
      <c r="FN29" s="24" t="s">
        <v>956</v>
      </c>
      <c r="FO29" s="24" t="s">
        <v>956</v>
      </c>
      <c r="FP29" s="41" t="s">
        <v>2702</v>
      </c>
      <c r="FQ29" s="41" t="s">
        <v>2702</v>
      </c>
      <c r="FR29" s="41" t="s">
        <v>2702</v>
      </c>
      <c r="FS29" s="41" t="s">
        <v>2702</v>
      </c>
      <c r="FT29" s="41" t="s">
        <v>2702</v>
      </c>
      <c r="FU29" s="41" t="s">
        <v>2702</v>
      </c>
      <c r="FV29" s="41" t="s">
        <v>2702</v>
      </c>
      <c r="FW29" s="41" t="s">
        <v>2702</v>
      </c>
      <c r="FX29" s="41" t="s">
        <v>2702</v>
      </c>
      <c r="FY29" s="41" t="s">
        <v>2702</v>
      </c>
      <c r="FZ29" s="41" t="s">
        <v>2702</v>
      </c>
    </row>
    <row r="30" spans="1:182">
      <c r="A30" s="24" t="s">
        <v>2704</v>
      </c>
      <c r="B30" s="41" t="s">
        <v>2705</v>
      </c>
      <c r="C30" s="41" t="s">
        <v>2705</v>
      </c>
      <c r="D30" s="41" t="s">
        <v>2706</v>
      </c>
      <c r="E30" s="41" t="s">
        <v>2705</v>
      </c>
      <c r="F30" s="41" t="s">
        <v>2707</v>
      </c>
      <c r="G30" s="41" t="s">
        <v>2706</v>
      </c>
      <c r="H30" s="41" t="s">
        <v>2707</v>
      </c>
      <c r="I30" s="41" t="s">
        <v>2707</v>
      </c>
      <c r="J30" s="41" t="s">
        <v>2707</v>
      </c>
      <c r="K30" s="41" t="s">
        <v>2707</v>
      </c>
      <c r="L30" s="41" t="s">
        <v>2706</v>
      </c>
      <c r="M30" s="41" t="s">
        <v>2706</v>
      </c>
      <c r="N30" s="41" t="s">
        <v>2706</v>
      </c>
      <c r="O30" s="41" t="s">
        <v>2706</v>
      </c>
      <c r="P30" s="41" t="s">
        <v>2706</v>
      </c>
      <c r="Q30" s="41" t="s">
        <v>2706</v>
      </c>
      <c r="R30" s="41" t="s">
        <v>2706</v>
      </c>
      <c r="S30" s="41" t="s">
        <v>2706</v>
      </c>
      <c r="T30" s="41" t="s">
        <v>2706</v>
      </c>
      <c r="U30" s="41" t="s">
        <v>2706</v>
      </c>
      <c r="V30" s="41" t="s">
        <v>2706</v>
      </c>
      <c r="W30" s="41" t="s">
        <v>2706</v>
      </c>
      <c r="X30" s="41" t="s">
        <v>2706</v>
      </c>
      <c r="Y30" s="41" t="s">
        <v>2706</v>
      </c>
      <c r="Z30" s="41" t="s">
        <v>2706</v>
      </c>
      <c r="AA30" s="41" t="s">
        <v>2707</v>
      </c>
      <c r="AB30" s="41" t="s">
        <v>2706</v>
      </c>
      <c r="AC30" s="41" t="s">
        <v>2706</v>
      </c>
      <c r="AD30" s="41" t="s">
        <v>2706</v>
      </c>
      <c r="AE30" s="41" t="s">
        <v>2706</v>
      </c>
      <c r="AF30" s="41" t="s">
        <v>2706</v>
      </c>
      <c r="AG30" s="41" t="s">
        <v>2706</v>
      </c>
      <c r="AH30" s="41" t="s">
        <v>2707</v>
      </c>
      <c r="AI30" s="41" t="s">
        <v>2707</v>
      </c>
      <c r="AJ30" s="41" t="s">
        <v>2707</v>
      </c>
      <c r="AK30" s="41"/>
      <c r="AL30" s="41" t="s">
        <v>2708</v>
      </c>
      <c r="AM30" s="41" t="s">
        <v>2708</v>
      </c>
      <c r="AN30" s="41" t="s">
        <v>2706</v>
      </c>
      <c r="AO30" s="41" t="s">
        <v>2706</v>
      </c>
      <c r="AP30" s="41" t="s">
        <v>2706</v>
      </c>
      <c r="AQ30" s="41" t="s">
        <v>2706</v>
      </c>
      <c r="AR30" s="41" t="s">
        <v>2706</v>
      </c>
      <c r="AS30" s="41" t="s">
        <v>2706</v>
      </c>
      <c r="AT30" s="41" t="s">
        <v>2706</v>
      </c>
      <c r="AU30" s="41" t="s">
        <v>2706</v>
      </c>
      <c r="AV30" s="41"/>
      <c r="AW30" s="41" t="s">
        <v>2706</v>
      </c>
      <c r="AX30" s="41" t="s">
        <v>2706</v>
      </c>
      <c r="AY30" s="41"/>
      <c r="AZ30" s="41" t="s">
        <v>2707</v>
      </c>
      <c r="BA30" s="41" t="s">
        <v>2707</v>
      </c>
      <c r="BB30" s="41" t="s">
        <v>2707</v>
      </c>
      <c r="BC30" s="41" t="s">
        <v>2707</v>
      </c>
      <c r="BD30" s="41" t="s">
        <v>2707</v>
      </c>
      <c r="BE30" s="41" t="s">
        <v>2707</v>
      </c>
      <c r="BF30" s="41" t="s">
        <v>2707</v>
      </c>
      <c r="BG30" s="41" t="s">
        <v>2707</v>
      </c>
      <c r="BH30" s="41" t="s">
        <v>2705</v>
      </c>
      <c r="BI30" s="41" t="s">
        <v>2705</v>
      </c>
      <c r="BJ30" s="41" t="s">
        <v>2705</v>
      </c>
      <c r="BK30" s="41" t="s">
        <v>2705</v>
      </c>
      <c r="BL30" s="41" t="s">
        <v>2705</v>
      </c>
      <c r="BM30" s="41" t="s">
        <v>2705</v>
      </c>
      <c r="BN30" s="41" t="s">
        <v>2705</v>
      </c>
      <c r="BO30" s="41" t="s">
        <v>2705</v>
      </c>
      <c r="BP30" s="41"/>
      <c r="BQ30" s="41" t="s">
        <v>2708</v>
      </c>
      <c r="BR30" s="41" t="s">
        <v>2708</v>
      </c>
      <c r="BS30" s="41" t="s">
        <v>2706</v>
      </c>
      <c r="BT30" s="41" t="s">
        <v>2706</v>
      </c>
      <c r="BU30" s="41"/>
      <c r="BV30" s="41" t="s">
        <v>2705</v>
      </c>
      <c r="BW30" s="41" t="s">
        <v>2705</v>
      </c>
      <c r="BX30" s="41" t="s">
        <v>2705</v>
      </c>
      <c r="BY30" s="41" t="s">
        <v>2705</v>
      </c>
      <c r="BZ30" s="41" t="s">
        <v>2709</v>
      </c>
      <c r="CA30" s="41" t="s">
        <v>2709</v>
      </c>
      <c r="CB30" s="41" t="s">
        <v>2709</v>
      </c>
      <c r="CC30" s="41" t="s">
        <v>2709</v>
      </c>
      <c r="CD30" s="41" t="s">
        <v>2709</v>
      </c>
      <c r="CE30" s="41" t="s">
        <v>2709</v>
      </c>
      <c r="CF30" s="41" t="s">
        <v>2709</v>
      </c>
      <c r="CG30" s="41" t="s">
        <v>2709</v>
      </c>
      <c r="CH30" s="41" t="s">
        <v>2709</v>
      </c>
      <c r="CI30" s="41" t="s">
        <v>2709</v>
      </c>
      <c r="CJ30" s="41" t="s">
        <v>2709</v>
      </c>
      <c r="CK30" s="41" t="s">
        <v>2709</v>
      </c>
      <c r="CL30" s="41" t="s">
        <v>2709</v>
      </c>
      <c r="CM30" s="41" t="s">
        <v>2709</v>
      </c>
      <c r="CN30" s="41" t="s">
        <v>2709</v>
      </c>
      <c r="CO30" s="41" t="s">
        <v>2709</v>
      </c>
      <c r="CP30" s="41" t="s">
        <v>2709</v>
      </c>
      <c r="CQ30" s="41" t="s">
        <v>2709</v>
      </c>
      <c r="CR30" s="41" t="s">
        <v>2709</v>
      </c>
      <c r="CS30" s="41" t="s">
        <v>2709</v>
      </c>
      <c r="CT30" s="41" t="s">
        <v>2709</v>
      </c>
      <c r="CU30" s="41" t="s">
        <v>2709</v>
      </c>
      <c r="CV30" s="41" t="s">
        <v>2709</v>
      </c>
      <c r="CW30" s="41"/>
      <c r="CX30" s="41"/>
      <c r="CY30" s="41"/>
      <c r="CZ30" s="24" t="s">
        <v>956</v>
      </c>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t="s">
        <v>956</v>
      </c>
      <c r="EY30" s="27"/>
      <c r="EZ30" s="27" t="s">
        <v>956</v>
      </c>
      <c r="FA30" s="24" t="s">
        <v>956</v>
      </c>
      <c r="FB30" s="24" t="s">
        <v>956</v>
      </c>
      <c r="FC30" s="24" t="s">
        <v>956</v>
      </c>
      <c r="FD30" s="24" t="s">
        <v>956</v>
      </c>
      <c r="FE30" s="24" t="s">
        <v>956</v>
      </c>
      <c r="FF30" s="24" t="s">
        <v>956</v>
      </c>
      <c r="FG30" s="24" t="s">
        <v>956</v>
      </c>
      <c r="FH30" s="24" t="s">
        <v>956</v>
      </c>
      <c r="FI30" s="24" t="s">
        <v>956</v>
      </c>
      <c r="FJ30" s="24" t="s">
        <v>956</v>
      </c>
      <c r="FK30" s="24" t="s">
        <v>956</v>
      </c>
      <c r="FL30" s="24" t="s">
        <v>956</v>
      </c>
      <c r="FM30" s="24" t="s">
        <v>956</v>
      </c>
      <c r="FN30" s="24" t="s">
        <v>956</v>
      </c>
      <c r="FO30" s="24" t="s">
        <v>956</v>
      </c>
      <c r="FP30" s="41" t="s">
        <v>2705</v>
      </c>
      <c r="FQ30" s="41" t="s">
        <v>2705</v>
      </c>
      <c r="FR30" s="41" t="s">
        <v>2705</v>
      </c>
      <c r="FS30" s="41" t="s">
        <v>2705</v>
      </c>
      <c r="FT30" s="41" t="s">
        <v>2705</v>
      </c>
      <c r="FU30" s="41" t="s">
        <v>2705</v>
      </c>
      <c r="FV30" s="41" t="s">
        <v>2705</v>
      </c>
      <c r="FW30" s="41" t="s">
        <v>2705</v>
      </c>
      <c r="FX30" s="41" t="s">
        <v>2705</v>
      </c>
      <c r="FY30" s="41" t="s">
        <v>2705</v>
      </c>
      <c r="FZ30" s="41" t="s">
        <v>2705</v>
      </c>
    </row>
    <row r="31" spans="1:182">
      <c r="A31" s="24" t="s">
        <v>2710</v>
      </c>
      <c r="B31" s="41" t="s">
        <v>513</v>
      </c>
      <c r="C31" s="41" t="s">
        <v>513</v>
      </c>
      <c r="D31" s="41" t="s">
        <v>513</v>
      </c>
      <c r="E31" s="41" t="s">
        <v>513</v>
      </c>
      <c r="F31" s="41" t="s">
        <v>788</v>
      </c>
      <c r="G31" s="41" t="s">
        <v>513</v>
      </c>
      <c r="H31" s="41" t="s">
        <v>788</v>
      </c>
      <c r="I31" s="41" t="s">
        <v>788</v>
      </c>
      <c r="J31" s="41" t="s">
        <v>788</v>
      </c>
      <c r="K31" s="41" t="s">
        <v>788</v>
      </c>
      <c r="L31" s="41" t="s">
        <v>513</v>
      </c>
      <c r="M31" s="41" t="s">
        <v>513</v>
      </c>
      <c r="N31" s="41" t="s">
        <v>513</v>
      </c>
      <c r="O31" s="41" t="s">
        <v>513</v>
      </c>
      <c r="P31" s="41" t="s">
        <v>513</v>
      </c>
      <c r="Q31" s="41" t="s">
        <v>513</v>
      </c>
      <c r="R31" s="41" t="s">
        <v>513</v>
      </c>
      <c r="S31" s="41" t="s">
        <v>513</v>
      </c>
      <c r="T31" s="41" t="s">
        <v>513</v>
      </c>
      <c r="U31" s="41" t="s">
        <v>513</v>
      </c>
      <c r="V31" s="41" t="s">
        <v>513</v>
      </c>
      <c r="W31" s="41" t="s">
        <v>513</v>
      </c>
      <c r="X31" s="41" t="s">
        <v>513</v>
      </c>
      <c r="Y31" s="41" t="s">
        <v>513</v>
      </c>
      <c r="Z31" s="41" t="s">
        <v>513</v>
      </c>
      <c r="AA31" s="41" t="s">
        <v>788</v>
      </c>
      <c r="AB31" s="41" t="s">
        <v>513</v>
      </c>
      <c r="AC31" s="41" t="s">
        <v>513</v>
      </c>
      <c r="AD31" s="41" t="s">
        <v>513</v>
      </c>
      <c r="AE31" s="41" t="s">
        <v>513</v>
      </c>
      <c r="AF31" s="41" t="s">
        <v>513</v>
      </c>
      <c r="AG31" s="41" t="s">
        <v>513</v>
      </c>
      <c r="AH31" s="41" t="s">
        <v>788</v>
      </c>
      <c r="AI31" s="41" t="s">
        <v>788</v>
      </c>
      <c r="AJ31" s="41" t="s">
        <v>788</v>
      </c>
      <c r="AK31" s="41"/>
      <c r="AL31" s="41" t="s">
        <v>788</v>
      </c>
      <c r="AM31" s="41" t="s">
        <v>788</v>
      </c>
      <c r="AN31" s="41" t="s">
        <v>513</v>
      </c>
      <c r="AO31" s="41" t="s">
        <v>513</v>
      </c>
      <c r="AP31" s="41" t="s">
        <v>513</v>
      </c>
      <c r="AQ31" s="41" t="s">
        <v>513</v>
      </c>
      <c r="AR31" s="41" t="s">
        <v>513</v>
      </c>
      <c r="AS31" s="41" t="s">
        <v>513</v>
      </c>
      <c r="AT31" s="41" t="s">
        <v>513</v>
      </c>
      <c r="AU31" s="41" t="s">
        <v>513</v>
      </c>
      <c r="AV31" s="41"/>
      <c r="AW31" s="41" t="s">
        <v>513</v>
      </c>
      <c r="AX31" s="41" t="s">
        <v>513</v>
      </c>
      <c r="AY31" s="41"/>
      <c r="AZ31" s="41" t="s">
        <v>788</v>
      </c>
      <c r="BA31" s="41" t="s">
        <v>788</v>
      </c>
      <c r="BB31" s="41" t="s">
        <v>788</v>
      </c>
      <c r="BC31" s="41" t="s">
        <v>788</v>
      </c>
      <c r="BD31" s="41" t="s">
        <v>788</v>
      </c>
      <c r="BE31" s="41" t="s">
        <v>788</v>
      </c>
      <c r="BF31" s="41" t="s">
        <v>788</v>
      </c>
      <c r="BG31" s="41" t="s">
        <v>788</v>
      </c>
      <c r="BH31" s="41" t="s">
        <v>513</v>
      </c>
      <c r="BI31" s="41" t="s">
        <v>513</v>
      </c>
      <c r="BJ31" s="41" t="s">
        <v>513</v>
      </c>
      <c r="BK31" s="41" t="s">
        <v>513</v>
      </c>
      <c r="BL31" s="41" t="s">
        <v>513</v>
      </c>
      <c r="BM31" s="41" t="s">
        <v>513</v>
      </c>
      <c r="BN31" s="41" t="s">
        <v>513</v>
      </c>
      <c r="BO31" s="41" t="s">
        <v>513</v>
      </c>
      <c r="BP31" s="41"/>
      <c r="BQ31" s="41" t="s">
        <v>788</v>
      </c>
      <c r="BR31" s="41" t="s">
        <v>788</v>
      </c>
      <c r="BS31" s="41" t="s">
        <v>513</v>
      </c>
      <c r="BT31" s="41" t="s">
        <v>513</v>
      </c>
      <c r="BU31" s="41"/>
      <c r="BV31" s="41" t="s">
        <v>2711</v>
      </c>
      <c r="BW31" s="41" t="s">
        <v>2711</v>
      </c>
      <c r="BX31" s="41" t="s">
        <v>2711</v>
      </c>
      <c r="BY31" s="41" t="s">
        <v>2711</v>
      </c>
      <c r="BZ31" s="41" t="s">
        <v>513</v>
      </c>
      <c r="CA31" s="41" t="s">
        <v>513</v>
      </c>
      <c r="CB31" s="41" t="s">
        <v>513</v>
      </c>
      <c r="CC31" s="41" t="s">
        <v>513</v>
      </c>
      <c r="CD31" s="41" t="s">
        <v>513</v>
      </c>
      <c r="CE31" s="41" t="s">
        <v>513</v>
      </c>
      <c r="CF31" s="41" t="s">
        <v>513</v>
      </c>
      <c r="CG31" s="41" t="s">
        <v>513</v>
      </c>
      <c r="CH31" s="41" t="s">
        <v>513</v>
      </c>
      <c r="CI31" s="41" t="s">
        <v>513</v>
      </c>
      <c r="CJ31" s="41" t="s">
        <v>513</v>
      </c>
      <c r="CK31" s="41" t="s">
        <v>513</v>
      </c>
      <c r="CL31" s="41" t="s">
        <v>513</v>
      </c>
      <c r="CM31" s="41" t="s">
        <v>513</v>
      </c>
      <c r="CN31" s="41" t="s">
        <v>513</v>
      </c>
      <c r="CO31" s="41" t="s">
        <v>513</v>
      </c>
      <c r="CP31" s="41" t="s">
        <v>513</v>
      </c>
      <c r="CQ31" s="41" t="s">
        <v>513</v>
      </c>
      <c r="CR31" s="41" t="s">
        <v>513</v>
      </c>
      <c r="CS31" s="41" t="s">
        <v>513</v>
      </c>
      <c r="CT31" s="41" t="s">
        <v>513</v>
      </c>
      <c r="CU31" s="41" t="s">
        <v>513</v>
      </c>
      <c r="CV31" s="41" t="s">
        <v>513</v>
      </c>
      <c r="CW31" s="41"/>
      <c r="CX31" s="41"/>
      <c r="CY31" s="41"/>
      <c r="CZ31" s="24" t="s">
        <v>513</v>
      </c>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t="s">
        <v>513</v>
      </c>
      <c r="EY31" s="27"/>
      <c r="EZ31" s="27" t="s">
        <v>513</v>
      </c>
      <c r="FA31" s="24" t="s">
        <v>513</v>
      </c>
      <c r="FB31" s="24" t="s">
        <v>513</v>
      </c>
      <c r="FC31" s="24" t="s">
        <v>513</v>
      </c>
      <c r="FD31" s="24" t="s">
        <v>513</v>
      </c>
      <c r="FE31" s="24" t="s">
        <v>513</v>
      </c>
      <c r="FF31" s="24" t="s">
        <v>513</v>
      </c>
      <c r="FG31" s="24" t="s">
        <v>513</v>
      </c>
      <c r="FH31" s="24" t="s">
        <v>513</v>
      </c>
      <c r="FI31" s="24" t="s">
        <v>513</v>
      </c>
      <c r="FJ31" s="24" t="s">
        <v>513</v>
      </c>
      <c r="FK31" s="24" t="s">
        <v>513</v>
      </c>
      <c r="FL31" s="24" t="s">
        <v>513</v>
      </c>
      <c r="FM31" s="24" t="s">
        <v>513</v>
      </c>
      <c r="FN31" s="24" t="s">
        <v>513</v>
      </c>
      <c r="FO31" s="24" t="s">
        <v>513</v>
      </c>
      <c r="FP31" s="41" t="s">
        <v>2711</v>
      </c>
      <c r="FQ31" s="41" t="s">
        <v>2711</v>
      </c>
      <c r="FR31" s="41" t="s">
        <v>2711</v>
      </c>
      <c r="FS31" s="41" t="s">
        <v>2711</v>
      </c>
      <c r="FT31" s="41" t="s">
        <v>2711</v>
      </c>
      <c r="FU31" s="41" t="s">
        <v>2711</v>
      </c>
      <c r="FV31" s="41" t="s">
        <v>2711</v>
      </c>
      <c r="FW31" s="41" t="s">
        <v>2711</v>
      </c>
      <c r="FX31" s="41" t="s">
        <v>2711</v>
      </c>
      <c r="FY31" s="41" t="s">
        <v>2711</v>
      </c>
      <c r="FZ31" s="41" t="s">
        <v>2711</v>
      </c>
    </row>
    <row r="32" spans="1:182">
      <c r="A32" s="24" t="s">
        <v>2712</v>
      </c>
      <c r="B32" s="41" t="s">
        <v>517</v>
      </c>
      <c r="C32" s="41" t="s">
        <v>517</v>
      </c>
      <c r="D32" s="41" t="s">
        <v>517</v>
      </c>
      <c r="E32" s="41" t="s">
        <v>517</v>
      </c>
      <c r="F32" s="41" t="s">
        <v>789</v>
      </c>
      <c r="G32" s="41" t="s">
        <v>517</v>
      </c>
      <c r="H32" s="41" t="s">
        <v>789</v>
      </c>
      <c r="I32" s="41" t="s">
        <v>789</v>
      </c>
      <c r="J32" s="41" t="s">
        <v>789</v>
      </c>
      <c r="K32" s="41" t="s">
        <v>789</v>
      </c>
      <c r="L32" s="41" t="s">
        <v>517</v>
      </c>
      <c r="M32" s="41" t="s">
        <v>517</v>
      </c>
      <c r="N32" s="41" t="s">
        <v>517</v>
      </c>
      <c r="O32" s="41" t="s">
        <v>517</v>
      </c>
      <c r="P32" s="41" t="s">
        <v>517</v>
      </c>
      <c r="Q32" s="41" t="s">
        <v>517</v>
      </c>
      <c r="R32" s="41" t="s">
        <v>517</v>
      </c>
      <c r="S32" s="41" t="s">
        <v>517</v>
      </c>
      <c r="T32" s="41" t="s">
        <v>517</v>
      </c>
      <c r="U32" s="41" t="s">
        <v>517</v>
      </c>
      <c r="V32" s="41" t="s">
        <v>517</v>
      </c>
      <c r="W32" s="41" t="s">
        <v>517</v>
      </c>
      <c r="X32" s="41" t="s">
        <v>517</v>
      </c>
      <c r="Y32" s="41" t="s">
        <v>517</v>
      </c>
      <c r="Z32" s="41" t="s">
        <v>517</v>
      </c>
      <c r="AA32" s="41" t="s">
        <v>789</v>
      </c>
      <c r="AB32" s="41" t="s">
        <v>517</v>
      </c>
      <c r="AC32" s="41" t="s">
        <v>517</v>
      </c>
      <c r="AD32" s="41" t="s">
        <v>517</v>
      </c>
      <c r="AE32" s="41" t="s">
        <v>517</v>
      </c>
      <c r="AF32" s="41" t="s">
        <v>517</v>
      </c>
      <c r="AG32" s="41" t="s">
        <v>517</v>
      </c>
      <c r="AH32" s="41" t="s">
        <v>789</v>
      </c>
      <c r="AI32" s="41" t="s">
        <v>789</v>
      </c>
      <c r="AJ32" s="41" t="s">
        <v>789</v>
      </c>
      <c r="AK32" s="41"/>
      <c r="AL32" s="41" t="s">
        <v>789</v>
      </c>
      <c r="AM32" s="41" t="s">
        <v>789</v>
      </c>
      <c r="AN32" s="41" t="s">
        <v>517</v>
      </c>
      <c r="AO32" s="41" t="s">
        <v>517</v>
      </c>
      <c r="AP32" s="41" t="s">
        <v>517</v>
      </c>
      <c r="AQ32" s="41" t="s">
        <v>517</v>
      </c>
      <c r="AR32" s="41" t="s">
        <v>517</v>
      </c>
      <c r="AS32" s="41" t="s">
        <v>517</v>
      </c>
      <c r="AT32" s="41" t="s">
        <v>517</v>
      </c>
      <c r="AU32" s="41" t="s">
        <v>517</v>
      </c>
      <c r="AV32" s="41"/>
      <c r="AW32" s="41" t="s">
        <v>517</v>
      </c>
      <c r="AX32" s="41" t="s">
        <v>517</v>
      </c>
      <c r="AY32" s="41"/>
      <c r="AZ32" s="41" t="s">
        <v>789</v>
      </c>
      <c r="BA32" s="41" t="s">
        <v>789</v>
      </c>
      <c r="BB32" s="41" t="s">
        <v>789</v>
      </c>
      <c r="BC32" s="41" t="s">
        <v>789</v>
      </c>
      <c r="BD32" s="41" t="s">
        <v>789</v>
      </c>
      <c r="BE32" s="41" t="s">
        <v>789</v>
      </c>
      <c r="BF32" s="41" t="s">
        <v>789</v>
      </c>
      <c r="BG32" s="41" t="s">
        <v>789</v>
      </c>
      <c r="BH32" s="41" t="s">
        <v>517</v>
      </c>
      <c r="BI32" s="41" t="s">
        <v>517</v>
      </c>
      <c r="BJ32" s="41" t="s">
        <v>517</v>
      </c>
      <c r="BK32" s="41" t="s">
        <v>517</v>
      </c>
      <c r="BL32" s="41" t="s">
        <v>517</v>
      </c>
      <c r="BM32" s="41" t="s">
        <v>517</v>
      </c>
      <c r="BN32" s="41" t="s">
        <v>517</v>
      </c>
      <c r="BO32" s="41" t="s">
        <v>517</v>
      </c>
      <c r="BP32" s="41"/>
      <c r="BQ32" s="41" t="s">
        <v>789</v>
      </c>
      <c r="BR32" s="41" t="s">
        <v>789</v>
      </c>
      <c r="BS32" s="41" t="s">
        <v>517</v>
      </c>
      <c r="BT32" s="41" t="s">
        <v>517</v>
      </c>
      <c r="BU32" s="41"/>
      <c r="BV32" s="41" t="s">
        <v>2713</v>
      </c>
      <c r="BW32" s="41" t="s">
        <v>2713</v>
      </c>
      <c r="BX32" s="41" t="s">
        <v>2713</v>
      </c>
      <c r="BY32" s="41" t="s">
        <v>2713</v>
      </c>
      <c r="BZ32" s="41" t="s">
        <v>517</v>
      </c>
      <c r="CA32" s="41" t="s">
        <v>517</v>
      </c>
      <c r="CB32" s="41" t="s">
        <v>517</v>
      </c>
      <c r="CC32" s="41" t="s">
        <v>517</v>
      </c>
      <c r="CD32" s="41" t="s">
        <v>517</v>
      </c>
      <c r="CE32" s="41" t="s">
        <v>517</v>
      </c>
      <c r="CF32" s="41" t="s">
        <v>517</v>
      </c>
      <c r="CG32" s="41" t="s">
        <v>517</v>
      </c>
      <c r="CH32" s="41" t="s">
        <v>517</v>
      </c>
      <c r="CI32" s="41" t="s">
        <v>517</v>
      </c>
      <c r="CJ32" s="41" t="s">
        <v>517</v>
      </c>
      <c r="CK32" s="41" t="s">
        <v>517</v>
      </c>
      <c r="CL32" s="41" t="s">
        <v>517</v>
      </c>
      <c r="CM32" s="41" t="s">
        <v>517</v>
      </c>
      <c r="CN32" s="41" t="s">
        <v>517</v>
      </c>
      <c r="CO32" s="41" t="s">
        <v>517</v>
      </c>
      <c r="CP32" s="41" t="s">
        <v>517</v>
      </c>
      <c r="CQ32" s="41" t="s">
        <v>517</v>
      </c>
      <c r="CR32" s="41" t="s">
        <v>517</v>
      </c>
      <c r="CS32" s="41" t="s">
        <v>517</v>
      </c>
      <c r="CT32" s="41" t="s">
        <v>517</v>
      </c>
      <c r="CU32" s="41" t="s">
        <v>517</v>
      </c>
      <c r="CV32" s="41" t="s">
        <v>517</v>
      </c>
      <c r="CW32" s="41"/>
      <c r="CX32" s="41"/>
      <c r="CY32" s="41"/>
      <c r="CZ32" s="24" t="s">
        <v>517</v>
      </c>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27"/>
      <c r="EJ32" s="27"/>
      <c r="EK32" s="27"/>
      <c r="EL32" s="27"/>
      <c r="EM32" s="27"/>
      <c r="EN32" s="27"/>
      <c r="EO32" s="27"/>
      <c r="EP32" s="27"/>
      <c r="EQ32" s="27"/>
      <c r="ER32" s="27"/>
      <c r="ES32" s="27"/>
      <c r="ET32" s="27"/>
      <c r="EU32" s="27"/>
      <c r="EV32" s="27"/>
      <c r="EW32" s="27"/>
      <c r="EX32" s="27" t="s">
        <v>517</v>
      </c>
      <c r="EY32" s="27"/>
      <c r="EZ32" s="27" t="s">
        <v>517</v>
      </c>
      <c r="FA32" s="24" t="s">
        <v>517</v>
      </c>
      <c r="FB32" s="24" t="s">
        <v>517</v>
      </c>
      <c r="FC32" s="24" t="s">
        <v>517</v>
      </c>
      <c r="FD32" s="24" t="s">
        <v>517</v>
      </c>
      <c r="FE32" s="24" t="s">
        <v>517</v>
      </c>
      <c r="FF32" s="24" t="s">
        <v>517</v>
      </c>
      <c r="FG32" s="24" t="s">
        <v>517</v>
      </c>
      <c r="FH32" s="24" t="s">
        <v>517</v>
      </c>
      <c r="FI32" s="24" t="s">
        <v>517</v>
      </c>
      <c r="FJ32" s="24" t="s">
        <v>517</v>
      </c>
      <c r="FK32" s="24" t="s">
        <v>517</v>
      </c>
      <c r="FL32" s="24" t="s">
        <v>517</v>
      </c>
      <c r="FM32" s="24" t="s">
        <v>517</v>
      </c>
      <c r="FN32" s="24" t="s">
        <v>517</v>
      </c>
      <c r="FO32" s="24" t="s">
        <v>517</v>
      </c>
      <c r="FP32" s="41" t="s">
        <v>2713</v>
      </c>
      <c r="FQ32" s="41" t="s">
        <v>2713</v>
      </c>
      <c r="FR32" s="41" t="s">
        <v>2713</v>
      </c>
      <c r="FS32" s="41" t="s">
        <v>2713</v>
      </c>
      <c r="FT32" s="41" t="s">
        <v>2713</v>
      </c>
      <c r="FU32" s="41" t="s">
        <v>2713</v>
      </c>
      <c r="FV32" s="41" t="s">
        <v>2713</v>
      </c>
      <c r="FW32" s="41" t="s">
        <v>2713</v>
      </c>
      <c r="FX32" s="41" t="s">
        <v>2713</v>
      </c>
      <c r="FY32" s="41" t="s">
        <v>2713</v>
      </c>
      <c r="FZ32" s="41" t="s">
        <v>2713</v>
      </c>
    </row>
    <row r="33" spans="1:182">
      <c r="A33" s="24" t="s">
        <v>2714</v>
      </c>
      <c r="B33" s="27" t="s">
        <v>1561</v>
      </c>
      <c r="C33" s="27" t="s">
        <v>521</v>
      </c>
      <c r="D33" s="27" t="s">
        <v>1561</v>
      </c>
      <c r="E33" s="27" t="s">
        <v>521</v>
      </c>
      <c r="F33" s="27" t="s">
        <v>790</v>
      </c>
      <c r="G33" s="27" t="s">
        <v>521</v>
      </c>
      <c r="H33" s="27" t="s">
        <v>1564</v>
      </c>
      <c r="I33" s="27" t="s">
        <v>790</v>
      </c>
      <c r="J33" s="27" t="s">
        <v>790</v>
      </c>
      <c r="K33" s="27" t="s">
        <v>790</v>
      </c>
      <c r="L33" s="27" t="s">
        <v>1561</v>
      </c>
      <c r="M33" s="27" t="s">
        <v>521</v>
      </c>
      <c r="N33" s="27" t="s">
        <v>521</v>
      </c>
      <c r="O33" s="27" t="s">
        <v>521</v>
      </c>
      <c r="P33" s="27" t="s">
        <v>1561</v>
      </c>
      <c r="Q33" s="27" t="s">
        <v>1561</v>
      </c>
      <c r="R33" s="27" t="s">
        <v>1561</v>
      </c>
      <c r="S33" s="27" t="s">
        <v>1561</v>
      </c>
      <c r="T33" s="27" t="s">
        <v>1561</v>
      </c>
      <c r="U33" s="27" t="s">
        <v>1561</v>
      </c>
      <c r="V33" s="27" t="s">
        <v>521</v>
      </c>
      <c r="W33" s="27" t="s">
        <v>1561</v>
      </c>
      <c r="X33" s="27" t="s">
        <v>521</v>
      </c>
      <c r="Y33" s="27" t="s">
        <v>521</v>
      </c>
      <c r="Z33" s="27" t="s">
        <v>521</v>
      </c>
      <c r="AA33" s="27" t="s">
        <v>1564</v>
      </c>
      <c r="AB33" s="27" t="s">
        <v>1561</v>
      </c>
      <c r="AC33" s="27" t="s">
        <v>1561</v>
      </c>
      <c r="AD33" s="27" t="s">
        <v>1561</v>
      </c>
      <c r="AE33" s="27" t="s">
        <v>1561</v>
      </c>
      <c r="AF33" s="27" t="s">
        <v>1561</v>
      </c>
      <c r="AG33" s="27" t="s">
        <v>1561</v>
      </c>
      <c r="AH33" s="27" t="s">
        <v>790</v>
      </c>
      <c r="AI33" s="27" t="s">
        <v>790</v>
      </c>
      <c r="AJ33" s="27" t="s">
        <v>790</v>
      </c>
      <c r="AK33" s="27"/>
      <c r="AL33" s="27" t="s">
        <v>790</v>
      </c>
      <c r="AM33" s="27" t="s">
        <v>790</v>
      </c>
      <c r="AN33" s="27" t="s">
        <v>521</v>
      </c>
      <c r="AO33" s="27" t="s">
        <v>1561</v>
      </c>
      <c r="AP33" s="27" t="s">
        <v>1561</v>
      </c>
      <c r="AQ33" s="27" t="s">
        <v>1561</v>
      </c>
      <c r="AR33" s="27" t="s">
        <v>521</v>
      </c>
      <c r="AS33" s="27" t="s">
        <v>1561</v>
      </c>
      <c r="AT33" s="27" t="s">
        <v>1561</v>
      </c>
      <c r="AU33" s="27" t="s">
        <v>1561</v>
      </c>
      <c r="AV33" s="27"/>
      <c r="AW33" s="27" t="s">
        <v>1561</v>
      </c>
      <c r="AX33" s="27" t="s">
        <v>1561</v>
      </c>
      <c r="AY33" s="27"/>
      <c r="AZ33" s="27" t="s">
        <v>790</v>
      </c>
      <c r="BA33" s="27" t="s">
        <v>1564</v>
      </c>
      <c r="BB33" s="27" t="s">
        <v>790</v>
      </c>
      <c r="BC33" s="27" t="s">
        <v>1564</v>
      </c>
      <c r="BD33" s="27" t="s">
        <v>790</v>
      </c>
      <c r="BE33" s="27" t="s">
        <v>1564</v>
      </c>
      <c r="BF33" s="27" t="s">
        <v>790</v>
      </c>
      <c r="BG33" s="27" t="s">
        <v>1564</v>
      </c>
      <c r="BH33" s="27" t="s">
        <v>521</v>
      </c>
      <c r="BI33" s="27" t="s">
        <v>1561</v>
      </c>
      <c r="BJ33" s="27" t="s">
        <v>521</v>
      </c>
      <c r="BK33" s="27" t="s">
        <v>1561</v>
      </c>
      <c r="BL33" s="27" t="s">
        <v>521</v>
      </c>
      <c r="BM33" s="27" t="s">
        <v>1561</v>
      </c>
      <c r="BN33" s="27" t="s">
        <v>521</v>
      </c>
      <c r="BO33" s="27" t="s">
        <v>1561</v>
      </c>
      <c r="BP33" s="27"/>
      <c r="BQ33" s="27" t="s">
        <v>1564</v>
      </c>
      <c r="BR33" s="27" t="s">
        <v>1564</v>
      </c>
      <c r="BS33" s="27" t="s">
        <v>1561</v>
      </c>
      <c r="BT33" s="27" t="s">
        <v>1561</v>
      </c>
      <c r="BU33" s="27"/>
      <c r="BV33" s="27" t="s">
        <v>1561</v>
      </c>
      <c r="BW33" s="27" t="s">
        <v>1561</v>
      </c>
      <c r="BX33" s="27" t="s">
        <v>1561</v>
      </c>
      <c r="BY33" s="27" t="s">
        <v>1561</v>
      </c>
      <c r="BZ33" s="27" t="s">
        <v>521</v>
      </c>
      <c r="CA33" s="27" t="s">
        <v>521</v>
      </c>
      <c r="CB33" s="27" t="s">
        <v>521</v>
      </c>
      <c r="CC33" s="27" t="s">
        <v>521</v>
      </c>
      <c r="CD33" s="27" t="s">
        <v>521</v>
      </c>
      <c r="CE33" s="27" t="s">
        <v>521</v>
      </c>
      <c r="CF33" s="27" t="s">
        <v>521</v>
      </c>
      <c r="CG33" s="27" t="s">
        <v>521</v>
      </c>
      <c r="CH33" s="27" t="s">
        <v>521</v>
      </c>
      <c r="CI33" s="27" t="s">
        <v>521</v>
      </c>
      <c r="CJ33" s="27" t="s">
        <v>521</v>
      </c>
      <c r="CK33" s="27" t="s">
        <v>521</v>
      </c>
      <c r="CL33" s="27" t="s">
        <v>521</v>
      </c>
      <c r="CM33" s="27" t="s">
        <v>521</v>
      </c>
      <c r="CN33" s="27" t="s">
        <v>521</v>
      </c>
      <c r="CO33" s="27" t="s">
        <v>521</v>
      </c>
      <c r="CP33" s="27" t="s">
        <v>521</v>
      </c>
      <c r="CQ33" s="27" t="s">
        <v>521</v>
      </c>
      <c r="CR33" s="27" t="s">
        <v>521</v>
      </c>
      <c r="CS33" s="27" t="s">
        <v>521</v>
      </c>
      <c r="CT33" s="27" t="s">
        <v>521</v>
      </c>
      <c r="CU33" s="27" t="s">
        <v>521</v>
      </c>
      <c r="CV33" s="27" t="s">
        <v>521</v>
      </c>
      <c r="CW33" s="27"/>
      <c r="CX33" s="27"/>
      <c r="CY33" s="27"/>
      <c r="CZ33" s="24" t="s">
        <v>1561</v>
      </c>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27"/>
      <c r="EJ33" s="27"/>
      <c r="EK33" s="27"/>
      <c r="EL33" s="27"/>
      <c r="EM33" s="27"/>
      <c r="EN33" s="27"/>
      <c r="EO33" s="27"/>
      <c r="EP33" s="27"/>
      <c r="EQ33" s="27"/>
      <c r="ER33" s="27"/>
      <c r="ES33" s="27"/>
      <c r="ET33" s="27"/>
      <c r="EU33" s="27"/>
      <c r="EV33" s="27"/>
      <c r="EW33" s="27"/>
      <c r="EX33" s="27" t="s">
        <v>1561</v>
      </c>
      <c r="EY33" s="27"/>
      <c r="EZ33" s="27" t="s">
        <v>1561</v>
      </c>
      <c r="FA33" s="27" t="s">
        <v>1561</v>
      </c>
      <c r="FB33" s="27" t="s">
        <v>1561</v>
      </c>
      <c r="FC33" s="27" t="s">
        <v>1561</v>
      </c>
      <c r="FD33" s="27" t="s">
        <v>1561</v>
      </c>
      <c r="FE33" s="27" t="s">
        <v>1561</v>
      </c>
      <c r="FF33" s="27" t="s">
        <v>1561</v>
      </c>
      <c r="FG33" s="27" t="s">
        <v>1561</v>
      </c>
      <c r="FH33" s="27" t="s">
        <v>1561</v>
      </c>
      <c r="FI33" s="27" t="s">
        <v>1561</v>
      </c>
      <c r="FJ33" s="27" t="s">
        <v>1561</v>
      </c>
      <c r="FK33" s="27" t="s">
        <v>1561</v>
      </c>
      <c r="FL33" s="27" t="s">
        <v>1561</v>
      </c>
      <c r="FM33" s="27" t="s">
        <v>1561</v>
      </c>
      <c r="FN33" s="27" t="s">
        <v>1561</v>
      </c>
      <c r="FO33" s="27" t="s">
        <v>1561</v>
      </c>
      <c r="FP33" s="27" t="s">
        <v>1561</v>
      </c>
      <c r="FQ33" s="27" t="s">
        <v>1561</v>
      </c>
      <c r="FR33" s="27" t="s">
        <v>1561</v>
      </c>
      <c r="FS33" s="27" t="s">
        <v>1561</v>
      </c>
      <c r="FT33" s="27" t="s">
        <v>1561</v>
      </c>
      <c r="FU33" s="27" t="s">
        <v>1561</v>
      </c>
      <c r="FV33" s="27" t="s">
        <v>1561</v>
      </c>
      <c r="FW33" s="27" t="s">
        <v>1561</v>
      </c>
      <c r="FX33" s="27" t="s">
        <v>1561</v>
      </c>
      <c r="FY33" s="27" t="s">
        <v>1561</v>
      </c>
      <c r="FZ33" s="27" t="s">
        <v>1561</v>
      </c>
    </row>
    <row r="34" spans="1:182">
      <c r="A34" s="24" t="s">
        <v>2715</v>
      </c>
      <c r="B34" s="27" t="s">
        <v>2716</v>
      </c>
      <c r="C34" s="27" t="s">
        <v>2716</v>
      </c>
      <c r="D34" s="27" t="s">
        <v>533</v>
      </c>
      <c r="E34" s="27" t="s">
        <v>533</v>
      </c>
      <c r="F34" s="27" t="s">
        <v>792</v>
      </c>
      <c r="G34" s="27" t="s">
        <v>533</v>
      </c>
      <c r="H34" s="27" t="s">
        <v>792</v>
      </c>
      <c r="I34" s="27" t="s">
        <v>792</v>
      </c>
      <c r="J34" s="27" t="s">
        <v>792</v>
      </c>
      <c r="K34" s="27" t="s">
        <v>792</v>
      </c>
      <c r="L34" s="27" t="s">
        <v>533</v>
      </c>
      <c r="M34" s="27" t="s">
        <v>533</v>
      </c>
      <c r="N34" s="27" t="s">
        <v>533</v>
      </c>
      <c r="O34" s="27" t="s">
        <v>533</v>
      </c>
      <c r="P34" s="27" t="s">
        <v>533</v>
      </c>
      <c r="Q34" s="27" t="s">
        <v>533</v>
      </c>
      <c r="R34" s="27" t="s">
        <v>533</v>
      </c>
      <c r="S34" s="27" t="s">
        <v>533</v>
      </c>
      <c r="T34" s="27" t="s">
        <v>533</v>
      </c>
      <c r="U34" s="27" t="s">
        <v>533</v>
      </c>
      <c r="V34" s="27" t="s">
        <v>533</v>
      </c>
      <c r="W34" s="27" t="s">
        <v>533</v>
      </c>
      <c r="X34" s="27" t="s">
        <v>533</v>
      </c>
      <c r="Y34" s="27" t="s">
        <v>533</v>
      </c>
      <c r="Z34" s="27" t="s">
        <v>533</v>
      </c>
      <c r="AA34" s="27" t="s">
        <v>792</v>
      </c>
      <c r="AB34" s="27" t="s">
        <v>533</v>
      </c>
      <c r="AC34" s="27" t="s">
        <v>533</v>
      </c>
      <c r="AD34" s="27" t="s">
        <v>533</v>
      </c>
      <c r="AE34" s="27" t="s">
        <v>533</v>
      </c>
      <c r="AF34" s="27" t="s">
        <v>533</v>
      </c>
      <c r="AG34" s="27" t="s">
        <v>533</v>
      </c>
      <c r="AH34" s="27" t="s">
        <v>792</v>
      </c>
      <c r="AI34" s="27" t="s">
        <v>792</v>
      </c>
      <c r="AJ34" s="27" t="s">
        <v>792</v>
      </c>
      <c r="AK34" s="27"/>
      <c r="AL34" s="27" t="s">
        <v>792</v>
      </c>
      <c r="AM34" s="27" t="s">
        <v>792</v>
      </c>
      <c r="AN34" s="27" t="s">
        <v>533</v>
      </c>
      <c r="AO34" s="27" t="s">
        <v>533</v>
      </c>
      <c r="AP34" s="27" t="s">
        <v>533</v>
      </c>
      <c r="AQ34" s="27" t="s">
        <v>533</v>
      </c>
      <c r="AR34" s="27" t="s">
        <v>533</v>
      </c>
      <c r="AS34" s="27" t="s">
        <v>533</v>
      </c>
      <c r="AT34" s="27" t="s">
        <v>533</v>
      </c>
      <c r="AU34" s="27" t="s">
        <v>533</v>
      </c>
      <c r="AV34" s="27"/>
      <c r="AW34" s="27" t="s">
        <v>533</v>
      </c>
      <c r="AX34" s="27" t="s">
        <v>533</v>
      </c>
      <c r="AY34" s="27"/>
      <c r="AZ34" s="27" t="s">
        <v>2717</v>
      </c>
      <c r="BA34" s="27" t="s">
        <v>2717</v>
      </c>
      <c r="BB34" s="27" t="s">
        <v>2717</v>
      </c>
      <c r="BC34" s="27" t="s">
        <v>2717</v>
      </c>
      <c r="BD34" s="27" t="s">
        <v>2717</v>
      </c>
      <c r="BE34" s="27" t="s">
        <v>2717</v>
      </c>
      <c r="BF34" s="27" t="s">
        <v>2717</v>
      </c>
      <c r="BG34" s="27" t="s">
        <v>2717</v>
      </c>
      <c r="BH34" s="27" t="s">
        <v>2716</v>
      </c>
      <c r="BI34" s="27" t="s">
        <v>2716</v>
      </c>
      <c r="BJ34" s="27" t="s">
        <v>2716</v>
      </c>
      <c r="BK34" s="27" t="s">
        <v>2716</v>
      </c>
      <c r="BL34" s="27" t="s">
        <v>2716</v>
      </c>
      <c r="BM34" s="27" t="s">
        <v>2716</v>
      </c>
      <c r="BN34" s="27" t="s">
        <v>2716</v>
      </c>
      <c r="BO34" s="27" t="s">
        <v>2716</v>
      </c>
      <c r="BP34" s="27"/>
      <c r="BQ34" s="27" t="s">
        <v>2718</v>
      </c>
      <c r="BR34" s="27" t="s">
        <v>2718</v>
      </c>
      <c r="BS34" s="27" t="s">
        <v>2719</v>
      </c>
      <c r="BT34" s="27" t="s">
        <v>2719</v>
      </c>
      <c r="BU34" s="27"/>
      <c r="BV34" s="27" t="s">
        <v>2716</v>
      </c>
      <c r="BW34" s="27" t="s">
        <v>2716</v>
      </c>
      <c r="BX34" s="27" t="s">
        <v>2716</v>
      </c>
      <c r="BY34" s="27" t="s">
        <v>2716</v>
      </c>
      <c r="BZ34" s="27" t="s">
        <v>533</v>
      </c>
      <c r="CA34" s="27" t="s">
        <v>533</v>
      </c>
      <c r="CB34" s="27" t="s">
        <v>533</v>
      </c>
      <c r="CC34" s="27" t="s">
        <v>533</v>
      </c>
      <c r="CD34" s="27" t="s">
        <v>533</v>
      </c>
      <c r="CE34" s="27" t="s">
        <v>533</v>
      </c>
      <c r="CF34" s="27" t="s">
        <v>533</v>
      </c>
      <c r="CG34" s="27" t="s">
        <v>533</v>
      </c>
      <c r="CH34" s="27" t="s">
        <v>533</v>
      </c>
      <c r="CI34" s="27" t="s">
        <v>533</v>
      </c>
      <c r="CJ34" s="27" t="s">
        <v>533</v>
      </c>
      <c r="CK34" s="27" t="s">
        <v>533</v>
      </c>
      <c r="CL34" s="27" t="s">
        <v>533</v>
      </c>
      <c r="CM34" s="27" t="s">
        <v>533</v>
      </c>
      <c r="CN34" s="27" t="s">
        <v>533</v>
      </c>
      <c r="CO34" s="27" t="s">
        <v>533</v>
      </c>
      <c r="CP34" s="27" t="s">
        <v>533</v>
      </c>
      <c r="CQ34" s="27" t="s">
        <v>533</v>
      </c>
      <c r="CR34" s="27" t="s">
        <v>533</v>
      </c>
      <c r="CS34" s="27" t="s">
        <v>533</v>
      </c>
      <c r="CT34" s="27" t="s">
        <v>533</v>
      </c>
      <c r="CU34" s="27" t="s">
        <v>533</v>
      </c>
      <c r="CV34" s="27" t="s">
        <v>533</v>
      </c>
      <c r="CW34" s="27"/>
      <c r="CX34" s="27"/>
      <c r="CY34" s="27"/>
      <c r="CZ34" s="24" t="s">
        <v>533</v>
      </c>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27"/>
      <c r="EJ34" s="27"/>
      <c r="EK34" s="27"/>
      <c r="EL34" s="27"/>
      <c r="EM34" s="27"/>
      <c r="EN34" s="27"/>
      <c r="EO34" s="27"/>
      <c r="EP34" s="27"/>
      <c r="EQ34" s="27"/>
      <c r="ER34" s="27"/>
      <c r="ES34" s="27"/>
      <c r="ET34" s="27"/>
      <c r="EU34" s="27"/>
      <c r="EV34" s="27"/>
      <c r="EW34" s="27"/>
      <c r="EX34" s="27" t="s">
        <v>533</v>
      </c>
      <c r="EY34" s="27"/>
      <c r="EZ34" s="27" t="s">
        <v>533</v>
      </c>
      <c r="FA34" s="27" t="s">
        <v>533</v>
      </c>
      <c r="FB34" s="27" t="s">
        <v>533</v>
      </c>
      <c r="FC34" s="27" t="s">
        <v>533</v>
      </c>
      <c r="FD34" s="27" t="s">
        <v>533</v>
      </c>
      <c r="FE34" s="27" t="s">
        <v>533</v>
      </c>
      <c r="FF34" s="27" t="s">
        <v>533</v>
      </c>
      <c r="FG34" s="27" t="s">
        <v>533</v>
      </c>
      <c r="FH34" s="27" t="s">
        <v>533</v>
      </c>
      <c r="FI34" s="27" t="s">
        <v>533</v>
      </c>
      <c r="FJ34" s="27" t="s">
        <v>533</v>
      </c>
      <c r="FK34" s="27" t="s">
        <v>533</v>
      </c>
      <c r="FL34" s="27" t="s">
        <v>533</v>
      </c>
      <c r="FM34" s="27" t="s">
        <v>533</v>
      </c>
      <c r="FN34" s="27" t="s">
        <v>533</v>
      </c>
      <c r="FO34" s="27" t="s">
        <v>533</v>
      </c>
      <c r="FP34" s="27" t="s">
        <v>2716</v>
      </c>
      <c r="FQ34" s="27" t="s">
        <v>2716</v>
      </c>
      <c r="FR34" s="27" t="s">
        <v>2716</v>
      </c>
      <c r="FS34" s="27" t="s">
        <v>2716</v>
      </c>
      <c r="FT34" s="27" t="s">
        <v>2716</v>
      </c>
      <c r="FU34" s="27" t="s">
        <v>2716</v>
      </c>
      <c r="FV34" s="27" t="s">
        <v>2716</v>
      </c>
      <c r="FW34" s="27" t="s">
        <v>2716</v>
      </c>
      <c r="FX34" s="27" t="s">
        <v>2716</v>
      </c>
      <c r="FY34" s="27" t="s">
        <v>2716</v>
      </c>
      <c r="FZ34" s="27" t="s">
        <v>2716</v>
      </c>
    </row>
    <row ht="29" r="35" spans="1:182">
      <c r="A35" s="24" t="s">
        <v>2720</v>
      </c>
      <c r="B35" s="27" t="s">
        <v>527</v>
      </c>
      <c r="C35" s="27" t="s">
        <v>527</v>
      </c>
      <c r="D35" s="27" t="s">
        <v>527</v>
      </c>
      <c r="E35" s="27" t="s">
        <v>527</v>
      </c>
      <c r="F35" s="27" t="s">
        <v>528</v>
      </c>
      <c r="G35" s="27" t="s">
        <v>527</v>
      </c>
      <c r="H35" s="27" t="s">
        <v>528</v>
      </c>
      <c r="I35" s="27" t="s">
        <v>528</v>
      </c>
      <c r="J35" s="27" t="s">
        <v>528</v>
      </c>
      <c r="K35" s="27" t="s">
        <v>528</v>
      </c>
      <c r="L35" s="27" t="s">
        <v>527</v>
      </c>
      <c r="M35" s="27" t="s">
        <v>527</v>
      </c>
      <c r="N35" s="27" t="s">
        <v>527</v>
      </c>
      <c r="O35" s="27" t="s">
        <v>527</v>
      </c>
      <c r="P35" s="27" t="s">
        <v>527</v>
      </c>
      <c r="Q35" s="27" t="s">
        <v>527</v>
      </c>
      <c r="R35" s="27" t="s">
        <v>527</v>
      </c>
      <c r="S35" s="27" t="s">
        <v>527</v>
      </c>
      <c r="T35" s="27" t="s">
        <v>527</v>
      </c>
      <c r="U35" s="27" t="s">
        <v>527</v>
      </c>
      <c r="V35" s="27" t="s">
        <v>527</v>
      </c>
      <c r="W35" s="27" t="s">
        <v>527</v>
      </c>
      <c r="X35" s="27" t="s">
        <v>527</v>
      </c>
      <c r="Y35" s="27" t="s">
        <v>527</v>
      </c>
      <c r="Z35" s="27" t="s">
        <v>527</v>
      </c>
      <c r="AA35" s="27" t="s">
        <v>528</v>
      </c>
      <c r="AB35" s="27" t="s">
        <v>527</v>
      </c>
      <c r="AC35" s="27" t="s">
        <v>527</v>
      </c>
      <c r="AD35" s="27" t="s">
        <v>527</v>
      </c>
      <c r="AE35" s="27" t="s">
        <v>527</v>
      </c>
      <c r="AF35" s="27" t="s">
        <v>527</v>
      </c>
      <c r="AG35" s="27" t="s">
        <v>527</v>
      </c>
      <c r="AH35" s="27" t="s">
        <v>528</v>
      </c>
      <c r="AI35" s="27" t="s">
        <v>528</v>
      </c>
      <c r="AJ35" s="27" t="s">
        <v>528</v>
      </c>
      <c r="AK35" s="27"/>
      <c r="AL35" s="27" t="s">
        <v>528</v>
      </c>
      <c r="AM35" s="27" t="s">
        <v>528</v>
      </c>
      <c r="AN35" s="27" t="s">
        <v>527</v>
      </c>
      <c r="AO35" s="27" t="s">
        <v>527</v>
      </c>
      <c r="AP35" s="27" t="s">
        <v>527</v>
      </c>
      <c r="AQ35" s="27" t="s">
        <v>527</v>
      </c>
      <c r="AR35" s="27" t="s">
        <v>527</v>
      </c>
      <c r="AS35" s="27" t="s">
        <v>527</v>
      </c>
      <c r="AT35" s="27" t="s">
        <v>527</v>
      </c>
      <c r="AU35" s="27" t="s">
        <v>527</v>
      </c>
      <c r="AV35" s="27"/>
      <c r="AW35" s="27" t="s">
        <v>527</v>
      </c>
      <c r="AX35" s="27" t="s">
        <v>527</v>
      </c>
      <c r="AY35" s="27"/>
      <c r="AZ35" s="27" t="s">
        <v>528</v>
      </c>
      <c r="BA35" s="27" t="s">
        <v>528</v>
      </c>
      <c r="BB35" s="27" t="s">
        <v>528</v>
      </c>
      <c r="BC35" s="27" t="s">
        <v>528</v>
      </c>
      <c r="BD35" s="27" t="s">
        <v>528</v>
      </c>
      <c r="BE35" s="27" t="s">
        <v>528</v>
      </c>
      <c r="BF35" s="27" t="s">
        <v>528</v>
      </c>
      <c r="BG35" s="27" t="s">
        <v>528</v>
      </c>
      <c r="BH35" s="27" t="s">
        <v>527</v>
      </c>
      <c r="BI35" s="27" t="s">
        <v>527</v>
      </c>
      <c r="BJ35" s="27" t="s">
        <v>527</v>
      </c>
      <c r="BK35" s="27" t="s">
        <v>527</v>
      </c>
      <c r="BL35" s="27" t="s">
        <v>527</v>
      </c>
      <c r="BM35" s="27" t="s">
        <v>527</v>
      </c>
      <c r="BN35" s="27" t="s">
        <v>527</v>
      </c>
      <c r="BO35" s="27" t="s">
        <v>527</v>
      </c>
      <c r="BP35" s="27"/>
      <c r="BQ35" s="27" t="s">
        <v>528</v>
      </c>
      <c r="BR35" s="27" t="s">
        <v>528</v>
      </c>
      <c r="BS35" s="27" t="s">
        <v>527</v>
      </c>
      <c r="BT35" s="27" t="s">
        <v>527</v>
      </c>
      <c r="BU35" s="27"/>
      <c r="BV35" s="27" t="s">
        <v>527</v>
      </c>
      <c r="BW35" s="27" t="s">
        <v>527</v>
      </c>
      <c r="BX35" s="27" t="s">
        <v>527</v>
      </c>
      <c r="BY35" s="27" t="s">
        <v>527</v>
      </c>
      <c r="BZ35" s="27" t="s">
        <v>527</v>
      </c>
      <c r="CA35" s="27" t="s">
        <v>527</v>
      </c>
      <c r="CB35" s="27" t="s">
        <v>527</v>
      </c>
      <c r="CC35" s="27" t="s">
        <v>527</v>
      </c>
      <c r="CD35" s="27" t="s">
        <v>527</v>
      </c>
      <c r="CE35" s="27" t="s">
        <v>527</v>
      </c>
      <c r="CF35" s="27" t="s">
        <v>527</v>
      </c>
      <c r="CG35" s="27" t="s">
        <v>527</v>
      </c>
      <c r="CH35" s="27" t="s">
        <v>527</v>
      </c>
      <c r="CI35" s="27" t="s">
        <v>527</v>
      </c>
      <c r="CJ35" s="27" t="s">
        <v>527</v>
      </c>
      <c r="CK35" s="27" t="s">
        <v>527</v>
      </c>
      <c r="CL35" s="27" t="s">
        <v>527</v>
      </c>
      <c r="CM35" s="27" t="s">
        <v>527</v>
      </c>
      <c r="CN35" s="27" t="s">
        <v>527</v>
      </c>
      <c r="CO35" s="27" t="s">
        <v>527</v>
      </c>
      <c r="CP35" s="27" t="s">
        <v>527</v>
      </c>
      <c r="CQ35" s="27" t="s">
        <v>527</v>
      </c>
      <c r="CR35" s="27" t="s">
        <v>527</v>
      </c>
      <c r="CS35" s="27" t="s">
        <v>527</v>
      </c>
      <c r="CT35" s="27" t="s">
        <v>527</v>
      </c>
      <c r="CU35" s="27" t="s">
        <v>527</v>
      </c>
      <c r="CV35" s="27" t="s">
        <v>527</v>
      </c>
      <c r="CW35" s="27"/>
      <c r="CX35" s="27"/>
      <c r="CY35" s="27"/>
      <c r="CZ35" s="24" t="s">
        <v>527</v>
      </c>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27"/>
      <c r="EL35" s="27"/>
      <c r="EM35" s="27"/>
      <c r="EN35" s="27"/>
      <c r="EO35" s="27"/>
      <c r="EP35" s="27"/>
      <c r="EQ35" s="27"/>
      <c r="ER35" s="27"/>
      <c r="ES35" s="27"/>
      <c r="ET35" s="27"/>
      <c r="EU35" s="27"/>
      <c r="EV35" s="27"/>
      <c r="EW35" s="27"/>
      <c r="EX35" s="27" t="s">
        <v>527</v>
      </c>
      <c r="EY35" s="27"/>
      <c r="EZ35" s="27" t="s">
        <v>527</v>
      </c>
      <c r="FA35" s="27" t="s">
        <v>527</v>
      </c>
      <c r="FB35" s="27" t="s">
        <v>527</v>
      </c>
      <c r="FC35" s="27" t="s">
        <v>527</v>
      </c>
      <c r="FD35" s="27" t="s">
        <v>527</v>
      </c>
      <c r="FE35" s="27" t="s">
        <v>527</v>
      </c>
      <c r="FF35" s="27" t="s">
        <v>527</v>
      </c>
      <c r="FG35" s="27" t="s">
        <v>527</v>
      </c>
      <c r="FH35" s="27" t="s">
        <v>527</v>
      </c>
      <c r="FI35" s="27" t="s">
        <v>527</v>
      </c>
      <c r="FJ35" s="27" t="s">
        <v>527</v>
      </c>
      <c r="FK35" s="27" t="s">
        <v>527</v>
      </c>
      <c r="FL35" s="27" t="s">
        <v>527</v>
      </c>
      <c r="FM35" s="27" t="s">
        <v>527</v>
      </c>
      <c r="FN35" s="27" t="s">
        <v>527</v>
      </c>
      <c r="FO35" s="27" t="s">
        <v>527</v>
      </c>
      <c r="FP35" s="27" t="s">
        <v>527</v>
      </c>
      <c r="FQ35" s="27" t="s">
        <v>527</v>
      </c>
      <c r="FR35" s="27" t="s">
        <v>527</v>
      </c>
      <c r="FS35" s="27" t="s">
        <v>527</v>
      </c>
      <c r="FT35" s="27" t="s">
        <v>527</v>
      </c>
      <c r="FU35" s="27" t="s">
        <v>527</v>
      </c>
      <c r="FV35" s="27" t="s">
        <v>527</v>
      </c>
      <c r="FW35" s="27" t="s">
        <v>527</v>
      </c>
      <c r="FX35" s="27" t="s">
        <v>527</v>
      </c>
      <c r="FY35" s="27" t="s">
        <v>527</v>
      </c>
      <c r="FZ35" s="27" t="s">
        <v>527</v>
      </c>
    </row>
    <row r="36" spans="1:182">
      <c r="A36" s="23" t="s">
        <v>848</v>
      </c>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3"/>
      <c r="DA36" s="120"/>
      <c r="DB36" s="120"/>
      <c r="DC36" s="120"/>
      <c r="DD36" s="120"/>
      <c r="DE36" s="120"/>
      <c r="DF36" s="120"/>
      <c r="DG36" s="120"/>
      <c r="DH36" s="120"/>
      <c r="DI36" s="120"/>
      <c r="DJ36" s="120"/>
      <c r="DK36" s="120"/>
      <c r="DL36" s="120"/>
      <c r="DM36" s="120"/>
      <c r="DN36" s="120"/>
      <c r="DO36" s="120"/>
      <c r="DP36" s="120"/>
      <c r="DQ36" s="120"/>
      <c r="DR36" s="120"/>
      <c r="DS36" s="120"/>
      <c r="DT36" s="120"/>
      <c r="DU36" s="120"/>
      <c r="DV36" s="120"/>
      <c r="DW36" s="120"/>
      <c r="DX36" s="120"/>
      <c r="DY36" s="120"/>
      <c r="DZ36" s="120"/>
      <c r="EA36" s="120"/>
      <c r="EB36" s="120"/>
      <c r="EC36" s="120"/>
      <c r="ED36" s="120"/>
      <c r="EE36" s="120"/>
      <c r="EF36" s="120"/>
      <c r="EG36" s="120"/>
      <c r="EH36" s="120"/>
      <c r="EI36" s="120"/>
      <c r="EJ36" s="120"/>
      <c r="EK36" s="120"/>
      <c r="EL36" s="120"/>
      <c r="EM36" s="120"/>
      <c r="EN36" s="120"/>
      <c r="EO36" s="120"/>
      <c r="EP36" s="120"/>
      <c r="EQ36" s="120"/>
      <c r="ER36" s="120"/>
      <c r="ES36" s="120"/>
      <c r="ET36" s="120"/>
      <c r="EU36" s="120"/>
      <c r="EV36" s="120"/>
      <c r="EW36" s="120"/>
      <c r="EX36" s="120"/>
      <c r="EY36" s="120"/>
      <c r="EZ36" s="120"/>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row>
    <row r="37" spans="1:182">
      <c r="A37" s="24" t="s">
        <v>2721</v>
      </c>
      <c r="B37" s="24">
        <v>1</v>
      </c>
      <c r="C37" s="24">
        <v>1</v>
      </c>
      <c r="D37" s="24"/>
      <c r="E37" s="24">
        <v>1</v>
      </c>
      <c r="F37" s="24" t="s">
        <v>2722</v>
      </c>
      <c r="G37" s="24" t="s">
        <v>2722</v>
      </c>
      <c r="H37" s="24" t="s">
        <v>2722</v>
      </c>
      <c r="I37" s="24" t="s">
        <v>2722</v>
      </c>
      <c r="J37" s="24" t="s">
        <v>2722</v>
      </c>
      <c r="K37" s="24" t="s">
        <v>2722</v>
      </c>
      <c r="L37" s="24">
        <v>1</v>
      </c>
      <c r="M37" s="24">
        <v>1</v>
      </c>
      <c r="N37" s="24">
        <v>1</v>
      </c>
      <c r="O37" s="24">
        <v>1</v>
      </c>
      <c r="P37" s="24">
        <v>1</v>
      </c>
      <c r="Q37" s="24">
        <v>1</v>
      </c>
      <c r="R37" s="24">
        <v>1</v>
      </c>
      <c r="S37" s="24">
        <v>1</v>
      </c>
      <c r="T37" s="24">
        <v>1</v>
      </c>
      <c r="U37" s="24">
        <v>1</v>
      </c>
      <c r="V37" s="24">
        <v>1</v>
      </c>
      <c r="W37" s="24">
        <v>1</v>
      </c>
      <c r="X37" s="24">
        <v>1</v>
      </c>
      <c r="Y37" s="24">
        <v>1</v>
      </c>
      <c r="Z37" s="24">
        <v>1</v>
      </c>
      <c r="AA37" s="24" t="s">
        <v>2722</v>
      </c>
      <c r="AB37" s="24">
        <v>1</v>
      </c>
      <c r="AC37" s="24">
        <v>1</v>
      </c>
      <c r="AD37" s="24">
        <v>1</v>
      </c>
      <c r="AE37" s="24">
        <v>1</v>
      </c>
      <c r="AF37" s="24">
        <v>1</v>
      </c>
      <c r="AG37" s="24">
        <v>1</v>
      </c>
      <c r="AH37" s="24" t="s">
        <v>2722</v>
      </c>
      <c r="AI37" s="24" t="s">
        <v>2722</v>
      </c>
      <c r="AJ37" s="24" t="s">
        <v>2722</v>
      </c>
      <c r="AK37" s="24"/>
      <c r="AL37" s="24" t="s">
        <v>2722</v>
      </c>
      <c r="AM37" s="24" t="s">
        <v>2722</v>
      </c>
      <c r="AN37" s="24">
        <v>1</v>
      </c>
      <c r="AO37" s="24">
        <v>1</v>
      </c>
      <c r="AP37" s="24">
        <v>1</v>
      </c>
      <c r="AQ37" s="24">
        <v>1</v>
      </c>
      <c r="AR37" s="24">
        <v>1</v>
      </c>
      <c r="AS37" s="24">
        <v>1</v>
      </c>
      <c r="AT37" s="24">
        <v>1</v>
      </c>
      <c r="AU37" s="24">
        <v>1</v>
      </c>
      <c r="AV37" s="24"/>
      <c r="AW37" s="24">
        <v>1</v>
      </c>
      <c r="AX37" s="24">
        <v>1</v>
      </c>
      <c r="AY37" s="24"/>
      <c r="AZ37" s="24" t="s">
        <v>2722</v>
      </c>
      <c r="BA37" s="24" t="s">
        <v>2722</v>
      </c>
      <c r="BB37" s="24" t="s">
        <v>2722</v>
      </c>
      <c r="BC37" s="24" t="s">
        <v>2722</v>
      </c>
      <c r="BD37" s="24" t="s">
        <v>2722</v>
      </c>
      <c r="BE37" s="24" t="s">
        <v>2722</v>
      </c>
      <c r="BF37" s="24" t="s">
        <v>2722</v>
      </c>
      <c r="BG37" s="24" t="s">
        <v>2722</v>
      </c>
      <c r="BH37" s="24">
        <v>1</v>
      </c>
      <c r="BI37" s="24">
        <v>1</v>
      </c>
      <c r="BJ37" s="24">
        <v>1</v>
      </c>
      <c r="BK37" s="24">
        <v>1</v>
      </c>
      <c r="BL37" s="24">
        <v>1</v>
      </c>
      <c r="BM37" s="24">
        <v>1</v>
      </c>
      <c r="BN37" s="24">
        <v>1</v>
      </c>
      <c r="BO37" s="24">
        <v>1</v>
      </c>
      <c r="BP37" s="24"/>
      <c r="BQ37" s="24" t="s">
        <v>2722</v>
      </c>
      <c r="BR37" s="24" t="s">
        <v>2722</v>
      </c>
      <c r="BS37" s="24">
        <v>1</v>
      </c>
      <c r="BT37" s="24">
        <v>1</v>
      </c>
      <c r="BU37" s="24"/>
      <c r="BV37" s="24" t="s">
        <v>544</v>
      </c>
      <c r="BW37" s="24" t="s">
        <v>544</v>
      </c>
      <c r="BX37" s="24" t="s">
        <v>544</v>
      </c>
      <c r="BY37" s="24" t="s">
        <v>544</v>
      </c>
      <c r="BZ37" s="24"/>
      <c r="CA37" s="24"/>
      <c r="CB37" s="24"/>
      <c r="CC37" s="24"/>
      <c r="CD37" s="24"/>
      <c r="CE37" s="24"/>
      <c r="CF37" s="24"/>
      <c r="CG37" s="24"/>
      <c r="CH37" s="24"/>
      <c r="CI37" s="24" t="s">
        <v>544</v>
      </c>
      <c r="CJ37" s="24" t="s">
        <v>544</v>
      </c>
      <c r="CK37" s="24" t="s">
        <v>544</v>
      </c>
      <c r="CL37" s="24" t="s">
        <v>544</v>
      </c>
      <c r="CM37" s="24" t="s">
        <v>544</v>
      </c>
      <c r="CN37" s="24" t="s">
        <v>544</v>
      </c>
      <c r="CO37" s="24" t="s">
        <v>544</v>
      </c>
      <c r="CP37" s="24" t="s">
        <v>544</v>
      </c>
      <c r="CQ37" s="24" t="s">
        <v>544</v>
      </c>
      <c r="CR37" s="24" t="s">
        <v>544</v>
      </c>
      <c r="CS37" s="24" t="s">
        <v>544</v>
      </c>
      <c r="CT37" s="24" t="s">
        <v>544</v>
      </c>
      <c r="CU37" s="24" t="s">
        <v>544</v>
      </c>
      <c r="CV37" s="24" t="s">
        <v>544</v>
      </c>
      <c r="CW37" s="24"/>
      <c r="CX37" s="24"/>
      <c r="CY37" s="24"/>
      <c r="CZ37" s="24" t="s">
        <v>544</v>
      </c>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t="s">
        <v>544</v>
      </c>
      <c r="EY37" s="27"/>
      <c r="EZ37" s="27" t="s">
        <v>544</v>
      </c>
      <c r="FA37" s="24" t="s">
        <v>544</v>
      </c>
      <c r="FB37" s="24"/>
      <c r="FC37" s="24"/>
      <c r="FD37" s="24"/>
      <c r="FE37" s="24"/>
      <c r="FF37" s="24"/>
      <c r="FG37" s="24"/>
      <c r="FH37" s="24"/>
      <c r="FI37" s="24"/>
      <c r="FJ37" s="24"/>
      <c r="FK37" s="24"/>
      <c r="FL37" s="24"/>
      <c r="FM37" s="24"/>
      <c r="FN37" s="24"/>
      <c r="FO37" s="24"/>
      <c r="FP37" s="24"/>
      <c r="FQ37" s="24"/>
      <c r="FR37" s="24"/>
      <c r="FS37" s="24"/>
      <c r="FT37" s="24"/>
      <c r="FU37" s="24" t="s">
        <v>544</v>
      </c>
      <c r="FV37" s="24" t="s">
        <v>544</v>
      </c>
      <c r="FW37" s="24" t="s">
        <v>544</v>
      </c>
      <c r="FX37" s="24" t="s">
        <v>544</v>
      </c>
      <c r="FY37" s="24" t="s">
        <v>544</v>
      </c>
      <c r="FZ37" s="24" t="s">
        <v>544</v>
      </c>
    </row>
    <row r="38" spans="1:182">
      <c r="A38" s="24" t="s">
        <v>2723</v>
      </c>
      <c r="B38" s="24" t="s">
        <v>2724</v>
      </c>
      <c r="C38" s="24" t="s">
        <v>2724</v>
      </c>
      <c r="D38" s="24"/>
      <c r="E38" s="24" t="s">
        <v>2724</v>
      </c>
      <c r="F38" s="24" t="s">
        <v>2725</v>
      </c>
      <c r="G38" s="24" t="s">
        <v>2725</v>
      </c>
      <c r="H38" s="24" t="s">
        <v>2725</v>
      </c>
      <c r="I38" s="24" t="s">
        <v>2725</v>
      </c>
      <c r="J38" s="24" t="s">
        <v>2725</v>
      </c>
      <c r="K38" s="24" t="s">
        <v>2725</v>
      </c>
      <c r="L38" s="24" t="s">
        <v>2724</v>
      </c>
      <c r="M38" s="24" t="s">
        <v>2724</v>
      </c>
      <c r="N38" s="24" t="s">
        <v>2724</v>
      </c>
      <c r="O38" s="24" t="s">
        <v>2724</v>
      </c>
      <c r="P38" s="24" t="s">
        <v>2724</v>
      </c>
      <c r="Q38" s="24" t="s">
        <v>2724</v>
      </c>
      <c r="R38" s="24" t="s">
        <v>2724</v>
      </c>
      <c r="S38" s="24" t="s">
        <v>2724</v>
      </c>
      <c r="T38" s="24" t="s">
        <v>2724</v>
      </c>
      <c r="U38" s="24" t="s">
        <v>2724</v>
      </c>
      <c r="V38" s="24" t="s">
        <v>2724</v>
      </c>
      <c r="W38" s="24" t="s">
        <v>2724</v>
      </c>
      <c r="X38" s="24" t="s">
        <v>2724</v>
      </c>
      <c r="Y38" s="24" t="s">
        <v>2724</v>
      </c>
      <c r="Z38" s="24" t="s">
        <v>2724</v>
      </c>
      <c r="AA38" s="24" t="s">
        <v>2725</v>
      </c>
      <c r="AB38" s="24" t="s">
        <v>2724</v>
      </c>
      <c r="AC38" s="24" t="s">
        <v>2724</v>
      </c>
      <c r="AD38" s="24" t="s">
        <v>2724</v>
      </c>
      <c r="AE38" s="24" t="s">
        <v>2724</v>
      </c>
      <c r="AF38" s="24" t="s">
        <v>2724</v>
      </c>
      <c r="AG38" s="24" t="s">
        <v>2724</v>
      </c>
      <c r="AH38" s="24" t="s">
        <v>2725</v>
      </c>
      <c r="AI38" s="24" t="s">
        <v>2725</v>
      </c>
      <c r="AJ38" s="24" t="s">
        <v>2725</v>
      </c>
      <c r="AK38" s="24"/>
      <c r="AL38" s="24" t="s">
        <v>2725</v>
      </c>
      <c r="AM38" s="24" t="s">
        <v>2725</v>
      </c>
      <c r="AN38" s="24" t="s">
        <v>2724</v>
      </c>
      <c r="AO38" s="24" t="s">
        <v>2724</v>
      </c>
      <c r="AP38" s="24" t="s">
        <v>2724</v>
      </c>
      <c r="AQ38" s="24" t="s">
        <v>2724</v>
      </c>
      <c r="AR38" s="24" t="s">
        <v>2724</v>
      </c>
      <c r="AS38" s="24" t="s">
        <v>2724</v>
      </c>
      <c r="AT38" s="24" t="s">
        <v>2724</v>
      </c>
      <c r="AU38" s="24" t="s">
        <v>2724</v>
      </c>
      <c r="AV38" s="24"/>
      <c r="AW38" s="24" t="s">
        <v>2724</v>
      </c>
      <c r="AX38" s="24" t="s">
        <v>2724</v>
      </c>
      <c r="AY38" s="24"/>
      <c r="AZ38" s="24" t="s">
        <v>2725</v>
      </c>
      <c r="BA38" s="24" t="s">
        <v>2725</v>
      </c>
      <c r="BB38" s="24" t="s">
        <v>2725</v>
      </c>
      <c r="BC38" s="24" t="s">
        <v>2725</v>
      </c>
      <c r="BD38" s="24" t="s">
        <v>2725</v>
      </c>
      <c r="BE38" s="24" t="s">
        <v>2725</v>
      </c>
      <c r="BF38" s="24" t="s">
        <v>2725</v>
      </c>
      <c r="BG38" s="24" t="s">
        <v>2725</v>
      </c>
      <c r="BH38" s="24" t="s">
        <v>2724</v>
      </c>
      <c r="BI38" s="24" t="s">
        <v>2724</v>
      </c>
      <c r="BJ38" s="24" t="s">
        <v>2724</v>
      </c>
      <c r="BK38" s="24" t="s">
        <v>2724</v>
      </c>
      <c r="BL38" s="24" t="s">
        <v>2724</v>
      </c>
      <c r="BM38" s="24" t="s">
        <v>2724</v>
      </c>
      <c r="BN38" s="24" t="s">
        <v>2724</v>
      </c>
      <c r="BO38" s="24" t="s">
        <v>2724</v>
      </c>
      <c r="BP38" s="24"/>
      <c r="BQ38" s="24" t="s">
        <v>2725</v>
      </c>
      <c r="BR38" s="24" t="s">
        <v>2725</v>
      </c>
      <c r="BS38" s="24" t="s">
        <v>2724</v>
      </c>
      <c r="BT38" s="24" t="s">
        <v>2724</v>
      </c>
      <c r="BU38" s="24"/>
      <c r="BV38" s="24" t="s">
        <v>2726</v>
      </c>
      <c r="BW38" s="24" t="s">
        <v>2726</v>
      </c>
      <c r="BX38" s="24" t="s">
        <v>2726</v>
      </c>
      <c r="BY38" s="24" t="s">
        <v>2726</v>
      </c>
      <c r="BZ38" s="24"/>
      <c r="CA38" s="24"/>
      <c r="CB38" s="24"/>
      <c r="CC38" s="24"/>
      <c r="CD38" s="24"/>
      <c r="CE38" s="24"/>
      <c r="CF38" s="24"/>
      <c r="CG38" s="24"/>
      <c r="CH38" s="24"/>
      <c r="CI38" s="24" t="s">
        <v>2726</v>
      </c>
      <c r="CJ38" s="24" t="s">
        <v>2726</v>
      </c>
      <c r="CK38" s="24" t="s">
        <v>2726</v>
      </c>
      <c r="CL38" s="24" t="s">
        <v>2726</v>
      </c>
      <c r="CM38" s="24" t="s">
        <v>2726</v>
      </c>
      <c r="CN38" s="24" t="s">
        <v>2726</v>
      </c>
      <c r="CO38" s="24" t="s">
        <v>2726</v>
      </c>
      <c r="CP38" s="24" t="s">
        <v>2726</v>
      </c>
      <c r="CQ38" s="24" t="s">
        <v>2726</v>
      </c>
      <c r="CR38" s="24" t="s">
        <v>2726</v>
      </c>
      <c r="CS38" s="24" t="s">
        <v>2726</v>
      </c>
      <c r="CT38" s="24" t="s">
        <v>2726</v>
      </c>
      <c r="CU38" s="24" t="s">
        <v>2726</v>
      </c>
      <c r="CV38" s="24" t="s">
        <v>2726</v>
      </c>
      <c r="CW38" s="24"/>
      <c r="CX38" s="24"/>
      <c r="CY38" s="24"/>
      <c r="CZ38" s="24" t="s">
        <v>2726</v>
      </c>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27"/>
      <c r="EL38" s="27"/>
      <c r="EM38" s="27"/>
      <c r="EN38" s="27"/>
      <c r="EO38" s="27"/>
      <c r="EP38" s="27"/>
      <c r="EQ38" s="27"/>
      <c r="ER38" s="27"/>
      <c r="ES38" s="27"/>
      <c r="ET38" s="27"/>
      <c r="EU38" s="27"/>
      <c r="EV38" s="27"/>
      <c r="EW38" s="27"/>
      <c r="EX38" s="27" t="s">
        <v>2726</v>
      </c>
      <c r="EY38" s="27"/>
      <c r="EZ38" s="27" t="s">
        <v>2726</v>
      </c>
      <c r="FA38" s="24" t="s">
        <v>2726</v>
      </c>
      <c r="FB38" s="24"/>
      <c r="FC38" s="24"/>
      <c r="FD38" s="24"/>
      <c r="FE38" s="24"/>
      <c r="FF38" s="24"/>
      <c r="FG38" s="24"/>
      <c r="FH38" s="24"/>
      <c r="FI38" s="24"/>
      <c r="FJ38" s="24"/>
      <c r="FK38" s="24"/>
      <c r="FL38" s="24"/>
      <c r="FM38" s="24"/>
      <c r="FN38" s="24"/>
      <c r="FO38" s="24"/>
      <c r="FP38" s="24"/>
      <c r="FQ38" s="24"/>
      <c r="FR38" s="24"/>
      <c r="FS38" s="24"/>
      <c r="FT38" s="24"/>
      <c r="FU38" s="24" t="s">
        <v>2726</v>
      </c>
      <c r="FV38" s="24" t="s">
        <v>2726</v>
      </c>
      <c r="FW38" s="24" t="s">
        <v>2726</v>
      </c>
      <c r="FX38" s="24" t="s">
        <v>2726</v>
      </c>
      <c r="FY38" s="24" t="s">
        <v>2726</v>
      </c>
      <c r="FZ38" s="24" t="s">
        <v>2726</v>
      </c>
    </row>
    <row r="39" spans="1:182">
      <c r="A39" s="24" t="s">
        <v>2727</v>
      </c>
      <c r="B39" s="24" t="s">
        <v>2728</v>
      </c>
      <c r="C39" s="24" t="s">
        <v>2728</v>
      </c>
      <c r="D39" s="24"/>
      <c r="E39" s="24" t="s">
        <v>2728</v>
      </c>
      <c r="F39" s="24" t="s">
        <v>2729</v>
      </c>
      <c r="G39" s="24" t="s">
        <v>2729</v>
      </c>
      <c r="H39" s="24" t="s">
        <v>2729</v>
      </c>
      <c r="I39" s="24" t="s">
        <v>2729</v>
      </c>
      <c r="J39" s="24" t="s">
        <v>2729</v>
      </c>
      <c r="K39" s="24" t="s">
        <v>2729</v>
      </c>
      <c r="L39" s="24" t="s">
        <v>2728</v>
      </c>
      <c r="M39" s="24" t="s">
        <v>2728</v>
      </c>
      <c r="N39" s="24" t="s">
        <v>2728</v>
      </c>
      <c r="O39" s="24" t="s">
        <v>2728</v>
      </c>
      <c r="P39" s="24" t="s">
        <v>2728</v>
      </c>
      <c r="Q39" s="24" t="s">
        <v>2728</v>
      </c>
      <c r="R39" s="24" t="s">
        <v>2728</v>
      </c>
      <c r="S39" s="24" t="s">
        <v>2728</v>
      </c>
      <c r="T39" s="24" t="s">
        <v>2728</v>
      </c>
      <c r="U39" s="24" t="s">
        <v>2728</v>
      </c>
      <c r="V39" s="24" t="s">
        <v>2728</v>
      </c>
      <c r="W39" s="24" t="s">
        <v>2728</v>
      </c>
      <c r="X39" s="24" t="s">
        <v>2728</v>
      </c>
      <c r="Y39" s="24" t="s">
        <v>2728</v>
      </c>
      <c r="Z39" s="24" t="s">
        <v>2728</v>
      </c>
      <c r="AA39" s="24" t="s">
        <v>2729</v>
      </c>
      <c r="AB39" s="24" t="s">
        <v>2728</v>
      </c>
      <c r="AC39" s="24" t="s">
        <v>2728</v>
      </c>
      <c r="AD39" s="24" t="s">
        <v>2728</v>
      </c>
      <c r="AE39" s="24" t="s">
        <v>2728</v>
      </c>
      <c r="AF39" s="24" t="s">
        <v>2728</v>
      </c>
      <c r="AG39" s="24" t="s">
        <v>2728</v>
      </c>
      <c r="AH39" s="24" t="s">
        <v>2729</v>
      </c>
      <c r="AI39" s="24" t="s">
        <v>2729</v>
      </c>
      <c r="AJ39" s="24" t="s">
        <v>2729</v>
      </c>
      <c r="AK39" s="24"/>
      <c r="AL39" s="24" t="s">
        <v>2729</v>
      </c>
      <c r="AM39" s="24" t="s">
        <v>2729</v>
      </c>
      <c r="AN39" s="24" t="s">
        <v>2728</v>
      </c>
      <c r="AO39" s="24" t="s">
        <v>2728</v>
      </c>
      <c r="AP39" s="24" t="s">
        <v>2728</v>
      </c>
      <c r="AQ39" s="24" t="s">
        <v>2728</v>
      </c>
      <c r="AR39" s="24" t="s">
        <v>2728</v>
      </c>
      <c r="AS39" s="24" t="s">
        <v>2728</v>
      </c>
      <c r="AT39" s="24" t="s">
        <v>2728</v>
      </c>
      <c r="AU39" s="24" t="s">
        <v>2728</v>
      </c>
      <c r="AV39" s="24"/>
      <c r="AW39" s="24" t="s">
        <v>2728</v>
      </c>
      <c r="AX39" s="24" t="s">
        <v>2728</v>
      </c>
      <c r="AY39" s="24"/>
      <c r="AZ39" s="24" t="s">
        <v>2729</v>
      </c>
      <c r="BA39" s="24" t="s">
        <v>2729</v>
      </c>
      <c r="BB39" s="24" t="s">
        <v>2729</v>
      </c>
      <c r="BC39" s="24" t="s">
        <v>2729</v>
      </c>
      <c r="BD39" s="24" t="s">
        <v>2729</v>
      </c>
      <c r="BE39" s="24" t="s">
        <v>2729</v>
      </c>
      <c r="BF39" s="24" t="s">
        <v>2729</v>
      </c>
      <c r="BG39" s="24" t="s">
        <v>2729</v>
      </c>
      <c r="BH39" s="24" t="s">
        <v>2728</v>
      </c>
      <c r="BI39" s="24" t="s">
        <v>2728</v>
      </c>
      <c r="BJ39" s="24" t="s">
        <v>2728</v>
      </c>
      <c r="BK39" s="24" t="s">
        <v>2728</v>
      </c>
      <c r="BL39" s="24" t="s">
        <v>2728</v>
      </c>
      <c r="BM39" s="24" t="s">
        <v>2728</v>
      </c>
      <c r="BN39" s="24" t="s">
        <v>2728</v>
      </c>
      <c r="BO39" s="24" t="s">
        <v>2728</v>
      </c>
      <c r="BP39" s="24"/>
      <c r="BQ39" s="24" t="s">
        <v>2729</v>
      </c>
      <c r="BR39" s="24" t="s">
        <v>2729</v>
      </c>
      <c r="BS39" s="24" t="s">
        <v>2728</v>
      </c>
      <c r="BT39" s="24" t="s">
        <v>2728</v>
      </c>
      <c r="BU39" s="24"/>
      <c r="BV39" s="24" t="s">
        <v>2730</v>
      </c>
      <c r="BW39" s="24" t="s">
        <v>2730</v>
      </c>
      <c r="BX39" s="24" t="s">
        <v>2730</v>
      </c>
      <c r="BY39" s="24" t="s">
        <v>2730</v>
      </c>
      <c r="BZ39" s="24"/>
      <c r="CA39" s="24"/>
      <c r="CB39" s="24"/>
      <c r="CC39" s="24"/>
      <c r="CD39" s="24"/>
      <c r="CE39" s="24"/>
      <c r="CF39" s="24"/>
      <c r="CG39" s="24"/>
      <c r="CH39" s="24"/>
      <c r="CI39" s="24" t="s">
        <v>2730</v>
      </c>
      <c r="CJ39" s="24" t="s">
        <v>2730</v>
      </c>
      <c r="CK39" s="24" t="s">
        <v>2730</v>
      </c>
      <c r="CL39" s="24" t="s">
        <v>2730</v>
      </c>
      <c r="CM39" s="24" t="s">
        <v>2730</v>
      </c>
      <c r="CN39" s="24" t="s">
        <v>2730</v>
      </c>
      <c r="CO39" s="24" t="s">
        <v>2730</v>
      </c>
      <c r="CP39" s="24" t="s">
        <v>2730</v>
      </c>
      <c r="CQ39" s="24" t="s">
        <v>2730</v>
      </c>
      <c r="CR39" s="24" t="s">
        <v>2730</v>
      </c>
      <c r="CS39" s="24" t="s">
        <v>2730</v>
      </c>
      <c r="CT39" s="24" t="s">
        <v>2730</v>
      </c>
      <c r="CU39" s="24" t="s">
        <v>2730</v>
      </c>
      <c r="CV39" s="24" t="s">
        <v>2730</v>
      </c>
      <c r="CW39" s="24"/>
      <c r="CX39" s="24"/>
      <c r="CY39" s="24"/>
      <c r="CZ39" s="24" t="s">
        <v>2730</v>
      </c>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27"/>
      <c r="EL39" s="27"/>
      <c r="EM39" s="27"/>
      <c r="EN39" s="27"/>
      <c r="EO39" s="27"/>
      <c r="EP39" s="27"/>
      <c r="EQ39" s="27"/>
      <c r="ER39" s="27"/>
      <c r="ES39" s="27"/>
      <c r="ET39" s="27"/>
      <c r="EU39" s="27"/>
      <c r="EV39" s="27"/>
      <c r="EW39" s="27"/>
      <c r="EX39" s="27" t="s">
        <v>2730</v>
      </c>
      <c r="EY39" s="27"/>
      <c r="EZ39" s="27" t="s">
        <v>2730</v>
      </c>
      <c r="FA39" s="24" t="s">
        <v>2730</v>
      </c>
      <c r="FB39" s="24"/>
      <c r="FC39" s="24"/>
      <c r="FD39" s="24"/>
      <c r="FE39" s="24"/>
      <c r="FF39" s="24"/>
      <c r="FG39" s="24"/>
      <c r="FH39" s="24"/>
      <c r="FI39" s="24"/>
      <c r="FJ39" s="24"/>
      <c r="FK39" s="24"/>
      <c r="FL39" s="24"/>
      <c r="FM39" s="24"/>
      <c r="FN39" s="24"/>
      <c r="FO39" s="24"/>
      <c r="FP39" s="24"/>
      <c r="FQ39" s="24"/>
      <c r="FR39" s="24"/>
      <c r="FS39" s="24"/>
      <c r="FT39" s="24"/>
      <c r="FU39" s="24" t="s">
        <v>2730</v>
      </c>
      <c r="FV39" s="24" t="s">
        <v>2730</v>
      </c>
      <c r="FW39" s="24" t="s">
        <v>2730</v>
      </c>
      <c r="FX39" s="24" t="s">
        <v>2730</v>
      </c>
      <c r="FY39" s="24" t="s">
        <v>2730</v>
      </c>
      <c r="FZ39" s="24" t="s">
        <v>2730</v>
      </c>
    </row>
    <row r="40" spans="1:182">
      <c r="A40" s="24" t="s">
        <v>2731</v>
      </c>
      <c r="B40" s="24" t="s">
        <v>2732</v>
      </c>
      <c r="C40" s="24" t="s">
        <v>2732</v>
      </c>
      <c r="D40" s="24"/>
      <c r="E40" s="24" t="s">
        <v>2732</v>
      </c>
      <c r="F40" s="24" t="s">
        <v>2733</v>
      </c>
      <c r="G40" s="24" t="s">
        <v>2733</v>
      </c>
      <c r="H40" s="24" t="s">
        <v>2733</v>
      </c>
      <c r="I40" s="24" t="s">
        <v>2733</v>
      </c>
      <c r="J40" s="24" t="s">
        <v>2733</v>
      </c>
      <c r="K40" s="24" t="s">
        <v>2733</v>
      </c>
      <c r="L40" s="24" t="s">
        <v>2732</v>
      </c>
      <c r="M40" s="24" t="s">
        <v>2732</v>
      </c>
      <c r="N40" s="24" t="s">
        <v>2732</v>
      </c>
      <c r="O40" s="24" t="s">
        <v>2732</v>
      </c>
      <c r="P40" s="24" t="s">
        <v>2732</v>
      </c>
      <c r="Q40" s="24" t="s">
        <v>2732</v>
      </c>
      <c r="R40" s="24" t="s">
        <v>2732</v>
      </c>
      <c r="S40" s="24" t="s">
        <v>2732</v>
      </c>
      <c r="T40" s="24" t="s">
        <v>2732</v>
      </c>
      <c r="U40" s="24" t="s">
        <v>2732</v>
      </c>
      <c r="V40" s="24" t="s">
        <v>2732</v>
      </c>
      <c r="W40" s="24" t="s">
        <v>2732</v>
      </c>
      <c r="X40" s="24" t="s">
        <v>2732</v>
      </c>
      <c r="Y40" s="24" t="s">
        <v>2732</v>
      </c>
      <c r="Z40" s="24" t="s">
        <v>2732</v>
      </c>
      <c r="AA40" s="24" t="s">
        <v>2733</v>
      </c>
      <c r="AB40" s="24" t="s">
        <v>2732</v>
      </c>
      <c r="AC40" s="24" t="s">
        <v>2732</v>
      </c>
      <c r="AD40" s="24" t="s">
        <v>2732</v>
      </c>
      <c r="AE40" s="24" t="s">
        <v>2732</v>
      </c>
      <c r="AF40" s="24" t="s">
        <v>2732</v>
      </c>
      <c r="AG40" s="24" t="s">
        <v>2732</v>
      </c>
      <c r="AH40" s="24" t="s">
        <v>2733</v>
      </c>
      <c r="AI40" s="24" t="s">
        <v>2733</v>
      </c>
      <c r="AJ40" s="24" t="s">
        <v>2733</v>
      </c>
      <c r="AK40" s="24"/>
      <c r="AL40" s="24" t="s">
        <v>2733</v>
      </c>
      <c r="AM40" s="24" t="s">
        <v>2733</v>
      </c>
      <c r="AN40" s="24" t="s">
        <v>2732</v>
      </c>
      <c r="AO40" s="24" t="s">
        <v>2732</v>
      </c>
      <c r="AP40" s="24" t="s">
        <v>2732</v>
      </c>
      <c r="AQ40" s="24" t="s">
        <v>2732</v>
      </c>
      <c r="AR40" s="24" t="s">
        <v>2732</v>
      </c>
      <c r="AS40" s="24" t="s">
        <v>2732</v>
      </c>
      <c r="AT40" s="24" t="s">
        <v>2732</v>
      </c>
      <c r="AU40" s="24" t="s">
        <v>2732</v>
      </c>
      <c r="AV40" s="24"/>
      <c r="AW40" s="24" t="s">
        <v>2732</v>
      </c>
      <c r="AX40" s="24" t="s">
        <v>2732</v>
      </c>
      <c r="AY40" s="24"/>
      <c r="AZ40" s="24" t="s">
        <v>2733</v>
      </c>
      <c r="BA40" s="24" t="s">
        <v>2733</v>
      </c>
      <c r="BB40" s="24" t="s">
        <v>2733</v>
      </c>
      <c r="BC40" s="24" t="s">
        <v>2733</v>
      </c>
      <c r="BD40" s="24" t="s">
        <v>2733</v>
      </c>
      <c r="BE40" s="24" t="s">
        <v>2733</v>
      </c>
      <c r="BF40" s="24" t="s">
        <v>2733</v>
      </c>
      <c r="BG40" s="24" t="s">
        <v>2733</v>
      </c>
      <c r="BH40" s="24" t="s">
        <v>2732</v>
      </c>
      <c r="BI40" s="24" t="s">
        <v>2732</v>
      </c>
      <c r="BJ40" s="24" t="s">
        <v>2732</v>
      </c>
      <c r="BK40" s="24" t="s">
        <v>2732</v>
      </c>
      <c r="BL40" s="24" t="s">
        <v>2732</v>
      </c>
      <c r="BM40" s="24" t="s">
        <v>2732</v>
      </c>
      <c r="BN40" s="24" t="s">
        <v>2732</v>
      </c>
      <c r="BO40" s="24" t="s">
        <v>2732</v>
      </c>
      <c r="BP40" s="24"/>
      <c r="BQ40" s="24" t="s">
        <v>2733</v>
      </c>
      <c r="BR40" s="24" t="s">
        <v>2733</v>
      </c>
      <c r="BS40" s="24" t="s">
        <v>2732</v>
      </c>
      <c r="BT40" s="24" t="s">
        <v>2732</v>
      </c>
      <c r="BU40" s="24"/>
      <c r="BV40" s="24" t="s">
        <v>2734</v>
      </c>
      <c r="BW40" s="24" t="s">
        <v>2734</v>
      </c>
      <c r="BX40" s="24" t="s">
        <v>2734</v>
      </c>
      <c r="BY40" s="24" t="s">
        <v>2734</v>
      </c>
      <c r="BZ40" s="24"/>
      <c r="CA40" s="24"/>
      <c r="CB40" s="24"/>
      <c r="CC40" s="24"/>
      <c r="CD40" s="24"/>
      <c r="CE40" s="24"/>
      <c r="CF40" s="24"/>
      <c r="CG40" s="24"/>
      <c r="CH40" s="24"/>
      <c r="CI40" s="24" t="s">
        <v>2734</v>
      </c>
      <c r="CJ40" s="24" t="s">
        <v>2734</v>
      </c>
      <c r="CK40" s="24" t="s">
        <v>2734</v>
      </c>
      <c r="CL40" s="24" t="s">
        <v>2734</v>
      </c>
      <c r="CM40" s="24" t="s">
        <v>2734</v>
      </c>
      <c r="CN40" s="24" t="s">
        <v>2734</v>
      </c>
      <c r="CO40" s="24" t="s">
        <v>2734</v>
      </c>
      <c r="CP40" s="24" t="s">
        <v>2734</v>
      </c>
      <c r="CQ40" s="24" t="s">
        <v>2734</v>
      </c>
      <c r="CR40" s="24" t="s">
        <v>2734</v>
      </c>
      <c r="CS40" s="24" t="s">
        <v>2734</v>
      </c>
      <c r="CT40" s="24" t="s">
        <v>2734</v>
      </c>
      <c r="CU40" s="24" t="s">
        <v>2734</v>
      </c>
      <c r="CV40" s="24" t="s">
        <v>2734</v>
      </c>
      <c r="CW40" s="24"/>
      <c r="CX40" s="24"/>
      <c r="CY40" s="24"/>
      <c r="CZ40" s="24" t="s">
        <v>2734</v>
      </c>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27"/>
      <c r="EL40" s="27"/>
      <c r="EM40" s="27"/>
      <c r="EN40" s="27"/>
      <c r="EO40" s="27"/>
      <c r="EP40" s="27"/>
      <c r="EQ40" s="27"/>
      <c r="ER40" s="27"/>
      <c r="ES40" s="27"/>
      <c r="ET40" s="27"/>
      <c r="EU40" s="27"/>
      <c r="EV40" s="27"/>
      <c r="EW40" s="27"/>
      <c r="EX40" s="27" t="s">
        <v>2734</v>
      </c>
      <c r="EY40" s="27"/>
      <c r="EZ40" s="27" t="s">
        <v>2734</v>
      </c>
      <c r="FA40" s="24" t="s">
        <v>2734</v>
      </c>
      <c r="FB40" s="24"/>
      <c r="FC40" s="24"/>
      <c r="FD40" s="24"/>
      <c r="FE40" s="24"/>
      <c r="FF40" s="24"/>
      <c r="FG40" s="24"/>
      <c r="FH40" s="24"/>
      <c r="FI40" s="24"/>
      <c r="FJ40" s="24"/>
      <c r="FK40" s="24"/>
      <c r="FL40" s="24"/>
      <c r="FM40" s="24"/>
      <c r="FN40" s="24"/>
      <c r="FO40" s="24"/>
      <c r="FP40" s="24"/>
      <c r="FQ40" s="24"/>
      <c r="FR40" s="24"/>
      <c r="FS40" s="24"/>
      <c r="FT40" s="24"/>
      <c r="FU40" s="24" t="s">
        <v>2734</v>
      </c>
      <c r="FV40" s="24" t="s">
        <v>2734</v>
      </c>
      <c r="FW40" s="24" t="s">
        <v>2734</v>
      </c>
      <c r="FX40" s="24" t="s">
        <v>2734</v>
      </c>
      <c r="FY40" s="24" t="s">
        <v>2734</v>
      </c>
      <c r="FZ40" s="24" t="s">
        <v>2734</v>
      </c>
    </row>
    <row r="41" spans="1:182">
      <c r="A41" s="24" t="s">
        <v>2735</v>
      </c>
      <c r="B41" s="24" t="s">
        <v>2736</v>
      </c>
      <c r="C41" s="24" t="s">
        <v>2736</v>
      </c>
      <c r="D41" s="24"/>
      <c r="E41" s="24" t="s">
        <v>2736</v>
      </c>
      <c r="F41" s="24" t="s">
        <v>2737</v>
      </c>
      <c r="G41" s="24" t="s">
        <v>2737</v>
      </c>
      <c r="H41" s="24" t="s">
        <v>2737</v>
      </c>
      <c r="I41" s="24" t="s">
        <v>2737</v>
      </c>
      <c r="J41" s="24" t="s">
        <v>2737</v>
      </c>
      <c r="K41" s="24" t="s">
        <v>2737</v>
      </c>
      <c r="L41" s="24" t="s">
        <v>2736</v>
      </c>
      <c r="M41" s="24" t="s">
        <v>2736</v>
      </c>
      <c r="N41" s="24" t="s">
        <v>2736</v>
      </c>
      <c r="O41" s="24" t="s">
        <v>2736</v>
      </c>
      <c r="P41" s="24" t="s">
        <v>2736</v>
      </c>
      <c r="Q41" s="24" t="s">
        <v>2736</v>
      </c>
      <c r="R41" s="24" t="s">
        <v>2736</v>
      </c>
      <c r="S41" s="24" t="s">
        <v>2736</v>
      </c>
      <c r="T41" s="24" t="s">
        <v>2736</v>
      </c>
      <c r="U41" s="24" t="s">
        <v>2736</v>
      </c>
      <c r="V41" s="24" t="s">
        <v>2736</v>
      </c>
      <c r="W41" s="24" t="s">
        <v>2736</v>
      </c>
      <c r="X41" s="24" t="s">
        <v>2736</v>
      </c>
      <c r="Y41" s="24" t="s">
        <v>2736</v>
      </c>
      <c r="Z41" s="24" t="s">
        <v>2736</v>
      </c>
      <c r="AA41" s="24" t="s">
        <v>2737</v>
      </c>
      <c r="AB41" s="24" t="s">
        <v>2736</v>
      </c>
      <c r="AC41" s="24" t="s">
        <v>2736</v>
      </c>
      <c r="AD41" s="24" t="s">
        <v>2736</v>
      </c>
      <c r="AE41" s="24" t="s">
        <v>2736</v>
      </c>
      <c r="AF41" s="24" t="s">
        <v>2736</v>
      </c>
      <c r="AG41" s="24" t="s">
        <v>2736</v>
      </c>
      <c r="AH41" s="24" t="s">
        <v>2737</v>
      </c>
      <c r="AI41" s="24" t="s">
        <v>2737</v>
      </c>
      <c r="AJ41" s="24" t="s">
        <v>2737</v>
      </c>
      <c r="AK41" s="24"/>
      <c r="AL41" s="24" t="s">
        <v>2737</v>
      </c>
      <c r="AM41" s="24" t="s">
        <v>2737</v>
      </c>
      <c r="AN41" s="24" t="s">
        <v>2736</v>
      </c>
      <c r="AO41" s="24" t="s">
        <v>2736</v>
      </c>
      <c r="AP41" s="24" t="s">
        <v>2736</v>
      </c>
      <c r="AQ41" s="24" t="s">
        <v>2736</v>
      </c>
      <c r="AR41" s="24" t="s">
        <v>2736</v>
      </c>
      <c r="AS41" s="24" t="s">
        <v>2736</v>
      </c>
      <c r="AT41" s="24" t="s">
        <v>2736</v>
      </c>
      <c r="AU41" s="24" t="s">
        <v>2736</v>
      </c>
      <c r="AV41" s="24"/>
      <c r="AW41" s="24" t="s">
        <v>2736</v>
      </c>
      <c r="AX41" s="24" t="s">
        <v>2736</v>
      </c>
      <c r="AY41" s="24"/>
      <c r="AZ41" s="24" t="s">
        <v>2737</v>
      </c>
      <c r="BA41" s="24" t="s">
        <v>2737</v>
      </c>
      <c r="BB41" s="24" t="s">
        <v>2737</v>
      </c>
      <c r="BC41" s="24" t="s">
        <v>2737</v>
      </c>
      <c r="BD41" s="24" t="s">
        <v>2737</v>
      </c>
      <c r="BE41" s="24" t="s">
        <v>2737</v>
      </c>
      <c r="BF41" s="24" t="s">
        <v>2737</v>
      </c>
      <c r="BG41" s="24" t="s">
        <v>2737</v>
      </c>
      <c r="BH41" s="24" t="s">
        <v>2736</v>
      </c>
      <c r="BI41" s="24" t="s">
        <v>2736</v>
      </c>
      <c r="BJ41" s="24" t="s">
        <v>2736</v>
      </c>
      <c r="BK41" s="24" t="s">
        <v>2736</v>
      </c>
      <c r="BL41" s="24" t="s">
        <v>2736</v>
      </c>
      <c r="BM41" s="24" t="s">
        <v>2736</v>
      </c>
      <c r="BN41" s="24" t="s">
        <v>2736</v>
      </c>
      <c r="BO41" s="24" t="s">
        <v>2736</v>
      </c>
      <c r="BP41" s="24"/>
      <c r="BQ41" s="24" t="s">
        <v>2737</v>
      </c>
      <c r="BR41" s="24" t="s">
        <v>2737</v>
      </c>
      <c r="BS41" s="24" t="s">
        <v>2736</v>
      </c>
      <c r="BT41" s="24" t="s">
        <v>2736</v>
      </c>
      <c r="BU41" s="24"/>
      <c r="BV41" s="24" t="s">
        <v>2738</v>
      </c>
      <c r="BW41" s="24" t="s">
        <v>2738</v>
      </c>
      <c r="BX41" s="24" t="s">
        <v>2738</v>
      </c>
      <c r="BY41" s="24" t="s">
        <v>2738</v>
      </c>
      <c r="BZ41" s="24"/>
      <c r="CA41" s="24"/>
      <c r="CB41" s="24"/>
      <c r="CC41" s="24"/>
      <c r="CD41" s="24"/>
      <c r="CE41" s="24"/>
      <c r="CF41" s="24"/>
      <c r="CG41" s="24"/>
      <c r="CH41" s="24"/>
      <c r="CI41" s="24" t="s">
        <v>2738</v>
      </c>
      <c r="CJ41" s="24" t="s">
        <v>2738</v>
      </c>
      <c r="CK41" s="24" t="s">
        <v>2738</v>
      </c>
      <c r="CL41" s="24" t="s">
        <v>2738</v>
      </c>
      <c r="CM41" s="24" t="s">
        <v>2738</v>
      </c>
      <c r="CN41" s="24" t="s">
        <v>2738</v>
      </c>
      <c r="CO41" s="24" t="s">
        <v>2738</v>
      </c>
      <c r="CP41" s="24" t="s">
        <v>2738</v>
      </c>
      <c r="CQ41" s="24" t="s">
        <v>2738</v>
      </c>
      <c r="CR41" s="24" t="s">
        <v>2738</v>
      </c>
      <c r="CS41" s="24" t="s">
        <v>2738</v>
      </c>
      <c r="CT41" s="24" t="s">
        <v>2738</v>
      </c>
      <c r="CU41" s="24" t="s">
        <v>2738</v>
      </c>
      <c r="CV41" s="24" t="s">
        <v>2738</v>
      </c>
      <c r="CW41" s="24"/>
      <c r="CX41" s="24"/>
      <c r="CY41" s="24"/>
      <c r="CZ41" s="24" t="s">
        <v>2738</v>
      </c>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27"/>
      <c r="EL41" s="27"/>
      <c r="EM41" s="27"/>
      <c r="EN41" s="27"/>
      <c r="EO41" s="27"/>
      <c r="EP41" s="27"/>
      <c r="EQ41" s="27"/>
      <c r="ER41" s="27"/>
      <c r="ES41" s="27"/>
      <c r="ET41" s="27"/>
      <c r="EU41" s="27"/>
      <c r="EV41" s="27"/>
      <c r="EW41" s="27"/>
      <c r="EX41" s="27" t="s">
        <v>2738</v>
      </c>
      <c r="EY41" s="27"/>
      <c r="EZ41" s="27" t="s">
        <v>2738</v>
      </c>
      <c r="FA41" s="24" t="s">
        <v>2738</v>
      </c>
      <c r="FB41" s="24"/>
      <c r="FC41" s="24"/>
      <c r="FD41" s="24"/>
      <c r="FE41" s="24"/>
      <c r="FF41" s="24"/>
      <c r="FG41" s="24"/>
      <c r="FH41" s="24"/>
      <c r="FI41" s="24"/>
      <c r="FJ41" s="24"/>
      <c r="FK41" s="24"/>
      <c r="FL41" s="24"/>
      <c r="FM41" s="24"/>
      <c r="FN41" s="24"/>
      <c r="FO41" s="24"/>
      <c r="FP41" s="24"/>
      <c r="FQ41" s="24"/>
      <c r="FR41" s="24"/>
      <c r="FS41" s="24"/>
      <c r="FT41" s="24"/>
      <c r="FU41" s="24" t="s">
        <v>2738</v>
      </c>
      <c r="FV41" s="24" t="s">
        <v>2738</v>
      </c>
      <c r="FW41" s="24" t="s">
        <v>2738</v>
      </c>
      <c r="FX41" s="24" t="s">
        <v>2738</v>
      </c>
      <c r="FY41" s="24" t="s">
        <v>2738</v>
      </c>
      <c r="FZ41" s="24" t="s">
        <v>2738</v>
      </c>
    </row>
    <row r="42" spans="1:182">
      <c r="A42" s="7" t="s">
        <v>543</v>
      </c>
      <c r="B42" s="111"/>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c r="AA42" s="111"/>
      <c r="AB42" s="111"/>
      <c r="AC42" s="111"/>
      <c r="AD42" s="111"/>
      <c r="AE42" s="111"/>
      <c r="AF42" s="111"/>
      <c r="AG42" s="111"/>
      <c r="AH42" s="111"/>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11"/>
      <c r="BM42" s="111"/>
      <c r="BN42" s="111"/>
      <c r="BO42" s="111"/>
      <c r="BP42" s="111"/>
      <c r="BQ42" s="111"/>
      <c r="BR42" s="111"/>
      <c r="BS42" s="111"/>
      <c r="BT42" s="111"/>
      <c r="BU42" s="111"/>
      <c r="BV42" s="111"/>
      <c r="BW42" s="111"/>
      <c r="BX42" s="111"/>
      <c r="BY42" s="111"/>
      <c r="BZ42" s="111"/>
      <c r="CA42" s="111"/>
      <c r="CB42" s="111"/>
      <c r="CC42" s="111"/>
      <c r="CD42" s="111"/>
      <c r="CE42" s="111"/>
      <c r="CF42" s="111"/>
      <c r="CG42" s="111"/>
      <c r="CH42" s="111"/>
      <c r="CI42" s="111"/>
      <c r="CJ42" s="111"/>
      <c r="CK42" s="111"/>
      <c r="CL42" s="111"/>
      <c r="CM42" s="111"/>
      <c r="CN42" s="111"/>
      <c r="CO42" s="111"/>
      <c r="CP42" s="111"/>
      <c r="CQ42" s="111"/>
      <c r="CR42" s="111"/>
      <c r="CS42" s="111"/>
      <c r="CT42" s="111"/>
      <c r="CU42" s="111"/>
      <c r="CV42" s="111"/>
      <c r="CW42" s="111"/>
      <c r="CX42" s="111"/>
      <c r="CY42" s="111"/>
      <c r="CZ42" s="7"/>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7"/>
      <c r="FB42" s="111"/>
      <c r="FC42" s="111"/>
      <c r="FD42" s="111"/>
      <c r="FE42" s="111"/>
      <c r="FF42" s="111"/>
      <c r="FG42" s="111"/>
      <c r="FH42" s="111"/>
      <c r="FI42" s="111"/>
      <c r="FJ42" s="111"/>
      <c r="FK42" s="111"/>
      <c r="FL42" s="111"/>
      <c r="FM42" s="111"/>
      <c r="FN42" s="111"/>
      <c r="FO42" s="111"/>
      <c r="FP42" s="111"/>
      <c r="FQ42" s="111"/>
      <c r="FR42" s="111"/>
      <c r="FS42" s="111"/>
      <c r="FT42" s="111"/>
      <c r="FU42" s="111"/>
      <c r="FV42" s="111"/>
      <c r="FW42" s="111"/>
      <c r="FX42" s="111"/>
      <c r="FY42" s="111"/>
      <c r="FZ42" s="111"/>
    </row>
    <row ht="29" r="43" spans="1:182">
      <c r="A43" s="24" t="s">
        <v>2739</v>
      </c>
      <c r="B43" s="27" t="s">
        <v>2740</v>
      </c>
      <c r="C43" s="27" t="s">
        <v>2740</v>
      </c>
      <c r="D43" s="24" t="s">
        <v>1562</v>
      </c>
      <c r="E43" s="27" t="s">
        <v>2740</v>
      </c>
      <c r="F43" s="27" t="s">
        <v>1563</v>
      </c>
      <c r="G43" s="27" t="s">
        <v>2740</v>
      </c>
      <c r="H43" s="27" t="s">
        <v>2741</v>
      </c>
      <c r="I43" s="27" t="s">
        <v>2741</v>
      </c>
      <c r="J43" s="27" t="s">
        <v>2741</v>
      </c>
      <c r="K43" s="27" t="s">
        <v>2741</v>
      </c>
      <c r="L43" s="27" t="s">
        <v>2740</v>
      </c>
      <c r="M43" s="27" t="s">
        <v>2740</v>
      </c>
      <c r="N43" s="27" t="s">
        <v>2740</v>
      </c>
      <c r="O43" s="27" t="s">
        <v>2740</v>
      </c>
      <c r="P43" s="27" t="s">
        <v>2740</v>
      </c>
      <c r="Q43" s="27" t="s">
        <v>2740</v>
      </c>
      <c r="R43" s="27" t="s">
        <v>2740</v>
      </c>
      <c r="S43" s="27" t="s">
        <v>2740</v>
      </c>
      <c r="T43" s="27" t="s">
        <v>2740</v>
      </c>
      <c r="U43" s="27" t="s">
        <v>2740</v>
      </c>
      <c r="V43" s="27" t="s">
        <v>1563</v>
      </c>
      <c r="W43" s="27" t="s">
        <v>1563</v>
      </c>
      <c r="X43" s="27" t="s">
        <v>1563</v>
      </c>
      <c r="Y43" s="27" t="s">
        <v>1563</v>
      </c>
      <c r="Z43" s="27" t="s">
        <v>1563</v>
      </c>
      <c r="AA43" s="27" t="s">
        <v>1563</v>
      </c>
      <c r="AB43" s="27" t="s">
        <v>1563</v>
      </c>
      <c r="AC43" s="27" t="s">
        <v>1563</v>
      </c>
      <c r="AD43" s="27" t="s">
        <v>1563</v>
      </c>
      <c r="AE43" s="27" t="s">
        <v>1563</v>
      </c>
      <c r="AF43" s="27" t="s">
        <v>1563</v>
      </c>
      <c r="AG43" s="27" t="s">
        <v>1563</v>
      </c>
      <c r="AH43" s="27" t="s">
        <v>1563</v>
      </c>
      <c r="AI43" s="27" t="s">
        <v>1563</v>
      </c>
      <c r="AJ43" s="27" t="s">
        <v>1563</v>
      </c>
      <c r="AK43" s="27"/>
      <c r="AL43" s="27" t="s">
        <v>1563</v>
      </c>
      <c r="AM43" s="27" t="s">
        <v>2741</v>
      </c>
      <c r="AN43" s="27" t="s">
        <v>2740</v>
      </c>
      <c r="AO43" s="27" t="s">
        <v>2740</v>
      </c>
      <c r="AP43" s="27" t="s">
        <v>2740</v>
      </c>
      <c r="AQ43" s="27" t="s">
        <v>2740</v>
      </c>
      <c r="AR43" s="27" t="s">
        <v>1562</v>
      </c>
      <c r="AS43" s="27" t="s">
        <v>1562</v>
      </c>
      <c r="AT43" s="27" t="s">
        <v>1562</v>
      </c>
      <c r="AU43" s="27" t="s">
        <v>1562</v>
      </c>
      <c r="AV43" s="27"/>
      <c r="AW43" s="27" t="s">
        <v>2740</v>
      </c>
      <c r="AX43" s="27" t="s">
        <v>1562</v>
      </c>
      <c r="AY43" s="27"/>
      <c r="AZ43" s="27" t="s">
        <v>1563</v>
      </c>
      <c r="BA43" s="27" t="s">
        <v>1563</v>
      </c>
      <c r="BB43" s="27" t="s">
        <v>1563</v>
      </c>
      <c r="BC43" s="27" t="s">
        <v>1563</v>
      </c>
      <c r="BD43" s="27" t="s">
        <v>2741</v>
      </c>
      <c r="BE43" s="27" t="s">
        <v>2741</v>
      </c>
      <c r="BF43" s="27" t="s">
        <v>2741</v>
      </c>
      <c r="BG43" s="27" t="s">
        <v>2741</v>
      </c>
      <c r="BH43" s="27" t="s">
        <v>1562</v>
      </c>
      <c r="BI43" s="27" t="s">
        <v>1562</v>
      </c>
      <c r="BJ43" s="27" t="s">
        <v>1562</v>
      </c>
      <c r="BK43" s="27" t="s">
        <v>1562</v>
      </c>
      <c r="BL43" s="27" t="s">
        <v>2740</v>
      </c>
      <c r="BM43" s="27" t="s">
        <v>2740</v>
      </c>
      <c r="BN43" s="27" t="s">
        <v>2740</v>
      </c>
      <c r="BO43" s="27" t="s">
        <v>2740</v>
      </c>
      <c r="BP43" s="27"/>
      <c r="BQ43" s="27" t="s">
        <v>1563</v>
      </c>
      <c r="BR43" s="27" t="s">
        <v>2741</v>
      </c>
      <c r="BS43" s="27" t="s">
        <v>1562</v>
      </c>
      <c r="BT43" s="27" t="s">
        <v>2740</v>
      </c>
      <c r="BU43" s="27"/>
      <c r="BV43" s="24" t="s">
        <v>2740</v>
      </c>
      <c r="BW43" s="24" t="s">
        <v>2740</v>
      </c>
      <c r="BX43" s="24" t="s">
        <v>2740</v>
      </c>
      <c r="BY43" s="24" t="s">
        <v>2740</v>
      </c>
      <c r="BZ43" s="24" t="s">
        <v>1562</v>
      </c>
      <c r="CA43" s="24" t="s">
        <v>1562</v>
      </c>
      <c r="CB43" s="24" t="s">
        <v>1562</v>
      </c>
      <c r="CC43" s="24" t="s">
        <v>1562</v>
      </c>
      <c r="CD43" s="24" t="s">
        <v>1562</v>
      </c>
      <c r="CE43" s="24" t="s">
        <v>1562</v>
      </c>
      <c r="CF43" s="24" t="s">
        <v>1562</v>
      </c>
      <c r="CG43" s="24" t="s">
        <v>1562</v>
      </c>
      <c r="CH43" s="24" t="s">
        <v>1562</v>
      </c>
      <c r="CI43" s="24" t="s">
        <v>1562</v>
      </c>
      <c r="CJ43" s="24" t="s">
        <v>1562</v>
      </c>
      <c r="CK43" s="24" t="s">
        <v>1562</v>
      </c>
      <c r="CL43" s="24" t="s">
        <v>1562</v>
      </c>
      <c r="CM43" s="24" t="s">
        <v>1562</v>
      </c>
      <c r="CN43" s="24" t="s">
        <v>1562</v>
      </c>
      <c r="CO43" s="24" t="s">
        <v>1562</v>
      </c>
      <c r="CP43" s="24" t="s">
        <v>1562</v>
      </c>
      <c r="CQ43" s="24" t="s">
        <v>1562</v>
      </c>
      <c r="CR43" s="24" t="s">
        <v>1562</v>
      </c>
      <c r="CS43" s="24" t="s">
        <v>1562</v>
      </c>
      <c r="CT43" s="24" t="s">
        <v>1562</v>
      </c>
      <c r="CU43" s="24" t="s">
        <v>1562</v>
      </c>
      <c r="CV43" s="24" t="s">
        <v>1562</v>
      </c>
      <c r="CW43" s="24"/>
      <c r="CX43" s="24"/>
      <c r="CY43" s="24"/>
      <c r="CZ43" s="24" t="s">
        <v>2740</v>
      </c>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c r="EA43" s="27"/>
      <c r="EB43" s="27"/>
      <c r="EC43" s="27"/>
      <c r="ED43" s="27"/>
      <c r="EE43" s="27"/>
      <c r="EF43" s="27"/>
      <c r="EG43" s="27"/>
      <c r="EH43" s="27"/>
      <c r="EI43" s="27"/>
      <c r="EJ43" s="27"/>
      <c r="EK43" s="27"/>
      <c r="EL43" s="27"/>
      <c r="EM43" s="27"/>
      <c r="EN43" s="27"/>
      <c r="EO43" s="27"/>
      <c r="EP43" s="27"/>
      <c r="EQ43" s="27"/>
      <c r="ER43" s="27"/>
      <c r="ES43" s="27"/>
      <c r="ET43" s="27"/>
      <c r="EU43" s="27"/>
      <c r="EV43" s="27"/>
      <c r="EW43" s="27"/>
      <c r="EX43" s="27" t="s">
        <v>2740</v>
      </c>
      <c r="EY43" s="27"/>
      <c r="EZ43" s="27" t="s">
        <v>2740</v>
      </c>
      <c r="FA43" s="24" t="s">
        <v>2740</v>
      </c>
      <c r="FB43" s="24" t="s">
        <v>1562</v>
      </c>
      <c r="FC43" s="24" t="s">
        <v>1562</v>
      </c>
      <c r="FD43" s="24" t="s">
        <v>1562</v>
      </c>
      <c r="FE43" s="24" t="s">
        <v>1562</v>
      </c>
      <c r="FF43" s="24" t="s">
        <v>1562</v>
      </c>
      <c r="FG43" s="24" t="s">
        <v>1562</v>
      </c>
      <c r="FH43" s="24" t="s">
        <v>548</v>
      </c>
      <c r="FI43" s="24" t="s">
        <v>548</v>
      </c>
      <c r="FJ43" s="24" t="s">
        <v>548</v>
      </c>
      <c r="FK43" s="24" t="s">
        <v>548</v>
      </c>
      <c r="FL43" s="24" t="s">
        <v>548</v>
      </c>
      <c r="FM43" s="24" t="s">
        <v>548</v>
      </c>
      <c r="FN43" s="24" t="s">
        <v>548</v>
      </c>
      <c r="FO43" s="24" t="s">
        <v>548</v>
      </c>
      <c r="FP43" s="24" t="s">
        <v>2740</v>
      </c>
      <c r="FQ43" s="24" t="s">
        <v>2740</v>
      </c>
      <c r="FR43" s="24" t="s">
        <v>2740</v>
      </c>
      <c r="FS43" s="24" t="s">
        <v>2740</v>
      </c>
      <c r="FT43" s="24" t="s">
        <v>2740</v>
      </c>
      <c r="FU43" s="24" t="s">
        <v>2740</v>
      </c>
      <c r="FV43" s="24" t="s">
        <v>2740</v>
      </c>
      <c r="FW43" s="24" t="s">
        <v>2740</v>
      </c>
      <c r="FX43" s="24" t="s">
        <v>2740</v>
      </c>
      <c r="FY43" s="24" t="s">
        <v>2740</v>
      </c>
      <c r="FZ43" s="24" t="s">
        <v>2740</v>
      </c>
    </row>
    <row ht="29" r="44" spans="1:182">
      <c r="A44" s="24" t="s">
        <v>2742</v>
      </c>
      <c r="B44" s="27" t="s">
        <v>2743</v>
      </c>
      <c r="C44" s="27" t="s">
        <v>2743</v>
      </c>
      <c r="D44" s="24" t="s">
        <v>2744</v>
      </c>
      <c r="E44" s="27" t="s">
        <v>2743</v>
      </c>
      <c r="F44" s="27" t="s">
        <v>2745</v>
      </c>
      <c r="G44" s="27" t="s">
        <v>2743</v>
      </c>
      <c r="H44" s="27" t="s">
        <v>2746</v>
      </c>
      <c r="I44" s="27" t="s">
        <v>2746</v>
      </c>
      <c r="J44" s="27" t="s">
        <v>2746</v>
      </c>
      <c r="K44" s="27" t="s">
        <v>2746</v>
      </c>
      <c r="L44" s="27" t="s">
        <v>2743</v>
      </c>
      <c r="M44" s="27" t="s">
        <v>2743</v>
      </c>
      <c r="N44" s="27" t="s">
        <v>2743</v>
      </c>
      <c r="O44" s="27" t="s">
        <v>2743</v>
      </c>
      <c r="P44" s="27" t="s">
        <v>2743</v>
      </c>
      <c r="Q44" s="27" t="s">
        <v>2743</v>
      </c>
      <c r="R44" s="27" t="s">
        <v>2743</v>
      </c>
      <c r="S44" s="27" t="s">
        <v>2743</v>
      </c>
      <c r="T44" s="27" t="s">
        <v>2743</v>
      </c>
      <c r="U44" s="27" t="s">
        <v>2743</v>
      </c>
      <c r="V44" s="27" t="s">
        <v>2745</v>
      </c>
      <c r="W44" s="27" t="s">
        <v>2745</v>
      </c>
      <c r="X44" s="27" t="s">
        <v>2745</v>
      </c>
      <c r="Y44" s="27" t="s">
        <v>2745</v>
      </c>
      <c r="Z44" s="27" t="s">
        <v>2745</v>
      </c>
      <c r="AA44" s="27" t="s">
        <v>2745</v>
      </c>
      <c r="AB44" s="27" t="s">
        <v>2745</v>
      </c>
      <c r="AC44" s="27" t="s">
        <v>2745</v>
      </c>
      <c r="AD44" s="27" t="s">
        <v>2745</v>
      </c>
      <c r="AE44" s="27" t="s">
        <v>2745</v>
      </c>
      <c r="AF44" s="27" t="s">
        <v>2745</v>
      </c>
      <c r="AG44" s="27" t="s">
        <v>2745</v>
      </c>
      <c r="AH44" s="27" t="s">
        <v>2745</v>
      </c>
      <c r="AI44" s="27" t="s">
        <v>2745</v>
      </c>
      <c r="AJ44" s="27" t="s">
        <v>2745</v>
      </c>
      <c r="AK44" s="27"/>
      <c r="AL44" s="27" t="s">
        <v>2745</v>
      </c>
      <c r="AM44" s="27" t="s">
        <v>2746</v>
      </c>
      <c r="AN44" s="27" t="s">
        <v>2743</v>
      </c>
      <c r="AO44" s="27" t="s">
        <v>2743</v>
      </c>
      <c r="AP44" s="27" t="s">
        <v>2743</v>
      </c>
      <c r="AQ44" s="27" t="s">
        <v>2743</v>
      </c>
      <c r="AR44" s="27" t="s">
        <v>2744</v>
      </c>
      <c r="AS44" s="27" t="s">
        <v>2744</v>
      </c>
      <c r="AT44" s="27" t="s">
        <v>2744</v>
      </c>
      <c r="AU44" s="27" t="s">
        <v>2744</v>
      </c>
      <c r="AV44" s="27"/>
      <c r="AW44" s="27" t="s">
        <v>2743</v>
      </c>
      <c r="AX44" s="27" t="s">
        <v>2744</v>
      </c>
      <c r="AY44" s="27"/>
      <c r="AZ44" s="27" t="s">
        <v>2745</v>
      </c>
      <c r="BA44" s="27" t="s">
        <v>2745</v>
      </c>
      <c r="BB44" s="27" t="s">
        <v>2745</v>
      </c>
      <c r="BC44" s="27" t="s">
        <v>2745</v>
      </c>
      <c r="BD44" s="27" t="s">
        <v>2746</v>
      </c>
      <c r="BE44" s="27" t="s">
        <v>2746</v>
      </c>
      <c r="BF44" s="27" t="s">
        <v>2746</v>
      </c>
      <c r="BG44" s="27" t="s">
        <v>2746</v>
      </c>
      <c r="BH44" s="27" t="s">
        <v>2744</v>
      </c>
      <c r="BI44" s="27" t="s">
        <v>2744</v>
      </c>
      <c r="BJ44" s="27" t="s">
        <v>2744</v>
      </c>
      <c r="BK44" s="27" t="s">
        <v>2744</v>
      </c>
      <c r="BL44" s="27" t="s">
        <v>2743</v>
      </c>
      <c r="BM44" s="27" t="s">
        <v>2743</v>
      </c>
      <c r="BN44" s="27" t="s">
        <v>2743</v>
      </c>
      <c r="BO44" s="27" t="s">
        <v>2743</v>
      </c>
      <c r="BP44" s="27"/>
      <c r="BQ44" s="27" t="s">
        <v>2745</v>
      </c>
      <c r="BR44" s="27" t="s">
        <v>2746</v>
      </c>
      <c r="BS44" s="27" t="s">
        <v>2744</v>
      </c>
      <c r="BT44" s="27" t="s">
        <v>2743</v>
      </c>
      <c r="BU44" s="27"/>
      <c r="BV44" s="24" t="s">
        <v>2743</v>
      </c>
      <c r="BW44" s="24" t="s">
        <v>2743</v>
      </c>
      <c r="BX44" s="24" t="s">
        <v>2743</v>
      </c>
      <c r="BY44" s="24" t="s">
        <v>2743</v>
      </c>
      <c r="BZ44" s="24" t="s">
        <v>2747</v>
      </c>
      <c r="CA44" s="24" t="s">
        <v>2747</v>
      </c>
      <c r="CB44" s="24" t="s">
        <v>2747</v>
      </c>
      <c r="CC44" s="24" t="s">
        <v>2747</v>
      </c>
      <c r="CD44" s="24" t="s">
        <v>2747</v>
      </c>
      <c r="CE44" s="24" t="s">
        <v>2747</v>
      </c>
      <c r="CF44" s="24" t="s">
        <v>2747</v>
      </c>
      <c r="CG44" s="24" t="s">
        <v>2747</v>
      </c>
      <c r="CH44" s="24" t="s">
        <v>2747</v>
      </c>
      <c r="CI44" s="24" t="s">
        <v>2747</v>
      </c>
      <c r="CJ44" s="24" t="s">
        <v>2747</v>
      </c>
      <c r="CK44" s="24" t="s">
        <v>2747</v>
      </c>
      <c r="CL44" s="24" t="s">
        <v>2747</v>
      </c>
      <c r="CM44" s="24" t="s">
        <v>2747</v>
      </c>
      <c r="CN44" s="24" t="s">
        <v>2747</v>
      </c>
      <c r="CO44" s="24" t="s">
        <v>2747</v>
      </c>
      <c r="CP44" s="24" t="s">
        <v>2747</v>
      </c>
      <c r="CQ44" s="24" t="s">
        <v>2747</v>
      </c>
      <c r="CR44" s="24" t="s">
        <v>2747</v>
      </c>
      <c r="CS44" s="24" t="s">
        <v>2747</v>
      </c>
      <c r="CT44" s="24" t="s">
        <v>2747</v>
      </c>
      <c r="CU44" s="24" t="s">
        <v>2747</v>
      </c>
      <c r="CV44" s="24" t="s">
        <v>2747</v>
      </c>
      <c r="CW44" s="24"/>
      <c r="CX44" s="24"/>
      <c r="CY44" s="24"/>
      <c r="CZ44" s="24" t="s">
        <v>2748</v>
      </c>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c r="EA44" s="27"/>
      <c r="EB44" s="27"/>
      <c r="EC44" s="27"/>
      <c r="ED44" s="27"/>
      <c r="EE44" s="27"/>
      <c r="EF44" s="27"/>
      <c r="EG44" s="27"/>
      <c r="EH44" s="27"/>
      <c r="EI44" s="27"/>
      <c r="EJ44" s="27"/>
      <c r="EK44" s="27"/>
      <c r="EL44" s="27"/>
      <c r="EM44" s="27"/>
      <c r="EN44" s="27"/>
      <c r="EO44" s="27"/>
      <c r="EP44" s="27"/>
      <c r="EQ44" s="27"/>
      <c r="ER44" s="27"/>
      <c r="ES44" s="27"/>
      <c r="ET44" s="27"/>
      <c r="EU44" s="27"/>
      <c r="EV44" s="27"/>
      <c r="EW44" s="27"/>
      <c r="EX44" s="27" t="s">
        <v>2748</v>
      </c>
      <c r="EY44" s="27"/>
      <c r="EZ44" s="27" t="s">
        <v>2748</v>
      </c>
      <c r="FA44" s="24" t="s">
        <v>2748</v>
      </c>
      <c r="FB44" s="24" t="s">
        <v>853</v>
      </c>
      <c r="FC44" s="24" t="s">
        <v>853</v>
      </c>
      <c r="FD44" s="24" t="s">
        <v>853</v>
      </c>
      <c r="FE44" s="24" t="s">
        <v>853</v>
      </c>
      <c r="FF44" s="24" t="s">
        <v>853</v>
      </c>
      <c r="FG44" s="24" t="s">
        <v>853</v>
      </c>
      <c r="FH44" s="24" t="s">
        <v>2749</v>
      </c>
      <c r="FI44" s="24" t="s">
        <v>2749</v>
      </c>
      <c r="FJ44" s="24" t="s">
        <v>2750</v>
      </c>
      <c r="FK44" s="24" t="s">
        <v>2750</v>
      </c>
      <c r="FL44" s="24" t="s">
        <v>2750</v>
      </c>
      <c r="FM44" s="24" t="s">
        <v>2750</v>
      </c>
      <c r="FN44" s="24" t="s">
        <v>2750</v>
      </c>
      <c r="FO44" s="24" t="s">
        <v>2750</v>
      </c>
      <c r="FP44" s="24" t="s">
        <v>2748</v>
      </c>
      <c r="FQ44" s="24" t="s">
        <v>2748</v>
      </c>
      <c r="FR44" s="24" t="s">
        <v>2748</v>
      </c>
      <c r="FS44" s="24" t="s">
        <v>2748</v>
      </c>
      <c r="FT44" s="24" t="s">
        <v>2748</v>
      </c>
      <c r="FU44" s="24" t="s">
        <v>2748</v>
      </c>
      <c r="FV44" s="24" t="s">
        <v>2748</v>
      </c>
      <c r="FW44" s="24" t="s">
        <v>2748</v>
      </c>
      <c r="FX44" s="24" t="s">
        <v>2748</v>
      </c>
      <c r="FY44" s="24" t="s">
        <v>2748</v>
      </c>
      <c r="FZ44" s="24" t="s">
        <v>2743</v>
      </c>
    </row>
    <row ht="29" r="45" spans="1:182">
      <c r="A45" s="24" t="s">
        <v>2751</v>
      </c>
      <c r="B45" s="27" t="s">
        <v>1561</v>
      </c>
      <c r="C45" s="27" t="s">
        <v>1561</v>
      </c>
      <c r="D45" s="24"/>
      <c r="E45" s="27" t="s">
        <v>1561</v>
      </c>
      <c r="F45" s="27" t="s">
        <v>798</v>
      </c>
      <c r="G45" s="27" t="s">
        <v>1561</v>
      </c>
      <c r="H45" s="27" t="s">
        <v>2752</v>
      </c>
      <c r="I45" s="27" t="s">
        <v>2753</v>
      </c>
      <c r="J45" s="27" t="s">
        <v>2753</v>
      </c>
      <c r="K45" s="27" t="s">
        <v>2753</v>
      </c>
      <c r="L45" s="27" t="s">
        <v>1561</v>
      </c>
      <c r="M45" s="27" t="s">
        <v>1561</v>
      </c>
      <c r="N45" s="27" t="s">
        <v>1561</v>
      </c>
      <c r="O45" s="27" t="s">
        <v>1561</v>
      </c>
      <c r="P45" s="27" t="s">
        <v>1561</v>
      </c>
      <c r="Q45" s="27" t="s">
        <v>1561</v>
      </c>
      <c r="R45" s="27" t="s">
        <v>1561</v>
      </c>
      <c r="S45" s="27" t="s">
        <v>1561</v>
      </c>
      <c r="T45" s="27" t="s">
        <v>1561</v>
      </c>
      <c r="U45" s="27" t="s">
        <v>1561</v>
      </c>
      <c r="V45" s="27" t="s">
        <v>798</v>
      </c>
      <c r="W45" s="27" t="s">
        <v>2754</v>
      </c>
      <c r="X45" s="27" t="s">
        <v>798</v>
      </c>
      <c r="Y45" s="27" t="s">
        <v>798</v>
      </c>
      <c r="Z45" s="27" t="s">
        <v>798</v>
      </c>
      <c r="AA45" s="27" t="s">
        <v>2754</v>
      </c>
      <c r="AB45" s="27" t="s">
        <v>2754</v>
      </c>
      <c r="AC45" s="27" t="s">
        <v>2754</v>
      </c>
      <c r="AD45" s="27" t="s">
        <v>2754</v>
      </c>
      <c r="AE45" s="27" t="s">
        <v>2754</v>
      </c>
      <c r="AF45" s="27" t="s">
        <v>2754</v>
      </c>
      <c r="AG45" s="27" t="s">
        <v>2754</v>
      </c>
      <c r="AH45" s="27" t="s">
        <v>798</v>
      </c>
      <c r="AI45" s="27" t="s">
        <v>798</v>
      </c>
      <c r="AJ45" s="27" t="s">
        <v>798</v>
      </c>
      <c r="AK45" s="27"/>
      <c r="AL45" s="27" t="s">
        <v>798</v>
      </c>
      <c r="AM45" s="27" t="s">
        <v>2753</v>
      </c>
      <c r="AN45" s="27" t="s">
        <v>1561</v>
      </c>
      <c r="AO45" s="27" t="s">
        <v>1561</v>
      </c>
      <c r="AP45" s="27" t="s">
        <v>1561</v>
      </c>
      <c r="AQ45" s="27" t="s">
        <v>1561</v>
      </c>
      <c r="AR45" s="27" t="s">
        <v>854</v>
      </c>
      <c r="AS45" s="27" t="s">
        <v>1564</v>
      </c>
      <c r="AT45" s="27" t="s">
        <v>1564</v>
      </c>
      <c r="AU45" s="27" t="s">
        <v>1564</v>
      </c>
      <c r="AV45" s="27"/>
      <c r="AW45" s="27" t="s">
        <v>1561</v>
      </c>
      <c r="AX45" s="27" t="s">
        <v>1564</v>
      </c>
      <c r="AY45" s="27"/>
      <c r="AZ45" s="27" t="s">
        <v>798</v>
      </c>
      <c r="BA45" s="27" t="s">
        <v>2754</v>
      </c>
      <c r="BB45" s="27" t="s">
        <v>798</v>
      </c>
      <c r="BC45" s="27" t="s">
        <v>2754</v>
      </c>
      <c r="BD45" s="27" t="s">
        <v>2755</v>
      </c>
      <c r="BE45" s="27" t="s">
        <v>2752</v>
      </c>
      <c r="BF45" s="27" t="s">
        <v>2755</v>
      </c>
      <c r="BG45" s="27" t="s">
        <v>2752</v>
      </c>
      <c r="BH45" s="27" t="s">
        <v>854</v>
      </c>
      <c r="BI45" s="27" t="s">
        <v>1564</v>
      </c>
      <c r="BJ45" s="27" t="s">
        <v>854</v>
      </c>
      <c r="BK45" s="27" t="s">
        <v>1564</v>
      </c>
      <c r="BL45" s="27" t="s">
        <v>1561</v>
      </c>
      <c r="BM45" s="27" t="s">
        <v>1561</v>
      </c>
      <c r="BN45" s="27" t="s">
        <v>1561</v>
      </c>
      <c r="BO45" s="27" t="s">
        <v>1561</v>
      </c>
      <c r="BP45" s="27"/>
      <c r="BQ45" s="27"/>
      <c r="BR45" s="27"/>
      <c r="BS45" s="27"/>
      <c r="BT45" s="27"/>
      <c r="BU45" s="27"/>
      <c r="BV45" s="24"/>
      <c r="BW45" s="24"/>
      <c r="BX45" s="24"/>
      <c r="BY45" s="24"/>
      <c r="BZ45" s="24" t="s">
        <v>544</v>
      </c>
      <c r="CA45" s="24" t="s">
        <v>544</v>
      </c>
      <c r="CB45" s="24" t="s">
        <v>544</v>
      </c>
      <c r="CC45" s="24" t="s">
        <v>544</v>
      </c>
      <c r="CD45" s="24" t="s">
        <v>544</v>
      </c>
      <c r="CE45" s="24" t="s">
        <v>544</v>
      </c>
      <c r="CF45" s="24" t="s">
        <v>544</v>
      </c>
      <c r="CG45" s="24" t="s">
        <v>544</v>
      </c>
      <c r="CH45" s="24" t="s">
        <v>544</v>
      </c>
      <c r="CI45" s="24" t="s">
        <v>544</v>
      </c>
      <c r="CJ45" s="24" t="s">
        <v>544</v>
      </c>
      <c r="CK45" s="24" t="s">
        <v>544</v>
      </c>
      <c r="CL45" s="24" t="s">
        <v>544</v>
      </c>
      <c r="CM45" s="24" t="s">
        <v>544</v>
      </c>
      <c r="CN45" s="24" t="s">
        <v>544</v>
      </c>
      <c r="CO45" s="24" t="s">
        <v>544</v>
      </c>
      <c r="CP45" s="24" t="s">
        <v>544</v>
      </c>
      <c r="CQ45" s="24" t="s">
        <v>544</v>
      </c>
      <c r="CR45" s="24" t="s">
        <v>544</v>
      </c>
      <c r="CS45" s="24" t="s">
        <v>544</v>
      </c>
      <c r="CT45" s="24" t="s">
        <v>544</v>
      </c>
      <c r="CU45" s="24" t="s">
        <v>544</v>
      </c>
      <c r="CV45" s="24" t="s">
        <v>544</v>
      </c>
      <c r="CW45" s="24"/>
      <c r="CX45" s="24"/>
      <c r="CY45" s="24"/>
      <c r="CZ45" s="24"/>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c r="EA45" s="27"/>
      <c r="EB45" s="27"/>
      <c r="EC45" s="27"/>
      <c r="ED45" s="27"/>
      <c r="EE45" s="27"/>
      <c r="EF45" s="27"/>
      <c r="EG45" s="27"/>
      <c r="EH45" s="27"/>
      <c r="EI45" s="27"/>
      <c r="EJ45" s="27"/>
      <c r="EK45" s="27"/>
      <c r="EL45" s="27"/>
      <c r="EM45" s="27"/>
      <c r="EN45" s="27"/>
      <c r="EO45" s="27"/>
      <c r="EP45" s="27"/>
      <c r="EQ45" s="27"/>
      <c r="ER45" s="27"/>
      <c r="ES45" s="27"/>
      <c r="ET45" s="27"/>
      <c r="EU45" s="27"/>
      <c r="EV45" s="27"/>
      <c r="EW45" s="27"/>
      <c r="EX45" s="27"/>
      <c r="EY45" s="27"/>
      <c r="EZ45" s="27"/>
      <c r="FA45" s="24"/>
      <c r="FB45" s="24"/>
      <c r="FC45" s="24"/>
      <c r="FD45" s="24"/>
      <c r="FE45" s="24"/>
      <c r="FF45" s="24"/>
      <c r="FG45" s="24"/>
      <c r="FH45" s="24"/>
      <c r="FI45" s="24"/>
      <c r="FJ45" s="24"/>
      <c r="FK45" s="24"/>
      <c r="FL45" s="24"/>
      <c r="FM45" s="24"/>
      <c r="FN45" s="24"/>
      <c r="FO45" s="24"/>
      <c r="FP45" s="24"/>
      <c r="FQ45" s="24"/>
      <c r="FR45" s="24"/>
      <c r="FS45" s="24"/>
      <c r="FT45" s="24"/>
      <c r="FU45" s="24"/>
      <c r="FV45" s="24"/>
      <c r="FW45" s="24"/>
      <c r="FX45" s="24"/>
      <c r="FY45" s="24"/>
      <c r="FZ45" s="24"/>
    </row>
    <row ht="29" r="46" spans="1:182">
      <c r="A46" s="24" t="s">
        <v>2756</v>
      </c>
      <c r="B46" s="27" t="s">
        <v>2757</v>
      </c>
      <c r="C46" s="27" t="s">
        <v>2758</v>
      </c>
      <c r="D46" s="24" t="s">
        <v>2759</v>
      </c>
      <c r="E46" s="27" t="s">
        <v>2760</v>
      </c>
      <c r="F46" s="27" t="s">
        <v>2761</v>
      </c>
      <c r="G46" s="27" t="s">
        <v>2762</v>
      </c>
      <c r="H46" s="27" t="s">
        <v>2763</v>
      </c>
      <c r="I46" s="27" t="s">
        <v>2763</v>
      </c>
      <c r="J46" s="27" t="s">
        <v>2763</v>
      </c>
      <c r="K46" s="27" t="s">
        <v>2763</v>
      </c>
      <c r="L46" s="27" t="s">
        <v>2762</v>
      </c>
      <c r="M46" s="27" t="s">
        <v>2762</v>
      </c>
      <c r="N46" s="27" t="s">
        <v>2762</v>
      </c>
      <c r="O46" s="27" t="s">
        <v>2762</v>
      </c>
      <c r="P46" s="27" t="s">
        <v>2762</v>
      </c>
      <c r="Q46" s="27" t="s">
        <v>2762</v>
      </c>
      <c r="R46" s="27" t="s">
        <v>2762</v>
      </c>
      <c r="S46" s="27" t="s">
        <v>2762</v>
      </c>
      <c r="T46" s="27" t="s">
        <v>2762</v>
      </c>
      <c r="U46" s="27" t="s">
        <v>2762</v>
      </c>
      <c r="V46" s="27" t="s">
        <v>2764</v>
      </c>
      <c r="W46" s="27" t="s">
        <v>2764</v>
      </c>
      <c r="X46" s="27" t="s">
        <v>2764</v>
      </c>
      <c r="Y46" s="27" t="s">
        <v>2764</v>
      </c>
      <c r="Z46" s="27" t="s">
        <v>2764</v>
      </c>
      <c r="AA46" s="27" t="s">
        <v>2761</v>
      </c>
      <c r="AB46" s="27" t="s">
        <v>2764</v>
      </c>
      <c r="AC46" s="27" t="s">
        <v>2764</v>
      </c>
      <c r="AD46" s="27" t="s">
        <v>2764</v>
      </c>
      <c r="AE46" s="27" t="s">
        <v>2764</v>
      </c>
      <c r="AF46" s="27" t="s">
        <v>2764</v>
      </c>
      <c r="AG46" s="27" t="s">
        <v>2764</v>
      </c>
      <c r="AH46" s="27" t="s">
        <v>2761</v>
      </c>
      <c r="AI46" s="27" t="s">
        <v>2761</v>
      </c>
      <c r="AJ46" s="27" t="s">
        <v>2761</v>
      </c>
      <c r="AK46" s="27"/>
      <c r="AL46" s="27" t="s">
        <v>2761</v>
      </c>
      <c r="AM46" s="27" t="s">
        <v>2763</v>
      </c>
      <c r="AN46" s="27" t="s">
        <v>2762</v>
      </c>
      <c r="AO46" s="27" t="s">
        <v>2762</v>
      </c>
      <c r="AP46" s="27" t="s">
        <v>2762</v>
      </c>
      <c r="AQ46" s="27" t="s">
        <v>2762</v>
      </c>
      <c r="AR46" s="27" t="s">
        <v>2765</v>
      </c>
      <c r="AS46" s="27" t="s">
        <v>2765</v>
      </c>
      <c r="AT46" s="27" t="s">
        <v>2765</v>
      </c>
      <c r="AU46" s="27" t="s">
        <v>2765</v>
      </c>
      <c r="AV46" s="27"/>
      <c r="AW46" s="27" t="s">
        <v>2762</v>
      </c>
      <c r="AX46" s="27" t="s">
        <v>2765</v>
      </c>
      <c r="AY46" s="27"/>
      <c r="AZ46" s="27" t="s">
        <v>2766</v>
      </c>
      <c r="BA46" s="27" t="s">
        <v>2766</v>
      </c>
      <c r="BB46" s="27" t="s">
        <v>2766</v>
      </c>
      <c r="BC46" s="27" t="s">
        <v>2766</v>
      </c>
      <c r="BD46" s="27" t="s">
        <v>2767</v>
      </c>
      <c r="BE46" s="27" t="s">
        <v>2767</v>
      </c>
      <c r="BF46" s="27" t="s">
        <v>2767</v>
      </c>
      <c r="BG46" s="27" t="s">
        <v>2767</v>
      </c>
      <c r="BH46" s="27" t="s">
        <v>2768</v>
      </c>
      <c r="BI46" s="27" t="s">
        <v>2768</v>
      </c>
      <c r="BJ46" s="27" t="s">
        <v>2768</v>
      </c>
      <c r="BK46" s="27" t="s">
        <v>2768</v>
      </c>
      <c r="BL46" s="27" t="s">
        <v>2758</v>
      </c>
      <c r="BM46" s="27" t="s">
        <v>2758</v>
      </c>
      <c r="BN46" s="27" t="s">
        <v>2758</v>
      </c>
      <c r="BO46" s="27" t="s">
        <v>2758</v>
      </c>
      <c r="BP46" s="27"/>
      <c r="BQ46" s="27" t="s">
        <v>2769</v>
      </c>
      <c r="BR46" s="27" t="s">
        <v>2770</v>
      </c>
      <c r="BS46" s="27" t="s">
        <v>2771</v>
      </c>
      <c r="BT46" s="27" t="s">
        <v>2772</v>
      </c>
      <c r="BU46" s="27"/>
      <c r="BV46" s="24" t="s">
        <v>2772</v>
      </c>
      <c r="BW46" s="24" t="s">
        <v>2772</v>
      </c>
      <c r="BX46" s="24" t="s">
        <v>2772</v>
      </c>
      <c r="BY46" s="24" t="s">
        <v>2772</v>
      </c>
      <c r="BZ46" s="24" t="s">
        <v>2773</v>
      </c>
      <c r="CA46" s="24" t="s">
        <v>2773</v>
      </c>
      <c r="CB46" s="24" t="s">
        <v>2773</v>
      </c>
      <c r="CC46" s="24" t="s">
        <v>2773</v>
      </c>
      <c r="CD46" s="24" t="s">
        <v>2773</v>
      </c>
      <c r="CE46" s="24" t="s">
        <v>2773</v>
      </c>
      <c r="CF46" s="24" t="s">
        <v>2773</v>
      </c>
      <c r="CG46" s="24" t="s">
        <v>2773</v>
      </c>
      <c r="CH46" s="24" t="s">
        <v>2773</v>
      </c>
      <c r="CI46" s="24" t="s">
        <v>2774</v>
      </c>
      <c r="CJ46" s="24" t="s">
        <v>2774</v>
      </c>
      <c r="CK46" s="24" t="s">
        <v>2774</v>
      </c>
      <c r="CL46" s="24" t="s">
        <v>2774</v>
      </c>
      <c r="CM46" s="24" t="s">
        <v>2773</v>
      </c>
      <c r="CN46" s="24" t="s">
        <v>2773</v>
      </c>
      <c r="CO46" s="24" t="s">
        <v>2773</v>
      </c>
      <c r="CP46" s="24" t="s">
        <v>2773</v>
      </c>
      <c r="CQ46" s="24" t="s">
        <v>2773</v>
      </c>
      <c r="CR46" s="24" t="s">
        <v>2773</v>
      </c>
      <c r="CS46" s="24" t="s">
        <v>2773</v>
      </c>
      <c r="CT46" s="24" t="s">
        <v>2773</v>
      </c>
      <c r="CU46" s="24" t="s">
        <v>2773</v>
      </c>
      <c r="CV46" s="24" t="s">
        <v>2773</v>
      </c>
      <c r="CW46" s="24"/>
      <c r="CX46" s="24"/>
      <c r="CY46" s="24"/>
      <c r="CZ46" s="24" t="s">
        <v>2775</v>
      </c>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t="s">
        <v>2775</v>
      </c>
      <c r="EY46" s="27"/>
      <c r="EZ46" s="27" t="s">
        <v>2775</v>
      </c>
      <c r="FA46" s="24" t="s">
        <v>2775</v>
      </c>
      <c r="FB46" s="24" t="s">
        <v>2776</v>
      </c>
      <c r="FC46" s="24" t="s">
        <v>2776</v>
      </c>
      <c r="FD46" s="24" t="s">
        <v>2776</v>
      </c>
      <c r="FE46" s="24" t="s">
        <v>2776</v>
      </c>
      <c r="FF46" s="24" t="s">
        <v>2776</v>
      </c>
      <c r="FG46" s="24" t="s">
        <v>2776</v>
      </c>
      <c r="FH46" s="24" t="s">
        <v>2777</v>
      </c>
      <c r="FI46" s="24" t="s">
        <v>2777</v>
      </c>
      <c r="FJ46" s="24" t="s">
        <v>2777</v>
      </c>
      <c r="FK46" s="24" t="s">
        <v>2777</v>
      </c>
      <c r="FL46" s="24" t="s">
        <v>2777</v>
      </c>
      <c r="FM46" s="24" t="s">
        <v>2777</v>
      </c>
      <c r="FN46" s="24" t="s">
        <v>2777</v>
      </c>
      <c r="FO46" s="24" t="s">
        <v>2777</v>
      </c>
      <c r="FP46" s="24" t="s">
        <v>2775</v>
      </c>
      <c r="FQ46" s="24" t="s">
        <v>2775</v>
      </c>
      <c r="FR46" s="24" t="s">
        <v>2775</v>
      </c>
      <c r="FS46" s="24" t="s">
        <v>2775</v>
      </c>
      <c r="FT46" s="24" t="s">
        <v>2775</v>
      </c>
      <c r="FU46" s="24" t="s">
        <v>2775</v>
      </c>
      <c r="FV46" s="24" t="s">
        <v>2775</v>
      </c>
      <c r="FW46" s="24" t="s">
        <v>2775</v>
      </c>
      <c r="FX46" s="24" t="s">
        <v>2775</v>
      </c>
      <c r="FY46" s="24" t="s">
        <v>2775</v>
      </c>
      <c r="FZ46" s="24" t="s">
        <v>2772</v>
      </c>
    </row>
    <row ht="29" r="47" spans="1:182">
      <c r="A47" s="24" t="s">
        <v>2778</v>
      </c>
      <c r="B47" s="27" t="s">
        <v>2779</v>
      </c>
      <c r="C47" s="27" t="s">
        <v>2780</v>
      </c>
      <c r="D47" s="24" t="s">
        <v>2781</v>
      </c>
      <c r="E47" s="27" t="s">
        <v>2782</v>
      </c>
      <c r="F47" s="27" t="s">
        <v>2783</v>
      </c>
      <c r="G47" s="27" t="s">
        <v>2784</v>
      </c>
      <c r="H47" s="27" t="s">
        <v>2785</v>
      </c>
      <c r="I47" s="27" t="s">
        <v>2785</v>
      </c>
      <c r="J47" s="27" t="s">
        <v>2785</v>
      </c>
      <c r="K47" s="27" t="s">
        <v>2785</v>
      </c>
      <c r="L47" s="27" t="s">
        <v>2784</v>
      </c>
      <c r="M47" s="27" t="s">
        <v>2784</v>
      </c>
      <c r="N47" s="27" t="s">
        <v>2784</v>
      </c>
      <c r="O47" s="27" t="s">
        <v>2784</v>
      </c>
      <c r="P47" s="27" t="s">
        <v>2784</v>
      </c>
      <c r="Q47" s="27" t="s">
        <v>2784</v>
      </c>
      <c r="R47" s="27" t="s">
        <v>2784</v>
      </c>
      <c r="S47" s="27" t="s">
        <v>2784</v>
      </c>
      <c r="T47" s="27" t="s">
        <v>2784</v>
      </c>
      <c r="U47" s="27" t="s">
        <v>2784</v>
      </c>
      <c r="V47" s="27" t="s">
        <v>2786</v>
      </c>
      <c r="W47" s="27" t="s">
        <v>2786</v>
      </c>
      <c r="X47" s="27" t="s">
        <v>2786</v>
      </c>
      <c r="Y47" s="27" t="s">
        <v>2786</v>
      </c>
      <c r="Z47" s="27" t="s">
        <v>2786</v>
      </c>
      <c r="AA47" s="27" t="s">
        <v>2783</v>
      </c>
      <c r="AB47" s="27" t="s">
        <v>2786</v>
      </c>
      <c r="AC47" s="27" t="s">
        <v>2786</v>
      </c>
      <c r="AD47" s="27" t="s">
        <v>2786</v>
      </c>
      <c r="AE47" s="27" t="s">
        <v>2786</v>
      </c>
      <c r="AF47" s="27" t="s">
        <v>2786</v>
      </c>
      <c r="AG47" s="27" t="s">
        <v>2786</v>
      </c>
      <c r="AH47" s="27" t="s">
        <v>2783</v>
      </c>
      <c r="AI47" s="27" t="s">
        <v>2783</v>
      </c>
      <c r="AJ47" s="27" t="s">
        <v>2783</v>
      </c>
      <c r="AK47" s="27"/>
      <c r="AL47" s="27" t="s">
        <v>2783</v>
      </c>
      <c r="AM47" s="27" t="s">
        <v>2785</v>
      </c>
      <c r="AN47" s="27" t="s">
        <v>2784</v>
      </c>
      <c r="AO47" s="27" t="s">
        <v>2784</v>
      </c>
      <c r="AP47" s="27" t="s">
        <v>2784</v>
      </c>
      <c r="AQ47" s="27" t="s">
        <v>2784</v>
      </c>
      <c r="AR47" s="27" t="s">
        <v>2787</v>
      </c>
      <c r="AS47" s="27" t="s">
        <v>2787</v>
      </c>
      <c r="AT47" s="27" t="s">
        <v>2787</v>
      </c>
      <c r="AU47" s="27" t="s">
        <v>2787</v>
      </c>
      <c r="AV47" s="27"/>
      <c r="AW47" s="27" t="s">
        <v>2784</v>
      </c>
      <c r="AX47" s="27" t="s">
        <v>2787</v>
      </c>
      <c r="AY47" s="27"/>
      <c r="AZ47" s="27" t="s">
        <v>2788</v>
      </c>
      <c r="BA47" s="27" t="s">
        <v>2788</v>
      </c>
      <c r="BB47" s="27" t="s">
        <v>2788</v>
      </c>
      <c r="BC47" s="27" t="s">
        <v>2788</v>
      </c>
      <c r="BD47" s="27" t="s">
        <v>2789</v>
      </c>
      <c r="BE47" s="27" t="s">
        <v>2789</v>
      </c>
      <c r="BF47" s="27" t="s">
        <v>2789</v>
      </c>
      <c r="BG47" s="27" t="s">
        <v>2789</v>
      </c>
      <c r="BH47" s="27" t="s">
        <v>2790</v>
      </c>
      <c r="BI47" s="27" t="s">
        <v>2790</v>
      </c>
      <c r="BJ47" s="27" t="s">
        <v>2790</v>
      </c>
      <c r="BK47" s="27" t="s">
        <v>2790</v>
      </c>
      <c r="BL47" s="27" t="s">
        <v>2780</v>
      </c>
      <c r="BM47" s="27" t="s">
        <v>2780</v>
      </c>
      <c r="BN47" s="27" t="s">
        <v>2780</v>
      </c>
      <c r="BO47" s="27" t="s">
        <v>2780</v>
      </c>
      <c r="BP47" s="27"/>
      <c r="BQ47" s="27" t="s">
        <v>2791</v>
      </c>
      <c r="BR47" s="27" t="s">
        <v>2792</v>
      </c>
      <c r="BS47" s="27" t="s">
        <v>2793</v>
      </c>
      <c r="BT47" s="27" t="s">
        <v>2794</v>
      </c>
      <c r="BU47" s="27"/>
      <c r="BV47" s="24" t="s">
        <v>2794</v>
      </c>
      <c r="BW47" s="24" t="s">
        <v>2794</v>
      </c>
      <c r="BX47" s="24" t="s">
        <v>2794</v>
      </c>
      <c r="BY47" s="24" t="s">
        <v>2794</v>
      </c>
      <c r="BZ47" s="24" t="s">
        <v>2795</v>
      </c>
      <c r="CA47" s="24" t="s">
        <v>2795</v>
      </c>
      <c r="CB47" s="24" t="s">
        <v>2795</v>
      </c>
      <c r="CC47" s="24" t="s">
        <v>2795</v>
      </c>
      <c r="CD47" s="24" t="s">
        <v>2795</v>
      </c>
      <c r="CE47" s="24" t="s">
        <v>2795</v>
      </c>
      <c r="CF47" s="24" t="s">
        <v>2795</v>
      </c>
      <c r="CG47" s="24" t="s">
        <v>2795</v>
      </c>
      <c r="CH47" s="24" t="s">
        <v>2795</v>
      </c>
      <c r="CI47" s="24" t="s">
        <v>2796</v>
      </c>
      <c r="CJ47" s="24" t="s">
        <v>2796</v>
      </c>
      <c r="CK47" s="24" t="s">
        <v>2796</v>
      </c>
      <c r="CL47" s="24" t="s">
        <v>2796</v>
      </c>
      <c r="CM47" s="24" t="s">
        <v>2795</v>
      </c>
      <c r="CN47" s="24" t="s">
        <v>2795</v>
      </c>
      <c r="CO47" s="24" t="s">
        <v>2795</v>
      </c>
      <c r="CP47" s="24" t="s">
        <v>2795</v>
      </c>
      <c r="CQ47" s="24" t="s">
        <v>2795</v>
      </c>
      <c r="CR47" s="24" t="s">
        <v>2795</v>
      </c>
      <c r="CS47" s="24" t="s">
        <v>2795</v>
      </c>
      <c r="CT47" s="24" t="s">
        <v>2795</v>
      </c>
      <c r="CU47" s="24" t="s">
        <v>2795</v>
      </c>
      <c r="CV47" s="24" t="s">
        <v>2795</v>
      </c>
      <c r="CW47" s="24"/>
      <c r="CX47" s="24"/>
      <c r="CY47" s="24"/>
      <c r="CZ47" s="24" t="s">
        <v>2797</v>
      </c>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c r="EA47" s="27"/>
      <c r="EB47" s="27"/>
      <c r="EC47" s="27"/>
      <c r="ED47" s="27"/>
      <c r="EE47" s="27"/>
      <c r="EF47" s="27"/>
      <c r="EG47" s="27"/>
      <c r="EH47" s="27"/>
      <c r="EI47" s="27"/>
      <c r="EJ47" s="27"/>
      <c r="EK47" s="27"/>
      <c r="EL47" s="27"/>
      <c r="EM47" s="27"/>
      <c r="EN47" s="27"/>
      <c r="EO47" s="27"/>
      <c r="EP47" s="27"/>
      <c r="EQ47" s="27"/>
      <c r="ER47" s="27"/>
      <c r="ES47" s="27"/>
      <c r="ET47" s="27"/>
      <c r="EU47" s="27"/>
      <c r="EV47" s="27"/>
      <c r="EW47" s="27"/>
      <c r="EX47" s="27" t="s">
        <v>2797</v>
      </c>
      <c r="EY47" s="27"/>
      <c r="EZ47" s="27" t="s">
        <v>2797</v>
      </c>
      <c r="FA47" s="24" t="s">
        <v>2797</v>
      </c>
      <c r="FB47" s="24" t="s">
        <v>2798</v>
      </c>
      <c r="FC47" s="24" t="s">
        <v>2798</v>
      </c>
      <c r="FD47" s="24" t="s">
        <v>2798</v>
      </c>
      <c r="FE47" s="24" t="s">
        <v>2798</v>
      </c>
      <c r="FF47" s="24" t="s">
        <v>2798</v>
      </c>
      <c r="FG47" s="24" t="s">
        <v>2798</v>
      </c>
      <c r="FH47" s="24" t="s">
        <v>2799</v>
      </c>
      <c r="FI47" s="24" t="s">
        <v>2799</v>
      </c>
      <c r="FJ47" s="24" t="s">
        <v>2799</v>
      </c>
      <c r="FK47" s="24" t="s">
        <v>2799</v>
      </c>
      <c r="FL47" s="24" t="s">
        <v>2799</v>
      </c>
      <c r="FM47" s="24" t="s">
        <v>2799</v>
      </c>
      <c r="FN47" s="24" t="s">
        <v>2799</v>
      </c>
      <c r="FO47" s="24" t="s">
        <v>2799</v>
      </c>
      <c r="FP47" s="24" t="s">
        <v>2797</v>
      </c>
      <c r="FQ47" s="24" t="s">
        <v>2797</v>
      </c>
      <c r="FR47" s="24" t="s">
        <v>2797</v>
      </c>
      <c r="FS47" s="24" t="s">
        <v>2797</v>
      </c>
      <c r="FT47" s="24" t="s">
        <v>2797</v>
      </c>
      <c r="FU47" s="24" t="s">
        <v>2797</v>
      </c>
      <c r="FV47" s="24" t="s">
        <v>2797</v>
      </c>
      <c r="FW47" s="24" t="s">
        <v>2797</v>
      </c>
      <c r="FX47" s="24" t="s">
        <v>2797</v>
      </c>
      <c r="FY47" s="24" t="s">
        <v>2797</v>
      </c>
      <c r="FZ47" s="24" t="s">
        <v>2794</v>
      </c>
    </row>
    <row ht="29" r="48" spans="1:182">
      <c r="A48" s="24" t="s">
        <v>2800</v>
      </c>
      <c r="B48" s="4" t="s">
        <v>2801</v>
      </c>
      <c r="C48" s="4" t="s">
        <v>2802</v>
      </c>
      <c r="D48" s="12" t="s">
        <v>2803</v>
      </c>
      <c r="E48" s="4" t="s">
        <v>2804</v>
      </c>
      <c r="F48" s="4" t="s">
        <v>2805</v>
      </c>
      <c r="G48" s="4" t="s">
        <v>2806</v>
      </c>
      <c r="H48" s="4" t="s">
        <v>2807</v>
      </c>
      <c r="I48" s="4" t="s">
        <v>2807</v>
      </c>
      <c r="J48" s="4" t="s">
        <v>2807</v>
      </c>
      <c r="K48" s="4" t="s">
        <v>2807</v>
      </c>
      <c r="L48" s="4" t="s">
        <v>2806</v>
      </c>
      <c r="M48" s="4" t="s">
        <v>2806</v>
      </c>
      <c r="N48" s="4" t="s">
        <v>2806</v>
      </c>
      <c r="O48" s="4" t="s">
        <v>2806</v>
      </c>
      <c r="P48" s="4" t="s">
        <v>2806</v>
      </c>
      <c r="Q48" s="4" t="s">
        <v>2806</v>
      </c>
      <c r="R48" s="4" t="s">
        <v>2806</v>
      </c>
      <c r="S48" s="4" t="s">
        <v>2806</v>
      </c>
      <c r="T48" s="4" t="s">
        <v>2806</v>
      </c>
      <c r="U48" s="4" t="s">
        <v>2806</v>
      </c>
      <c r="V48" s="4" t="s">
        <v>2808</v>
      </c>
      <c r="W48" s="4" t="s">
        <v>2808</v>
      </c>
      <c r="X48" s="4" t="s">
        <v>2808</v>
      </c>
      <c r="Y48" s="4" t="s">
        <v>2808</v>
      </c>
      <c r="Z48" s="4" t="s">
        <v>2808</v>
      </c>
      <c r="AA48" s="4" t="s">
        <v>2805</v>
      </c>
      <c r="AB48" s="4" t="s">
        <v>2808</v>
      </c>
      <c r="AC48" s="4" t="s">
        <v>2808</v>
      </c>
      <c r="AD48" s="4" t="s">
        <v>2808</v>
      </c>
      <c r="AE48" s="4" t="s">
        <v>2808</v>
      </c>
      <c r="AF48" s="4" t="s">
        <v>2808</v>
      </c>
      <c r="AG48" s="4" t="s">
        <v>2808</v>
      </c>
      <c r="AH48" s="4" t="s">
        <v>2805</v>
      </c>
      <c r="AI48" s="4" t="s">
        <v>2805</v>
      </c>
      <c r="AJ48" s="4" t="s">
        <v>2805</v>
      </c>
      <c r="AK48" s="4"/>
      <c r="AL48" s="4" t="s">
        <v>2805</v>
      </c>
      <c r="AM48" s="4" t="s">
        <v>2807</v>
      </c>
      <c r="AN48" s="4" t="s">
        <v>2806</v>
      </c>
      <c r="AO48" s="4" t="s">
        <v>2806</v>
      </c>
      <c r="AP48" s="4" t="s">
        <v>2806</v>
      </c>
      <c r="AQ48" s="4" t="s">
        <v>2806</v>
      </c>
      <c r="AR48" s="4" t="s">
        <v>2809</v>
      </c>
      <c r="AS48" s="4" t="s">
        <v>2809</v>
      </c>
      <c r="AT48" s="4" t="s">
        <v>2809</v>
      </c>
      <c r="AU48" s="4" t="s">
        <v>2809</v>
      </c>
      <c r="AV48" s="4"/>
      <c r="AW48" s="4" t="s">
        <v>2806</v>
      </c>
      <c r="AX48" s="4" t="s">
        <v>2809</v>
      </c>
      <c r="AY48" s="4"/>
      <c r="AZ48" s="4" t="s">
        <v>2810</v>
      </c>
      <c r="BA48" s="4" t="s">
        <v>2810</v>
      </c>
      <c r="BB48" s="4" t="s">
        <v>2810</v>
      </c>
      <c r="BC48" s="4" t="s">
        <v>2810</v>
      </c>
      <c r="BD48" s="4" t="s">
        <v>2811</v>
      </c>
      <c r="BE48" s="4" t="s">
        <v>2811</v>
      </c>
      <c r="BF48" s="4" t="s">
        <v>2811</v>
      </c>
      <c r="BG48" s="4" t="s">
        <v>2811</v>
      </c>
      <c r="BH48" s="4" t="s">
        <v>2812</v>
      </c>
      <c r="BI48" s="4" t="s">
        <v>2812</v>
      </c>
      <c r="BJ48" s="4" t="s">
        <v>2812</v>
      </c>
      <c r="BK48" s="4" t="s">
        <v>2812</v>
      </c>
      <c r="BL48" s="4" t="s">
        <v>2802</v>
      </c>
      <c r="BM48" s="4" t="s">
        <v>2802</v>
      </c>
      <c r="BN48" s="4" t="s">
        <v>2802</v>
      </c>
      <c r="BO48" s="4" t="s">
        <v>2802</v>
      </c>
      <c r="BP48" s="4"/>
      <c r="BQ48" s="4" t="s">
        <v>2813</v>
      </c>
      <c r="BR48" s="4" t="s">
        <v>2814</v>
      </c>
      <c r="BS48" s="4" t="s">
        <v>2815</v>
      </c>
      <c r="BT48" s="4" t="s">
        <v>2816</v>
      </c>
      <c r="BU48" s="4"/>
      <c r="BV48" s="12" t="s">
        <v>2816</v>
      </c>
      <c r="BW48" s="12" t="s">
        <v>2816</v>
      </c>
      <c r="BX48" s="12" t="s">
        <v>2816</v>
      </c>
      <c r="BY48" s="12" t="s">
        <v>2816</v>
      </c>
      <c r="BZ48" s="12" t="s">
        <v>2817</v>
      </c>
      <c r="CA48" s="12" t="s">
        <v>2817</v>
      </c>
      <c r="CB48" s="12" t="s">
        <v>2817</v>
      </c>
      <c r="CC48" s="12" t="s">
        <v>2817</v>
      </c>
      <c r="CD48" s="12" t="s">
        <v>2817</v>
      </c>
      <c r="CE48" s="12" t="s">
        <v>2817</v>
      </c>
      <c r="CF48" s="12" t="s">
        <v>2817</v>
      </c>
      <c r="CG48" s="12" t="s">
        <v>2817</v>
      </c>
      <c r="CH48" s="12" t="s">
        <v>2817</v>
      </c>
      <c r="CI48" s="12" t="s">
        <v>2818</v>
      </c>
      <c r="CJ48" s="12" t="s">
        <v>2818</v>
      </c>
      <c r="CK48" s="12" t="s">
        <v>2818</v>
      </c>
      <c r="CL48" s="12" t="s">
        <v>2818</v>
      </c>
      <c r="CM48" s="12" t="s">
        <v>2817</v>
      </c>
      <c r="CN48" s="12" t="s">
        <v>2817</v>
      </c>
      <c r="CO48" s="12" t="s">
        <v>2817</v>
      </c>
      <c r="CP48" s="12" t="s">
        <v>2817</v>
      </c>
      <c r="CQ48" s="12" t="s">
        <v>2817</v>
      </c>
      <c r="CR48" s="12" t="s">
        <v>2817</v>
      </c>
      <c r="CS48" s="12" t="s">
        <v>2817</v>
      </c>
      <c r="CT48" s="12" t="s">
        <v>2817</v>
      </c>
      <c r="CU48" s="12" t="s">
        <v>2817</v>
      </c>
      <c r="CV48" s="12" t="s">
        <v>2817</v>
      </c>
      <c r="CW48" s="12"/>
      <c r="CX48" s="12"/>
      <c r="CY48" s="12"/>
      <c r="CZ48" s="24" t="s">
        <v>2819</v>
      </c>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t="s">
        <v>2819</v>
      </c>
      <c r="EY48" s="4"/>
      <c r="EZ48" s="4" t="s">
        <v>2819</v>
      </c>
      <c r="FA48" s="12" t="s">
        <v>2819</v>
      </c>
      <c r="FB48" s="12" t="s">
        <v>2820</v>
      </c>
      <c r="FC48" s="12" t="s">
        <v>2820</v>
      </c>
      <c r="FD48" s="12" t="s">
        <v>2820</v>
      </c>
      <c r="FE48" s="12" t="s">
        <v>2820</v>
      </c>
      <c r="FF48" s="12" t="s">
        <v>2820</v>
      </c>
      <c r="FG48" s="12" t="s">
        <v>2820</v>
      </c>
      <c r="FH48" s="12" t="s">
        <v>2821</v>
      </c>
      <c r="FI48" s="12" t="s">
        <v>2821</v>
      </c>
      <c r="FJ48" s="12" t="s">
        <v>2821</v>
      </c>
      <c r="FK48" s="12" t="s">
        <v>2821</v>
      </c>
      <c r="FL48" s="12" t="s">
        <v>2821</v>
      </c>
      <c r="FM48" s="12" t="s">
        <v>2821</v>
      </c>
      <c r="FN48" s="12" t="s">
        <v>2821</v>
      </c>
      <c r="FO48" s="12" t="s">
        <v>2821</v>
      </c>
      <c r="FP48" s="12" t="s">
        <v>2819</v>
      </c>
      <c r="FQ48" s="12" t="s">
        <v>2819</v>
      </c>
      <c r="FR48" s="12" t="s">
        <v>2819</v>
      </c>
      <c r="FS48" s="12" t="s">
        <v>2819</v>
      </c>
      <c r="FT48" s="12" t="s">
        <v>2819</v>
      </c>
      <c r="FU48" s="12" t="s">
        <v>2819</v>
      </c>
      <c r="FV48" s="12" t="s">
        <v>2819</v>
      </c>
      <c r="FW48" s="12" t="s">
        <v>2819</v>
      </c>
      <c r="FX48" s="12" t="s">
        <v>2819</v>
      </c>
      <c r="FY48" s="12" t="s">
        <v>2819</v>
      </c>
      <c r="FZ48" s="12" t="s">
        <v>2816</v>
      </c>
    </row>
    <row r="49" spans="1:182">
      <c r="A49" s="23" t="s">
        <v>867</v>
      </c>
      <c r="B49" s="112"/>
      <c r="C49" s="112"/>
      <c r="D49" s="112"/>
      <c r="E49" s="112"/>
      <c r="F49" s="112"/>
      <c r="G49" s="112"/>
      <c r="H49" s="112"/>
      <c r="I49" s="112"/>
      <c r="J49" s="112"/>
      <c r="K49" s="112"/>
      <c r="L49" s="112"/>
      <c r="M49" s="112"/>
      <c r="N49" s="112"/>
      <c r="O49" s="112"/>
      <c r="P49" s="112"/>
      <c r="Q49" s="112"/>
      <c r="R49" s="112"/>
      <c r="S49" s="112"/>
      <c r="T49" s="112"/>
      <c r="U49" s="112"/>
      <c r="V49" s="112"/>
      <c r="W49" s="112"/>
      <c r="X49" s="112"/>
      <c r="Y49" s="112"/>
      <c r="Z49" s="112"/>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c r="AW49" s="112"/>
      <c r="AX49" s="112"/>
      <c r="AY49" s="112"/>
      <c r="AZ49" s="112"/>
      <c r="BA49" s="112"/>
      <c r="BB49" s="112"/>
      <c r="BC49" s="112"/>
      <c r="BD49" s="112"/>
      <c r="BE49" s="112"/>
      <c r="BF49" s="112"/>
      <c r="BG49" s="112"/>
      <c r="BH49" s="112"/>
      <c r="BI49" s="112"/>
      <c r="BJ49" s="112"/>
      <c r="BK49" s="112"/>
      <c r="BL49" s="112"/>
      <c r="BM49" s="112"/>
      <c r="BN49" s="112"/>
      <c r="BO49" s="112"/>
      <c r="BP49" s="112"/>
      <c r="BQ49" s="112"/>
      <c r="BR49" s="112"/>
      <c r="BS49" s="112"/>
      <c r="BT49" s="112"/>
      <c r="BU49" s="112"/>
      <c r="BV49" s="112"/>
      <c r="BW49" s="112"/>
      <c r="BX49" s="112"/>
      <c r="BY49" s="112"/>
      <c r="BZ49" s="112"/>
      <c r="CA49" s="112"/>
      <c r="CB49" s="112"/>
      <c r="CC49" s="112"/>
      <c r="CD49" s="112"/>
      <c r="CE49" s="112"/>
      <c r="CF49" s="112"/>
      <c r="CG49" s="112"/>
      <c r="CH49" s="112"/>
      <c r="CI49" s="112"/>
      <c r="CJ49" s="112"/>
      <c r="CK49" s="112"/>
      <c r="CL49" s="112"/>
      <c r="CM49" s="112"/>
      <c r="CN49" s="112"/>
      <c r="CO49" s="112"/>
      <c r="CP49" s="112"/>
      <c r="CQ49" s="112"/>
      <c r="CR49" s="112"/>
      <c r="CS49" s="112"/>
      <c r="CT49" s="112"/>
      <c r="CU49" s="112"/>
      <c r="CV49" s="112"/>
      <c r="CW49" s="112"/>
      <c r="CX49" s="112"/>
      <c r="CY49" s="112"/>
      <c r="CZ49" s="23"/>
      <c r="DA49" s="122"/>
      <c r="DB49" s="122"/>
      <c r="DC49" s="122"/>
      <c r="DD49" s="122"/>
      <c r="DE49" s="122"/>
      <c r="DF49" s="122"/>
      <c r="DG49" s="122"/>
      <c r="DH49" s="122"/>
      <c r="DI49" s="122"/>
      <c r="DJ49" s="122"/>
      <c r="DK49" s="122"/>
      <c r="DL49" s="122"/>
      <c r="DM49" s="122"/>
      <c r="DN49" s="122"/>
      <c r="DO49" s="122"/>
      <c r="DP49" s="122"/>
      <c r="DQ49" s="122"/>
      <c r="DR49" s="122"/>
      <c r="DS49" s="122"/>
      <c r="DT49" s="122"/>
      <c r="DU49" s="122"/>
      <c r="DV49" s="122"/>
      <c r="DW49" s="122"/>
      <c r="DX49" s="122"/>
      <c r="DY49" s="122"/>
      <c r="DZ49" s="122"/>
      <c r="EA49" s="122"/>
      <c r="EB49" s="122"/>
      <c r="EC49" s="122"/>
      <c r="ED49" s="122"/>
      <c r="EE49" s="122"/>
      <c r="EF49" s="122"/>
      <c r="EG49" s="122"/>
      <c r="EH49" s="122"/>
      <c r="EI49" s="122"/>
      <c r="EJ49" s="122"/>
      <c r="EK49" s="122"/>
      <c r="EL49" s="122"/>
      <c r="EM49" s="122"/>
      <c r="EN49" s="122"/>
      <c r="EO49" s="122"/>
      <c r="EP49" s="122"/>
      <c r="EQ49" s="122"/>
      <c r="ER49" s="122"/>
      <c r="ES49" s="122"/>
      <c r="ET49" s="122"/>
      <c r="EU49" s="122"/>
      <c r="EV49" s="122"/>
      <c r="EW49" s="122"/>
      <c r="EX49" s="122"/>
      <c r="EY49" s="122"/>
      <c r="EZ49" s="122"/>
      <c r="FA49" s="112"/>
      <c r="FB49" s="112"/>
      <c r="FC49" s="112"/>
      <c r="FD49" s="112"/>
      <c r="FE49" s="112"/>
      <c r="FF49" s="112"/>
      <c r="FG49" s="112"/>
      <c r="FH49" s="112"/>
      <c r="FI49" s="112"/>
      <c r="FJ49" s="112"/>
      <c r="FK49" s="112"/>
      <c r="FL49" s="112"/>
      <c r="FM49" s="112"/>
      <c r="FN49" s="112"/>
      <c r="FO49" s="112"/>
      <c r="FP49" s="112"/>
      <c r="FQ49" s="112"/>
      <c r="FR49" s="112"/>
      <c r="FS49" s="112"/>
      <c r="FT49" s="112"/>
      <c r="FU49" s="112"/>
      <c r="FV49" s="112"/>
      <c r="FW49" s="112"/>
      <c r="FX49" s="112"/>
      <c r="FY49" s="112"/>
      <c r="FZ49" s="112"/>
    </row>
    <row ht="29" r="50" spans="1:182">
      <c r="A50" s="24" t="s">
        <v>2822</v>
      </c>
      <c r="B50" s="27">
        <v>1</v>
      </c>
      <c r="C50" s="27">
        <v>1</v>
      </c>
      <c r="D50" s="27" t="s">
        <v>695</v>
      </c>
      <c r="E50" s="27" t="s">
        <v>544</v>
      </c>
      <c r="F50" s="27" t="s">
        <v>2823</v>
      </c>
      <c r="G50" s="27" t="s">
        <v>2824</v>
      </c>
      <c r="H50" s="27" t="s">
        <v>2825</v>
      </c>
      <c r="I50" s="27" t="s">
        <v>2825</v>
      </c>
      <c r="J50" s="27" t="s">
        <v>2825</v>
      </c>
      <c r="K50" s="27" t="s">
        <v>2825</v>
      </c>
      <c r="L50" s="27" t="s">
        <v>2825</v>
      </c>
      <c r="M50" s="27" t="s">
        <v>2825</v>
      </c>
      <c r="N50" s="27" t="s">
        <v>2825</v>
      </c>
      <c r="O50" s="27" t="s">
        <v>2825</v>
      </c>
      <c r="P50" s="27" t="s">
        <v>2825</v>
      </c>
      <c r="Q50" s="27" t="s">
        <v>2825</v>
      </c>
      <c r="R50" s="27" t="s">
        <v>2825</v>
      </c>
      <c r="S50" s="27" t="s">
        <v>2825</v>
      </c>
      <c r="T50" s="27" t="s">
        <v>2825</v>
      </c>
      <c r="U50" s="27" t="s">
        <v>2825</v>
      </c>
      <c r="V50" s="27" t="s">
        <v>2823</v>
      </c>
      <c r="W50" s="27" t="s">
        <v>2823</v>
      </c>
      <c r="X50" s="27" t="s">
        <v>2823</v>
      </c>
      <c r="Y50" s="27" t="s">
        <v>2823</v>
      </c>
      <c r="Z50" s="27" t="s">
        <v>2823</v>
      </c>
      <c r="AA50" s="27" t="s">
        <v>2823</v>
      </c>
      <c r="AB50" s="27" t="s">
        <v>2823</v>
      </c>
      <c r="AC50" s="27" t="s">
        <v>2823</v>
      </c>
      <c r="AD50" s="27" t="s">
        <v>2823</v>
      </c>
      <c r="AE50" s="27" t="s">
        <v>2823</v>
      </c>
      <c r="AF50" s="27" t="s">
        <v>2823</v>
      </c>
      <c r="AG50" s="27" t="s">
        <v>2823</v>
      </c>
      <c r="AH50" s="27" t="s">
        <v>2823</v>
      </c>
      <c r="AI50" s="27" t="s">
        <v>2823</v>
      </c>
      <c r="AJ50" s="27" t="s">
        <v>2823</v>
      </c>
      <c r="AK50" s="27"/>
      <c r="AL50" s="27" t="s">
        <v>2823</v>
      </c>
      <c r="AM50" s="27" t="s">
        <v>2825</v>
      </c>
      <c r="AN50" s="27" t="s">
        <v>544</v>
      </c>
      <c r="AO50" s="27" t="s">
        <v>544</v>
      </c>
      <c r="AP50" s="27" t="s">
        <v>544</v>
      </c>
      <c r="AQ50" s="27" t="s">
        <v>544</v>
      </c>
      <c r="AR50" s="27" t="s">
        <v>2826</v>
      </c>
      <c r="AS50" s="27" t="s">
        <v>2826</v>
      </c>
      <c r="AT50" s="27" t="s">
        <v>2826</v>
      </c>
      <c r="AU50" s="27" t="s">
        <v>2826</v>
      </c>
      <c r="AV50" s="27"/>
      <c r="AW50" s="27" t="s">
        <v>544</v>
      </c>
      <c r="AX50" s="27" t="s">
        <v>2826</v>
      </c>
      <c r="AY50" s="27"/>
      <c r="AZ50" s="27" t="s">
        <v>2827</v>
      </c>
      <c r="BA50" s="27" t="s">
        <v>2827</v>
      </c>
      <c r="BB50" s="27" t="s">
        <v>2827</v>
      </c>
      <c r="BC50" s="27" t="s">
        <v>2827</v>
      </c>
      <c r="BD50" s="27" t="s">
        <v>2828</v>
      </c>
      <c r="BE50" s="27" t="s">
        <v>2828</v>
      </c>
      <c r="BF50" s="27" t="s">
        <v>2828</v>
      </c>
      <c r="BG50" s="27" t="s">
        <v>2828</v>
      </c>
      <c r="BH50" s="27" t="s">
        <v>2829</v>
      </c>
      <c r="BI50" s="27" t="s">
        <v>2829</v>
      </c>
      <c r="BJ50" s="27" t="s">
        <v>2829</v>
      </c>
      <c r="BK50" s="27" t="s">
        <v>2829</v>
      </c>
      <c r="BL50" s="27" t="s">
        <v>2829</v>
      </c>
      <c r="BM50" s="27">
        <v>1</v>
      </c>
      <c r="BN50" s="27">
        <v>1</v>
      </c>
      <c r="BO50" s="27">
        <v>1</v>
      </c>
      <c r="BP50" s="27"/>
      <c r="BQ50" s="27" t="s">
        <v>2827</v>
      </c>
      <c r="BR50" s="27" t="s">
        <v>2828</v>
      </c>
      <c r="BS50" s="27" t="s">
        <v>2829</v>
      </c>
      <c r="BT50" s="27">
        <v>1</v>
      </c>
      <c r="BU50" s="27"/>
      <c r="BV50" s="27" t="s">
        <v>2824</v>
      </c>
      <c r="BW50" s="27" t="s">
        <v>2824</v>
      </c>
      <c r="BX50" s="27" t="s">
        <v>2824</v>
      </c>
      <c r="BY50" s="27" t="s">
        <v>2824</v>
      </c>
      <c r="BZ50" s="27" t="s">
        <v>695</v>
      </c>
      <c r="CA50" s="27" t="s">
        <v>695</v>
      </c>
      <c r="CB50" s="27" t="s">
        <v>695</v>
      </c>
      <c r="CC50" s="27" t="s">
        <v>695</v>
      </c>
      <c r="CD50" s="27" t="s">
        <v>695</v>
      </c>
      <c r="CE50" s="27" t="s">
        <v>695</v>
      </c>
      <c r="CF50" s="27" t="s">
        <v>695</v>
      </c>
      <c r="CG50" s="27" t="s">
        <v>695</v>
      </c>
      <c r="CH50" s="27" t="s">
        <v>695</v>
      </c>
      <c r="CI50" s="27" t="s">
        <v>695</v>
      </c>
      <c r="CJ50" s="27" t="s">
        <v>695</v>
      </c>
      <c r="CK50" s="27" t="s">
        <v>2826</v>
      </c>
      <c r="CL50" s="27" t="s">
        <v>695</v>
      </c>
      <c r="CM50" s="27" t="s">
        <v>695</v>
      </c>
      <c r="CN50" s="27" t="s">
        <v>695</v>
      </c>
      <c r="CO50" s="27" t="s">
        <v>695</v>
      </c>
      <c r="CP50" s="27" t="s">
        <v>695</v>
      </c>
      <c r="CQ50" s="27" t="s">
        <v>695</v>
      </c>
      <c r="CR50" s="27" t="s">
        <v>695</v>
      </c>
      <c r="CS50" s="27" t="s">
        <v>695</v>
      </c>
      <c r="CT50" s="27" t="s">
        <v>695</v>
      </c>
      <c r="CU50" s="27" t="s">
        <v>695</v>
      </c>
      <c r="CV50" s="27" t="s">
        <v>695</v>
      </c>
      <c r="CW50" s="27"/>
      <c r="CX50" s="27"/>
      <c r="CY50" s="27"/>
      <c r="CZ50" s="24" t="s">
        <v>2824</v>
      </c>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t="s">
        <v>2824</v>
      </c>
      <c r="EY50" s="27"/>
      <c r="EZ50" s="27" t="s">
        <v>2824</v>
      </c>
      <c r="FA50" s="27" t="s">
        <v>2824</v>
      </c>
      <c r="FB50" s="24"/>
      <c r="FC50" s="24"/>
      <c r="FD50" s="24"/>
      <c r="FE50" s="24"/>
      <c r="FF50" s="24"/>
      <c r="FG50" s="24"/>
      <c r="FH50" s="24"/>
      <c r="FI50" s="24"/>
      <c r="FJ50" s="24"/>
      <c r="FK50" s="24"/>
      <c r="FL50" s="24"/>
      <c r="FM50" s="24"/>
      <c r="FN50" s="24"/>
      <c r="FO50" s="24"/>
      <c r="FP50" s="24"/>
      <c r="FQ50" s="24"/>
      <c r="FR50" s="24"/>
      <c r="FS50" s="24"/>
      <c r="FT50" s="24"/>
      <c r="FU50" s="27" t="s">
        <v>2824</v>
      </c>
      <c r="FV50" s="27" t="s">
        <v>2824</v>
      </c>
      <c r="FW50" s="27" t="s">
        <v>2824</v>
      </c>
      <c r="FX50" s="27" t="s">
        <v>2824</v>
      </c>
      <c r="FY50" s="27" t="s">
        <v>2824</v>
      </c>
      <c r="FZ50" s="27" t="s">
        <v>2824</v>
      </c>
    </row>
    <row ht="29" r="51" spans="1:182">
      <c r="A51" s="24" t="s">
        <v>2830</v>
      </c>
      <c r="B51" s="27" t="s">
        <v>2724</v>
      </c>
      <c r="C51" s="27" t="s">
        <v>2724</v>
      </c>
      <c r="D51" s="27" t="s">
        <v>2831</v>
      </c>
      <c r="E51" s="27" t="s">
        <v>2726</v>
      </c>
      <c r="F51" s="27" t="s">
        <v>2832</v>
      </c>
      <c r="G51" s="27" t="s">
        <v>2833</v>
      </c>
      <c r="H51" s="27" t="s">
        <v>2834</v>
      </c>
      <c r="I51" s="27" t="s">
        <v>2834</v>
      </c>
      <c r="J51" s="27" t="s">
        <v>2834</v>
      </c>
      <c r="K51" s="27" t="s">
        <v>2834</v>
      </c>
      <c r="L51" s="27" t="s">
        <v>2834</v>
      </c>
      <c r="M51" s="27" t="s">
        <v>2834</v>
      </c>
      <c r="N51" s="27" t="s">
        <v>2834</v>
      </c>
      <c r="O51" s="27" t="s">
        <v>2834</v>
      </c>
      <c r="P51" s="27" t="s">
        <v>2834</v>
      </c>
      <c r="Q51" s="27" t="s">
        <v>2834</v>
      </c>
      <c r="R51" s="27" t="s">
        <v>2834</v>
      </c>
      <c r="S51" s="27" t="s">
        <v>2834</v>
      </c>
      <c r="T51" s="27" t="s">
        <v>2834</v>
      </c>
      <c r="U51" s="27" t="s">
        <v>2834</v>
      </c>
      <c r="V51" s="27" t="s">
        <v>2832</v>
      </c>
      <c r="W51" s="27" t="s">
        <v>2832</v>
      </c>
      <c r="X51" s="27" t="s">
        <v>2832</v>
      </c>
      <c r="Y51" s="27" t="s">
        <v>2832</v>
      </c>
      <c r="Z51" s="27" t="s">
        <v>2832</v>
      </c>
      <c r="AA51" s="27" t="s">
        <v>2832</v>
      </c>
      <c r="AB51" s="27" t="s">
        <v>2832</v>
      </c>
      <c r="AC51" s="27" t="s">
        <v>2832</v>
      </c>
      <c r="AD51" s="27" t="s">
        <v>2832</v>
      </c>
      <c r="AE51" s="27" t="s">
        <v>2832</v>
      </c>
      <c r="AF51" s="27" t="s">
        <v>2832</v>
      </c>
      <c r="AG51" s="27" t="s">
        <v>2832</v>
      </c>
      <c r="AH51" s="27" t="s">
        <v>2832</v>
      </c>
      <c r="AI51" s="27" t="s">
        <v>2832</v>
      </c>
      <c r="AJ51" s="27" t="s">
        <v>2832</v>
      </c>
      <c r="AK51" s="27"/>
      <c r="AL51" s="27" t="s">
        <v>2832</v>
      </c>
      <c r="AM51" s="27" t="s">
        <v>2834</v>
      </c>
      <c r="AN51" s="27" t="s">
        <v>2726</v>
      </c>
      <c r="AO51" s="27" t="s">
        <v>2726</v>
      </c>
      <c r="AP51" s="27" t="s">
        <v>2726</v>
      </c>
      <c r="AQ51" s="27" t="s">
        <v>2726</v>
      </c>
      <c r="AR51" s="27" t="s">
        <v>2835</v>
      </c>
      <c r="AS51" s="27" t="s">
        <v>2835</v>
      </c>
      <c r="AT51" s="27" t="s">
        <v>2835</v>
      </c>
      <c r="AU51" s="27" t="s">
        <v>2835</v>
      </c>
      <c r="AV51" s="27"/>
      <c r="AW51" s="27" t="s">
        <v>2726</v>
      </c>
      <c r="AX51" s="27" t="s">
        <v>2835</v>
      </c>
      <c r="AY51" s="27"/>
      <c r="AZ51" s="27" t="s">
        <v>2836</v>
      </c>
      <c r="BA51" s="27" t="s">
        <v>2836</v>
      </c>
      <c r="BB51" s="27" t="s">
        <v>2836</v>
      </c>
      <c r="BC51" s="27" t="s">
        <v>2836</v>
      </c>
      <c r="BD51" s="27" t="s">
        <v>2837</v>
      </c>
      <c r="BE51" s="27" t="s">
        <v>2837</v>
      </c>
      <c r="BF51" s="27" t="s">
        <v>2837</v>
      </c>
      <c r="BG51" s="27" t="s">
        <v>2837</v>
      </c>
      <c r="BH51" s="27" t="s">
        <v>2838</v>
      </c>
      <c r="BI51" s="27" t="s">
        <v>2838</v>
      </c>
      <c r="BJ51" s="27" t="s">
        <v>2838</v>
      </c>
      <c r="BK51" s="27" t="s">
        <v>2838</v>
      </c>
      <c r="BL51" s="27" t="s">
        <v>2838</v>
      </c>
      <c r="BM51" s="27" t="s">
        <v>2724</v>
      </c>
      <c r="BN51" s="27" t="s">
        <v>2724</v>
      </c>
      <c r="BO51" s="27" t="s">
        <v>2724</v>
      </c>
      <c r="BP51" s="27"/>
      <c r="BQ51" s="27" t="s">
        <v>2836</v>
      </c>
      <c r="BR51" s="27" t="s">
        <v>2837</v>
      </c>
      <c r="BS51" s="27" t="s">
        <v>2838</v>
      </c>
      <c r="BT51" s="27" t="s">
        <v>2724</v>
      </c>
      <c r="BU51" s="27"/>
      <c r="BV51" s="27" t="s">
        <v>2833</v>
      </c>
      <c r="BW51" s="27" t="s">
        <v>2833</v>
      </c>
      <c r="BX51" s="27" t="s">
        <v>2833</v>
      </c>
      <c r="BY51" s="27" t="s">
        <v>2833</v>
      </c>
      <c r="BZ51" s="27" t="s">
        <v>2831</v>
      </c>
      <c r="CA51" s="27" t="s">
        <v>2831</v>
      </c>
      <c r="CB51" s="27" t="s">
        <v>2831</v>
      </c>
      <c r="CC51" s="27" t="s">
        <v>2831</v>
      </c>
      <c r="CD51" s="27" t="s">
        <v>2831</v>
      </c>
      <c r="CE51" s="27" t="s">
        <v>2831</v>
      </c>
      <c r="CF51" s="27" t="s">
        <v>2831</v>
      </c>
      <c r="CG51" s="27" t="s">
        <v>2831</v>
      </c>
      <c r="CH51" s="27" t="s">
        <v>2831</v>
      </c>
      <c r="CI51" s="27" t="s">
        <v>2831</v>
      </c>
      <c r="CJ51" s="27" t="s">
        <v>2831</v>
      </c>
      <c r="CK51" s="27" t="s">
        <v>2835</v>
      </c>
      <c r="CL51" s="27" t="s">
        <v>2831</v>
      </c>
      <c r="CM51" s="27" t="s">
        <v>2831</v>
      </c>
      <c r="CN51" s="27" t="s">
        <v>2831</v>
      </c>
      <c r="CO51" s="27" t="s">
        <v>2831</v>
      </c>
      <c r="CP51" s="27" t="s">
        <v>2831</v>
      </c>
      <c r="CQ51" s="27" t="s">
        <v>2831</v>
      </c>
      <c r="CR51" s="27" t="s">
        <v>2831</v>
      </c>
      <c r="CS51" s="27" t="s">
        <v>2831</v>
      </c>
      <c r="CT51" s="27" t="s">
        <v>2831</v>
      </c>
      <c r="CU51" s="27" t="s">
        <v>2831</v>
      </c>
      <c r="CV51" s="27" t="s">
        <v>2831</v>
      </c>
      <c r="CW51" s="27"/>
      <c r="CX51" s="27"/>
      <c r="CY51" s="27"/>
      <c r="CZ51" s="24" t="s">
        <v>2833</v>
      </c>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t="s">
        <v>2833</v>
      </c>
      <c r="EY51" s="27"/>
      <c r="EZ51" s="27" t="s">
        <v>2833</v>
      </c>
      <c r="FA51" s="27" t="s">
        <v>2833</v>
      </c>
      <c r="FB51" s="24"/>
      <c r="FC51" s="24"/>
      <c r="FD51" s="24"/>
      <c r="FE51" s="24"/>
      <c r="FF51" s="24"/>
      <c r="FG51" s="24"/>
      <c r="FH51" s="24"/>
      <c r="FI51" s="24"/>
      <c r="FJ51" s="24"/>
      <c r="FK51" s="24"/>
      <c r="FL51" s="24"/>
      <c r="FM51" s="24"/>
      <c r="FN51" s="24"/>
      <c r="FO51" s="24"/>
      <c r="FP51" s="24"/>
      <c r="FQ51" s="24"/>
      <c r="FR51" s="24"/>
      <c r="FS51" s="24"/>
      <c r="FT51" s="24"/>
      <c r="FU51" s="27" t="s">
        <v>2833</v>
      </c>
      <c r="FV51" s="27" t="s">
        <v>2833</v>
      </c>
      <c r="FW51" s="27" t="s">
        <v>2833</v>
      </c>
      <c r="FX51" s="27" t="s">
        <v>2833</v>
      </c>
      <c r="FY51" s="27" t="s">
        <v>2833</v>
      </c>
      <c r="FZ51" s="27" t="s">
        <v>2833</v>
      </c>
    </row>
    <row ht="29" r="52" spans="1:182">
      <c r="A52" s="24" t="s">
        <v>2839</v>
      </c>
      <c r="B52" s="27" t="s">
        <v>2728</v>
      </c>
      <c r="C52" s="27" t="s">
        <v>2728</v>
      </c>
      <c r="D52" s="27" t="s">
        <v>2840</v>
      </c>
      <c r="E52" s="27" t="s">
        <v>2730</v>
      </c>
      <c r="F52" s="27" t="s">
        <v>2841</v>
      </c>
      <c r="G52" s="27" t="s">
        <v>2842</v>
      </c>
      <c r="H52" s="27" t="s">
        <v>2843</v>
      </c>
      <c r="I52" s="27" t="s">
        <v>2843</v>
      </c>
      <c r="J52" s="27" t="s">
        <v>2843</v>
      </c>
      <c r="K52" s="27" t="s">
        <v>2843</v>
      </c>
      <c r="L52" s="27" t="s">
        <v>2843</v>
      </c>
      <c r="M52" s="27" t="s">
        <v>2843</v>
      </c>
      <c r="N52" s="27" t="s">
        <v>2843</v>
      </c>
      <c r="O52" s="27" t="s">
        <v>2843</v>
      </c>
      <c r="P52" s="27" t="s">
        <v>2843</v>
      </c>
      <c r="Q52" s="27" t="s">
        <v>2843</v>
      </c>
      <c r="R52" s="27" t="s">
        <v>2843</v>
      </c>
      <c r="S52" s="27" t="s">
        <v>2843</v>
      </c>
      <c r="T52" s="27" t="s">
        <v>2843</v>
      </c>
      <c r="U52" s="27" t="s">
        <v>2843</v>
      </c>
      <c r="V52" s="27" t="s">
        <v>2841</v>
      </c>
      <c r="W52" s="27" t="s">
        <v>2841</v>
      </c>
      <c r="X52" s="27" t="s">
        <v>2841</v>
      </c>
      <c r="Y52" s="27" t="s">
        <v>2841</v>
      </c>
      <c r="Z52" s="27" t="s">
        <v>2841</v>
      </c>
      <c r="AA52" s="27" t="s">
        <v>2841</v>
      </c>
      <c r="AB52" s="27" t="s">
        <v>2841</v>
      </c>
      <c r="AC52" s="27" t="s">
        <v>2841</v>
      </c>
      <c r="AD52" s="27" t="s">
        <v>2841</v>
      </c>
      <c r="AE52" s="27" t="s">
        <v>2841</v>
      </c>
      <c r="AF52" s="27" t="s">
        <v>2841</v>
      </c>
      <c r="AG52" s="27" t="s">
        <v>2841</v>
      </c>
      <c r="AH52" s="27" t="s">
        <v>2841</v>
      </c>
      <c r="AI52" s="27" t="s">
        <v>2841</v>
      </c>
      <c r="AJ52" s="27" t="s">
        <v>2841</v>
      </c>
      <c r="AK52" s="27"/>
      <c r="AL52" s="27" t="s">
        <v>2841</v>
      </c>
      <c r="AM52" s="27" t="s">
        <v>2843</v>
      </c>
      <c r="AN52" s="27" t="s">
        <v>2730</v>
      </c>
      <c r="AO52" s="27" t="s">
        <v>2730</v>
      </c>
      <c r="AP52" s="27" t="s">
        <v>2730</v>
      </c>
      <c r="AQ52" s="27" t="s">
        <v>2730</v>
      </c>
      <c r="AR52" s="27" t="s">
        <v>2844</v>
      </c>
      <c r="AS52" s="27" t="s">
        <v>2844</v>
      </c>
      <c r="AT52" s="27" t="s">
        <v>2844</v>
      </c>
      <c r="AU52" s="27" t="s">
        <v>2844</v>
      </c>
      <c r="AV52" s="27"/>
      <c r="AW52" s="27" t="s">
        <v>2730</v>
      </c>
      <c r="AX52" s="27" t="s">
        <v>2844</v>
      </c>
      <c r="AY52" s="27"/>
      <c r="AZ52" s="27" t="s">
        <v>2845</v>
      </c>
      <c r="BA52" s="27" t="s">
        <v>2845</v>
      </c>
      <c r="BB52" s="27" t="s">
        <v>2845</v>
      </c>
      <c r="BC52" s="27" t="s">
        <v>2845</v>
      </c>
      <c r="BD52" s="27" t="s">
        <v>2846</v>
      </c>
      <c r="BE52" s="27" t="s">
        <v>2846</v>
      </c>
      <c r="BF52" s="27" t="s">
        <v>2846</v>
      </c>
      <c r="BG52" s="27" t="s">
        <v>2846</v>
      </c>
      <c r="BH52" s="27" t="s">
        <v>2847</v>
      </c>
      <c r="BI52" s="27" t="s">
        <v>2847</v>
      </c>
      <c r="BJ52" s="27" t="s">
        <v>2847</v>
      </c>
      <c r="BK52" s="27" t="s">
        <v>2847</v>
      </c>
      <c r="BL52" s="27" t="s">
        <v>2847</v>
      </c>
      <c r="BM52" s="27" t="s">
        <v>2728</v>
      </c>
      <c r="BN52" s="27" t="s">
        <v>2728</v>
      </c>
      <c r="BO52" s="27" t="s">
        <v>2728</v>
      </c>
      <c r="BP52" s="27"/>
      <c r="BQ52" s="27" t="s">
        <v>2845</v>
      </c>
      <c r="BR52" s="27" t="s">
        <v>2846</v>
      </c>
      <c r="BS52" s="27" t="s">
        <v>2847</v>
      </c>
      <c r="BT52" s="27" t="s">
        <v>2728</v>
      </c>
      <c r="BU52" s="27"/>
      <c r="BV52" s="27" t="s">
        <v>2842</v>
      </c>
      <c r="BW52" s="27" t="s">
        <v>2842</v>
      </c>
      <c r="BX52" s="27" t="s">
        <v>2842</v>
      </c>
      <c r="BY52" s="27" t="s">
        <v>2842</v>
      </c>
      <c r="BZ52" s="27" t="s">
        <v>2840</v>
      </c>
      <c r="CA52" s="27" t="s">
        <v>2840</v>
      </c>
      <c r="CB52" s="27" t="s">
        <v>2840</v>
      </c>
      <c r="CC52" s="27" t="s">
        <v>2840</v>
      </c>
      <c r="CD52" s="27" t="s">
        <v>2840</v>
      </c>
      <c r="CE52" s="27" t="s">
        <v>2840</v>
      </c>
      <c r="CF52" s="27" t="s">
        <v>2840</v>
      </c>
      <c r="CG52" s="27" t="s">
        <v>2840</v>
      </c>
      <c r="CH52" s="27" t="s">
        <v>2840</v>
      </c>
      <c r="CI52" s="27" t="s">
        <v>2840</v>
      </c>
      <c r="CJ52" s="27" t="s">
        <v>2840</v>
      </c>
      <c r="CK52" s="27" t="s">
        <v>2844</v>
      </c>
      <c r="CL52" s="27" t="s">
        <v>2840</v>
      </c>
      <c r="CM52" s="27" t="s">
        <v>2840</v>
      </c>
      <c r="CN52" s="27" t="s">
        <v>2840</v>
      </c>
      <c r="CO52" s="27" t="s">
        <v>2840</v>
      </c>
      <c r="CP52" s="27" t="s">
        <v>2840</v>
      </c>
      <c r="CQ52" s="27" t="s">
        <v>2840</v>
      </c>
      <c r="CR52" s="27" t="s">
        <v>2840</v>
      </c>
      <c r="CS52" s="27" t="s">
        <v>2840</v>
      </c>
      <c r="CT52" s="27" t="s">
        <v>2840</v>
      </c>
      <c r="CU52" s="27" t="s">
        <v>2840</v>
      </c>
      <c r="CV52" s="27" t="s">
        <v>2840</v>
      </c>
      <c r="CW52" s="27"/>
      <c r="CX52" s="27"/>
      <c r="CY52" s="27"/>
      <c r="CZ52" s="24" t="s">
        <v>2842</v>
      </c>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t="s">
        <v>2842</v>
      </c>
      <c r="EY52" s="27"/>
      <c r="EZ52" s="27" t="s">
        <v>2842</v>
      </c>
      <c r="FA52" s="27" t="s">
        <v>2842</v>
      </c>
      <c r="FB52" s="24"/>
      <c r="FC52" s="24"/>
      <c r="FD52" s="24"/>
      <c r="FE52" s="24"/>
      <c r="FF52" s="24"/>
      <c r="FG52" s="24"/>
      <c r="FH52" s="24"/>
      <c r="FI52" s="24"/>
      <c r="FJ52" s="24"/>
      <c r="FK52" s="24"/>
      <c r="FL52" s="24"/>
      <c r="FM52" s="24"/>
      <c r="FN52" s="24"/>
      <c r="FO52" s="24"/>
      <c r="FP52" s="24"/>
      <c r="FQ52" s="24"/>
      <c r="FR52" s="24"/>
      <c r="FS52" s="24"/>
      <c r="FT52" s="24"/>
      <c r="FU52" s="27" t="s">
        <v>2842</v>
      </c>
      <c r="FV52" s="27" t="s">
        <v>2842</v>
      </c>
      <c r="FW52" s="27" t="s">
        <v>2842</v>
      </c>
      <c r="FX52" s="27" t="s">
        <v>2842</v>
      </c>
      <c r="FY52" s="27" t="s">
        <v>2842</v>
      </c>
      <c r="FZ52" s="27" t="s">
        <v>2842</v>
      </c>
    </row>
    <row ht="29" r="53" spans="1:182">
      <c r="A53" s="24" t="s">
        <v>2848</v>
      </c>
      <c r="B53" s="27" t="s">
        <v>2732</v>
      </c>
      <c r="C53" s="27" t="s">
        <v>2732</v>
      </c>
      <c r="D53" s="27" t="s">
        <v>2849</v>
      </c>
      <c r="E53" s="27" t="s">
        <v>2734</v>
      </c>
      <c r="F53" s="27" t="s">
        <v>2850</v>
      </c>
      <c r="G53" s="27" t="s">
        <v>2851</v>
      </c>
      <c r="H53" s="27" t="s">
        <v>2852</v>
      </c>
      <c r="I53" s="27" t="s">
        <v>2852</v>
      </c>
      <c r="J53" s="27" t="s">
        <v>2852</v>
      </c>
      <c r="K53" s="27" t="s">
        <v>2852</v>
      </c>
      <c r="L53" s="27" t="s">
        <v>2852</v>
      </c>
      <c r="M53" s="27" t="s">
        <v>2852</v>
      </c>
      <c r="N53" s="27" t="s">
        <v>2852</v>
      </c>
      <c r="O53" s="27" t="s">
        <v>2852</v>
      </c>
      <c r="P53" s="27" t="s">
        <v>2852</v>
      </c>
      <c r="Q53" s="27" t="s">
        <v>2852</v>
      </c>
      <c r="R53" s="27" t="s">
        <v>2852</v>
      </c>
      <c r="S53" s="27" t="s">
        <v>2852</v>
      </c>
      <c r="T53" s="27" t="s">
        <v>2852</v>
      </c>
      <c r="U53" s="27" t="s">
        <v>2852</v>
      </c>
      <c r="V53" s="27" t="s">
        <v>2850</v>
      </c>
      <c r="W53" s="27" t="s">
        <v>2850</v>
      </c>
      <c r="X53" s="27" t="s">
        <v>2850</v>
      </c>
      <c r="Y53" s="27" t="s">
        <v>2850</v>
      </c>
      <c r="Z53" s="27" t="s">
        <v>2850</v>
      </c>
      <c r="AA53" s="27" t="s">
        <v>2850</v>
      </c>
      <c r="AB53" s="27" t="s">
        <v>2850</v>
      </c>
      <c r="AC53" s="27" t="s">
        <v>2850</v>
      </c>
      <c r="AD53" s="27" t="s">
        <v>2850</v>
      </c>
      <c r="AE53" s="27" t="s">
        <v>2850</v>
      </c>
      <c r="AF53" s="27" t="s">
        <v>2850</v>
      </c>
      <c r="AG53" s="27" t="s">
        <v>2850</v>
      </c>
      <c r="AH53" s="27" t="s">
        <v>2850</v>
      </c>
      <c r="AI53" s="27" t="s">
        <v>2850</v>
      </c>
      <c r="AJ53" s="27" t="s">
        <v>2850</v>
      </c>
      <c r="AK53" s="27"/>
      <c r="AL53" s="27" t="s">
        <v>2850</v>
      </c>
      <c r="AM53" s="27" t="s">
        <v>2852</v>
      </c>
      <c r="AN53" s="27" t="s">
        <v>2734</v>
      </c>
      <c r="AO53" s="27" t="s">
        <v>2734</v>
      </c>
      <c r="AP53" s="27" t="s">
        <v>2734</v>
      </c>
      <c r="AQ53" s="27" t="s">
        <v>2734</v>
      </c>
      <c r="AR53" s="27" t="s">
        <v>2853</v>
      </c>
      <c r="AS53" s="27" t="s">
        <v>2853</v>
      </c>
      <c r="AT53" s="27" t="s">
        <v>2853</v>
      </c>
      <c r="AU53" s="27" t="s">
        <v>2853</v>
      </c>
      <c r="AV53" s="27"/>
      <c r="AW53" s="27" t="s">
        <v>2734</v>
      </c>
      <c r="AX53" s="27" t="s">
        <v>2853</v>
      </c>
      <c r="AY53" s="27"/>
      <c r="AZ53" s="27" t="s">
        <v>2854</v>
      </c>
      <c r="BA53" s="27" t="s">
        <v>2854</v>
      </c>
      <c r="BB53" s="27" t="s">
        <v>2854</v>
      </c>
      <c r="BC53" s="27" t="s">
        <v>2854</v>
      </c>
      <c r="BD53" s="27" t="s">
        <v>2855</v>
      </c>
      <c r="BE53" s="27" t="s">
        <v>2855</v>
      </c>
      <c r="BF53" s="27" t="s">
        <v>2855</v>
      </c>
      <c r="BG53" s="27" t="s">
        <v>2855</v>
      </c>
      <c r="BH53" s="27" t="s">
        <v>2856</v>
      </c>
      <c r="BI53" s="27" t="s">
        <v>2856</v>
      </c>
      <c r="BJ53" s="27" t="s">
        <v>2856</v>
      </c>
      <c r="BK53" s="27" t="s">
        <v>2856</v>
      </c>
      <c r="BL53" s="27" t="s">
        <v>2856</v>
      </c>
      <c r="BM53" s="27" t="s">
        <v>2732</v>
      </c>
      <c r="BN53" s="27" t="s">
        <v>2732</v>
      </c>
      <c r="BO53" s="27" t="s">
        <v>2732</v>
      </c>
      <c r="BP53" s="27"/>
      <c r="BQ53" s="27" t="s">
        <v>2854</v>
      </c>
      <c r="BR53" s="27" t="s">
        <v>2855</v>
      </c>
      <c r="BS53" s="27" t="s">
        <v>2856</v>
      </c>
      <c r="BT53" s="27" t="s">
        <v>2732</v>
      </c>
      <c r="BU53" s="27"/>
      <c r="BV53" s="27" t="s">
        <v>2851</v>
      </c>
      <c r="BW53" s="27" t="s">
        <v>2851</v>
      </c>
      <c r="BX53" s="27" t="s">
        <v>2851</v>
      </c>
      <c r="BY53" s="27" t="s">
        <v>2851</v>
      </c>
      <c r="BZ53" s="27" t="s">
        <v>2849</v>
      </c>
      <c r="CA53" s="27" t="s">
        <v>2849</v>
      </c>
      <c r="CB53" s="27" t="s">
        <v>2849</v>
      </c>
      <c r="CC53" s="27" t="s">
        <v>2849</v>
      </c>
      <c r="CD53" s="27" t="s">
        <v>2849</v>
      </c>
      <c r="CE53" s="27" t="s">
        <v>2849</v>
      </c>
      <c r="CF53" s="27" t="s">
        <v>2849</v>
      </c>
      <c r="CG53" s="27" t="s">
        <v>2849</v>
      </c>
      <c r="CH53" s="27" t="s">
        <v>2849</v>
      </c>
      <c r="CI53" s="27" t="s">
        <v>2849</v>
      </c>
      <c r="CJ53" s="27" t="s">
        <v>2849</v>
      </c>
      <c r="CK53" s="27" t="s">
        <v>2853</v>
      </c>
      <c r="CL53" s="27" t="s">
        <v>2849</v>
      </c>
      <c r="CM53" s="27" t="s">
        <v>2849</v>
      </c>
      <c r="CN53" s="27" t="s">
        <v>2849</v>
      </c>
      <c r="CO53" s="27" t="s">
        <v>2849</v>
      </c>
      <c r="CP53" s="27" t="s">
        <v>2849</v>
      </c>
      <c r="CQ53" s="27" t="s">
        <v>2849</v>
      </c>
      <c r="CR53" s="27" t="s">
        <v>2849</v>
      </c>
      <c r="CS53" s="27" t="s">
        <v>2849</v>
      </c>
      <c r="CT53" s="27" t="s">
        <v>2849</v>
      </c>
      <c r="CU53" s="27" t="s">
        <v>2849</v>
      </c>
      <c r="CV53" s="27" t="s">
        <v>2849</v>
      </c>
      <c r="CW53" s="27"/>
      <c r="CX53" s="27"/>
      <c r="CY53" s="27"/>
      <c r="CZ53" s="24" t="s">
        <v>2851</v>
      </c>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c r="EA53" s="27"/>
      <c r="EB53" s="27"/>
      <c r="EC53" s="27"/>
      <c r="ED53" s="27"/>
      <c r="EE53" s="27"/>
      <c r="EF53" s="27"/>
      <c r="EG53" s="27"/>
      <c r="EH53" s="27"/>
      <c r="EI53" s="27"/>
      <c r="EJ53" s="27"/>
      <c r="EK53" s="27"/>
      <c r="EL53" s="27"/>
      <c r="EM53" s="27"/>
      <c r="EN53" s="27"/>
      <c r="EO53" s="27"/>
      <c r="EP53" s="27"/>
      <c r="EQ53" s="27"/>
      <c r="ER53" s="27"/>
      <c r="ES53" s="27"/>
      <c r="ET53" s="27"/>
      <c r="EU53" s="27"/>
      <c r="EV53" s="27"/>
      <c r="EW53" s="27"/>
      <c r="EX53" s="27" t="s">
        <v>2851</v>
      </c>
      <c r="EY53" s="27"/>
      <c r="EZ53" s="27" t="s">
        <v>2851</v>
      </c>
      <c r="FA53" s="27" t="s">
        <v>2851</v>
      </c>
      <c r="FB53" s="24"/>
      <c r="FC53" s="24"/>
      <c r="FD53" s="24"/>
      <c r="FE53" s="24"/>
      <c r="FF53" s="24"/>
      <c r="FG53" s="24"/>
      <c r="FH53" s="24"/>
      <c r="FI53" s="24"/>
      <c r="FJ53" s="24"/>
      <c r="FK53" s="24"/>
      <c r="FL53" s="24"/>
      <c r="FM53" s="24"/>
      <c r="FN53" s="24"/>
      <c r="FO53" s="24"/>
      <c r="FP53" s="24"/>
      <c r="FQ53" s="24"/>
      <c r="FR53" s="24"/>
      <c r="FS53" s="24"/>
      <c r="FT53" s="24"/>
      <c r="FU53" s="27" t="s">
        <v>2851</v>
      </c>
      <c r="FV53" s="27" t="s">
        <v>2851</v>
      </c>
      <c r="FW53" s="27" t="s">
        <v>2851</v>
      </c>
      <c r="FX53" s="27" t="s">
        <v>2851</v>
      </c>
      <c r="FY53" s="27" t="s">
        <v>2851</v>
      </c>
      <c r="FZ53" s="27" t="s">
        <v>2851</v>
      </c>
    </row>
    <row ht="29" r="54" spans="1:182">
      <c r="A54" s="24" t="s">
        <v>2857</v>
      </c>
      <c r="B54" s="27" t="s">
        <v>2736</v>
      </c>
      <c r="C54" s="27" t="s">
        <v>2736</v>
      </c>
      <c r="D54" s="27" t="s">
        <v>2858</v>
      </c>
      <c r="E54" s="27" t="s">
        <v>2738</v>
      </c>
      <c r="F54" s="27" t="s">
        <v>2859</v>
      </c>
      <c r="G54" s="27" t="s">
        <v>2860</v>
      </c>
      <c r="H54" s="27" t="s">
        <v>2861</v>
      </c>
      <c r="I54" s="27" t="s">
        <v>2861</v>
      </c>
      <c r="J54" s="27" t="s">
        <v>2861</v>
      </c>
      <c r="K54" s="27" t="s">
        <v>2861</v>
      </c>
      <c r="L54" s="27" t="s">
        <v>2861</v>
      </c>
      <c r="M54" s="27" t="s">
        <v>2861</v>
      </c>
      <c r="N54" s="27" t="s">
        <v>2861</v>
      </c>
      <c r="O54" s="27" t="s">
        <v>2861</v>
      </c>
      <c r="P54" s="27" t="s">
        <v>2861</v>
      </c>
      <c r="Q54" s="27" t="s">
        <v>2861</v>
      </c>
      <c r="R54" s="27" t="s">
        <v>2861</v>
      </c>
      <c r="S54" s="27" t="s">
        <v>2861</v>
      </c>
      <c r="T54" s="27" t="s">
        <v>2861</v>
      </c>
      <c r="U54" s="27" t="s">
        <v>2861</v>
      </c>
      <c r="V54" s="27" t="s">
        <v>2859</v>
      </c>
      <c r="W54" s="27" t="s">
        <v>2859</v>
      </c>
      <c r="X54" s="27" t="s">
        <v>2859</v>
      </c>
      <c r="Y54" s="27" t="s">
        <v>2859</v>
      </c>
      <c r="Z54" s="27" t="s">
        <v>2859</v>
      </c>
      <c r="AA54" s="27" t="s">
        <v>2859</v>
      </c>
      <c r="AB54" s="27" t="s">
        <v>2859</v>
      </c>
      <c r="AC54" s="27" t="s">
        <v>2859</v>
      </c>
      <c r="AD54" s="27" t="s">
        <v>2859</v>
      </c>
      <c r="AE54" s="27" t="s">
        <v>2859</v>
      </c>
      <c r="AF54" s="27" t="s">
        <v>2859</v>
      </c>
      <c r="AG54" s="27" t="s">
        <v>2859</v>
      </c>
      <c r="AH54" s="27" t="s">
        <v>2859</v>
      </c>
      <c r="AI54" s="27" t="s">
        <v>2859</v>
      </c>
      <c r="AJ54" s="27" t="s">
        <v>2859</v>
      </c>
      <c r="AK54" s="27"/>
      <c r="AL54" s="27" t="s">
        <v>2859</v>
      </c>
      <c r="AM54" s="27" t="s">
        <v>2861</v>
      </c>
      <c r="AN54" s="27" t="s">
        <v>2738</v>
      </c>
      <c r="AO54" s="27" t="s">
        <v>2738</v>
      </c>
      <c r="AP54" s="27" t="s">
        <v>2738</v>
      </c>
      <c r="AQ54" s="27" t="s">
        <v>2738</v>
      </c>
      <c r="AR54" s="27" t="s">
        <v>2862</v>
      </c>
      <c r="AS54" s="27" t="s">
        <v>2862</v>
      </c>
      <c r="AT54" s="27" t="s">
        <v>2862</v>
      </c>
      <c r="AU54" s="27" t="s">
        <v>2862</v>
      </c>
      <c r="AV54" s="27"/>
      <c r="AW54" s="27" t="s">
        <v>2738</v>
      </c>
      <c r="AX54" s="27" t="s">
        <v>2862</v>
      </c>
      <c r="AY54" s="27"/>
      <c r="AZ54" s="27" t="s">
        <v>2863</v>
      </c>
      <c r="BA54" s="27" t="s">
        <v>2863</v>
      </c>
      <c r="BB54" s="27" t="s">
        <v>2863</v>
      </c>
      <c r="BC54" s="27" t="s">
        <v>2863</v>
      </c>
      <c r="BD54" s="27" t="s">
        <v>2864</v>
      </c>
      <c r="BE54" s="27" t="s">
        <v>2864</v>
      </c>
      <c r="BF54" s="27" t="s">
        <v>2864</v>
      </c>
      <c r="BG54" s="27" t="s">
        <v>2864</v>
      </c>
      <c r="BH54" s="27" t="s">
        <v>2865</v>
      </c>
      <c r="BI54" s="27" t="s">
        <v>2865</v>
      </c>
      <c r="BJ54" s="27" t="s">
        <v>2865</v>
      </c>
      <c r="BK54" s="27" t="s">
        <v>2865</v>
      </c>
      <c r="BL54" s="27" t="s">
        <v>2865</v>
      </c>
      <c r="BM54" s="27" t="s">
        <v>2736</v>
      </c>
      <c r="BN54" s="27" t="s">
        <v>2736</v>
      </c>
      <c r="BO54" s="27" t="s">
        <v>2736</v>
      </c>
      <c r="BP54" s="27"/>
      <c r="BQ54" s="27" t="s">
        <v>2863</v>
      </c>
      <c r="BR54" s="27" t="s">
        <v>2864</v>
      </c>
      <c r="BS54" s="27" t="s">
        <v>2865</v>
      </c>
      <c r="BT54" s="27" t="s">
        <v>2736</v>
      </c>
      <c r="BU54" s="27"/>
      <c r="BV54" s="27" t="s">
        <v>2860</v>
      </c>
      <c r="BW54" s="27" t="s">
        <v>2860</v>
      </c>
      <c r="BX54" s="27" t="s">
        <v>2860</v>
      </c>
      <c r="BY54" s="27" t="s">
        <v>2860</v>
      </c>
      <c r="BZ54" s="27" t="s">
        <v>2858</v>
      </c>
      <c r="CA54" s="27" t="s">
        <v>2858</v>
      </c>
      <c r="CB54" s="27" t="s">
        <v>2858</v>
      </c>
      <c r="CC54" s="27" t="s">
        <v>2858</v>
      </c>
      <c r="CD54" s="27" t="s">
        <v>2858</v>
      </c>
      <c r="CE54" s="27" t="s">
        <v>2858</v>
      </c>
      <c r="CF54" s="27" t="s">
        <v>2858</v>
      </c>
      <c r="CG54" s="27" t="s">
        <v>2858</v>
      </c>
      <c r="CH54" s="27" t="s">
        <v>2858</v>
      </c>
      <c r="CI54" s="27" t="s">
        <v>2858</v>
      </c>
      <c r="CJ54" s="27" t="s">
        <v>2858</v>
      </c>
      <c r="CK54" s="27" t="s">
        <v>2862</v>
      </c>
      <c r="CL54" s="27" t="s">
        <v>2858</v>
      </c>
      <c r="CM54" s="27" t="s">
        <v>2858</v>
      </c>
      <c r="CN54" s="27" t="s">
        <v>2858</v>
      </c>
      <c r="CO54" s="27" t="s">
        <v>2858</v>
      </c>
      <c r="CP54" s="27" t="s">
        <v>2858</v>
      </c>
      <c r="CQ54" s="27" t="s">
        <v>2858</v>
      </c>
      <c r="CR54" s="27" t="s">
        <v>2858</v>
      </c>
      <c r="CS54" s="27" t="s">
        <v>2858</v>
      </c>
      <c r="CT54" s="27" t="s">
        <v>2858</v>
      </c>
      <c r="CU54" s="27" t="s">
        <v>2858</v>
      </c>
      <c r="CV54" s="27" t="s">
        <v>2858</v>
      </c>
      <c r="CW54" s="27"/>
      <c r="CX54" s="27"/>
      <c r="CY54" s="27"/>
      <c r="CZ54" s="24" t="s">
        <v>2860</v>
      </c>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t="s">
        <v>2860</v>
      </c>
      <c r="EY54" s="27"/>
      <c r="EZ54" s="27" t="s">
        <v>2860</v>
      </c>
      <c r="FA54" s="27" t="s">
        <v>2860</v>
      </c>
      <c r="FB54" s="24"/>
      <c r="FC54" s="24"/>
      <c r="FD54" s="24"/>
      <c r="FE54" s="24"/>
      <c r="FF54" s="24"/>
      <c r="FG54" s="24"/>
      <c r="FH54" s="24"/>
      <c r="FI54" s="24"/>
      <c r="FJ54" s="24"/>
      <c r="FK54" s="24"/>
      <c r="FL54" s="24"/>
      <c r="FM54" s="24"/>
      <c r="FN54" s="24"/>
      <c r="FO54" s="24"/>
      <c r="FP54" s="24"/>
      <c r="FQ54" s="24"/>
      <c r="FR54" s="24"/>
      <c r="FS54" s="24"/>
      <c r="FT54" s="24"/>
      <c r="FU54" s="27" t="s">
        <v>2860</v>
      </c>
      <c r="FV54" s="27" t="s">
        <v>2860</v>
      </c>
      <c r="FW54" s="27" t="s">
        <v>2860</v>
      </c>
      <c r="FX54" s="27" t="s">
        <v>2860</v>
      </c>
      <c r="FY54" s="27" t="s">
        <v>2860</v>
      </c>
      <c r="FZ54" s="27" t="s">
        <v>2860</v>
      </c>
    </row>
    <row r="55" spans="1:182">
      <c r="A55" s="23" t="s">
        <v>758</v>
      </c>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3"/>
      <c r="DA55" s="120"/>
      <c r="DB55" s="120"/>
      <c r="DC55" s="120"/>
      <c r="DD55" s="120"/>
      <c r="DE55" s="120"/>
      <c r="DF55" s="120"/>
      <c r="DG55" s="120"/>
      <c r="DH55" s="120"/>
      <c r="DI55" s="120"/>
      <c r="DJ55" s="120"/>
      <c r="DK55" s="120"/>
      <c r="DL55" s="120"/>
      <c r="DM55" s="120"/>
      <c r="DN55" s="120"/>
      <c r="DO55" s="120"/>
      <c r="DP55" s="120"/>
      <c r="DQ55" s="120"/>
      <c r="DR55" s="120"/>
      <c r="DS55" s="120"/>
      <c r="DT55" s="120"/>
      <c r="DU55" s="120"/>
      <c r="DV55" s="120"/>
      <c r="DW55" s="120"/>
      <c r="DX55" s="120"/>
      <c r="DY55" s="120"/>
      <c r="DZ55" s="120"/>
      <c r="EA55" s="120"/>
      <c r="EB55" s="120"/>
      <c r="EC55" s="120"/>
      <c r="ED55" s="120"/>
      <c r="EE55" s="120"/>
      <c r="EF55" s="120"/>
      <c r="EG55" s="120"/>
      <c r="EH55" s="120"/>
      <c r="EI55" s="120"/>
      <c r="EJ55" s="120"/>
      <c r="EK55" s="120"/>
      <c r="EL55" s="120"/>
      <c r="EM55" s="120"/>
      <c r="EN55" s="120"/>
      <c r="EO55" s="120"/>
      <c r="EP55" s="120"/>
      <c r="EQ55" s="120"/>
      <c r="ER55" s="120"/>
      <c r="ES55" s="120"/>
      <c r="ET55" s="120"/>
      <c r="EU55" s="120"/>
      <c r="EV55" s="120"/>
      <c r="EW55" s="120"/>
      <c r="EX55" s="120"/>
      <c r="EY55" s="120"/>
      <c r="EZ55" s="120"/>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row>
    <row r="56" spans="1:182">
      <c r="A56" s="24" t="s">
        <v>2866</v>
      </c>
      <c r="B56" s="24" t="s">
        <v>760</v>
      </c>
      <c r="C56" s="24" t="s">
        <v>760</v>
      </c>
      <c r="D56" s="24" t="s">
        <v>760</v>
      </c>
      <c r="E56" s="24" t="s">
        <v>760</v>
      </c>
      <c r="F56" s="24" t="s">
        <v>760</v>
      </c>
      <c r="G56" s="24" t="s">
        <v>760</v>
      </c>
      <c r="H56" s="24" t="s">
        <v>760</v>
      </c>
      <c r="I56" s="24" t="s">
        <v>760</v>
      </c>
      <c r="J56" s="24" t="s">
        <v>760</v>
      </c>
      <c r="K56" s="24" t="s">
        <v>760</v>
      </c>
      <c r="L56" s="24" t="s">
        <v>760</v>
      </c>
      <c r="M56" s="24" t="s">
        <v>760</v>
      </c>
      <c r="N56" s="24" t="s">
        <v>760</v>
      </c>
      <c r="O56" s="24" t="s">
        <v>760</v>
      </c>
      <c r="P56" s="24" t="s">
        <v>760</v>
      </c>
      <c r="Q56" s="24" t="s">
        <v>760</v>
      </c>
      <c r="R56" s="24" t="s">
        <v>760</v>
      </c>
      <c r="S56" s="24" t="s">
        <v>760</v>
      </c>
      <c r="T56" s="24" t="s">
        <v>760</v>
      </c>
      <c r="U56" s="24" t="s">
        <v>760</v>
      </c>
      <c r="V56" s="24" t="s">
        <v>760</v>
      </c>
      <c r="W56" s="24" t="s">
        <v>760</v>
      </c>
      <c r="X56" s="24" t="s">
        <v>760</v>
      </c>
      <c r="Y56" s="24" t="s">
        <v>760</v>
      </c>
      <c r="Z56" s="24" t="s">
        <v>760</v>
      </c>
      <c r="AA56" s="24" t="s">
        <v>760</v>
      </c>
      <c r="AB56" s="24" t="s">
        <v>760</v>
      </c>
      <c r="AC56" s="24" t="s">
        <v>760</v>
      </c>
      <c r="AD56" s="24" t="s">
        <v>760</v>
      </c>
      <c r="AE56" s="24" t="s">
        <v>760</v>
      </c>
      <c r="AF56" s="24" t="s">
        <v>760</v>
      </c>
      <c r="AG56" s="24" t="s">
        <v>760</v>
      </c>
      <c r="AH56" s="24" t="s">
        <v>760</v>
      </c>
      <c r="AI56" s="24" t="s">
        <v>760</v>
      </c>
      <c r="AJ56" s="24" t="s">
        <v>760</v>
      </c>
      <c r="AK56" s="24"/>
      <c r="AL56" s="24" t="s">
        <v>760</v>
      </c>
      <c r="AM56" s="24" t="s">
        <v>760</v>
      </c>
      <c r="AN56" s="24" t="s">
        <v>760</v>
      </c>
      <c r="AO56" s="24" t="s">
        <v>760</v>
      </c>
      <c r="AP56" s="24" t="s">
        <v>760</v>
      </c>
      <c r="AQ56" s="24" t="s">
        <v>760</v>
      </c>
      <c r="AR56" s="24" t="s">
        <v>760</v>
      </c>
      <c r="AS56" s="24" t="s">
        <v>760</v>
      </c>
      <c r="AT56" s="24" t="s">
        <v>760</v>
      </c>
      <c r="AU56" s="24" t="s">
        <v>760</v>
      </c>
      <c r="AV56" s="24"/>
      <c r="AW56" s="24" t="s">
        <v>760</v>
      </c>
      <c r="AX56" s="24" t="s">
        <v>760</v>
      </c>
      <c r="AY56" s="24"/>
      <c r="AZ56" s="24" t="s">
        <v>760</v>
      </c>
      <c r="BA56" s="24" t="s">
        <v>760</v>
      </c>
      <c r="BB56" s="24" t="s">
        <v>760</v>
      </c>
      <c r="BC56" s="24" t="s">
        <v>760</v>
      </c>
      <c r="BD56" s="24" t="s">
        <v>760</v>
      </c>
      <c r="BE56" s="24" t="s">
        <v>760</v>
      </c>
      <c r="BF56" s="24" t="s">
        <v>760</v>
      </c>
      <c r="BG56" s="24" t="s">
        <v>760</v>
      </c>
      <c r="BH56" s="24" t="s">
        <v>760</v>
      </c>
      <c r="BI56" s="24" t="s">
        <v>760</v>
      </c>
      <c r="BJ56" s="24" t="s">
        <v>760</v>
      </c>
      <c r="BK56" s="24" t="s">
        <v>760</v>
      </c>
      <c r="BL56" s="24" t="s">
        <v>760</v>
      </c>
      <c r="BM56" s="24" t="s">
        <v>760</v>
      </c>
      <c r="BN56" s="24" t="s">
        <v>760</v>
      </c>
      <c r="BO56" s="24" t="s">
        <v>760</v>
      </c>
      <c r="BP56" s="24"/>
      <c r="BQ56" s="24" t="s">
        <v>760</v>
      </c>
      <c r="BR56" s="24" t="s">
        <v>760</v>
      </c>
      <c r="BS56" s="24" t="s">
        <v>760</v>
      </c>
      <c r="BT56" s="24" t="s">
        <v>760</v>
      </c>
      <c r="BU56" s="24"/>
      <c r="BV56" s="24" t="s">
        <v>760</v>
      </c>
      <c r="BW56" s="24" t="s">
        <v>760</v>
      </c>
      <c r="BX56" s="24" t="s">
        <v>760</v>
      </c>
      <c r="BY56" s="24" t="s">
        <v>760</v>
      </c>
      <c r="BZ56" s="24" t="s">
        <v>760</v>
      </c>
      <c r="CA56" s="24" t="s">
        <v>760</v>
      </c>
      <c r="CB56" s="24" t="s">
        <v>760</v>
      </c>
      <c r="CC56" s="24" t="s">
        <v>760</v>
      </c>
      <c r="CD56" s="24" t="s">
        <v>760</v>
      </c>
      <c r="CE56" s="24" t="s">
        <v>760</v>
      </c>
      <c r="CF56" s="24" t="s">
        <v>760</v>
      </c>
      <c r="CG56" s="24" t="s">
        <v>760</v>
      </c>
      <c r="CH56" s="24" t="s">
        <v>760</v>
      </c>
      <c r="CI56" s="24" t="s">
        <v>760</v>
      </c>
      <c r="CJ56" s="24" t="s">
        <v>760</v>
      </c>
      <c r="CK56" s="24" t="s">
        <v>760</v>
      </c>
      <c r="CL56" s="24" t="s">
        <v>760</v>
      </c>
      <c r="CM56" s="24" t="s">
        <v>760</v>
      </c>
      <c r="CN56" s="24" t="s">
        <v>760</v>
      </c>
      <c r="CO56" s="24" t="s">
        <v>760</v>
      </c>
      <c r="CP56" s="24" t="s">
        <v>760</v>
      </c>
      <c r="CQ56" s="24" t="s">
        <v>760</v>
      </c>
      <c r="CR56" s="24" t="s">
        <v>760</v>
      </c>
      <c r="CS56" s="24" t="s">
        <v>760</v>
      </c>
      <c r="CT56" s="24" t="s">
        <v>760</v>
      </c>
      <c r="CU56" s="24" t="s">
        <v>760</v>
      </c>
      <c r="CV56" s="24" t="s">
        <v>760</v>
      </c>
      <c r="CW56" s="24"/>
      <c r="CX56" s="24"/>
      <c r="CY56" s="24"/>
      <c r="CZ56" s="24" t="s">
        <v>760</v>
      </c>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c r="EA56" s="27"/>
      <c r="EB56" s="27"/>
      <c r="EC56" s="27"/>
      <c r="ED56" s="27"/>
      <c r="EE56" s="27"/>
      <c r="EF56" s="27"/>
      <c r="EG56" s="27"/>
      <c r="EH56" s="27"/>
      <c r="EI56" s="27"/>
      <c r="EJ56" s="27"/>
      <c r="EK56" s="27"/>
      <c r="EL56" s="27"/>
      <c r="EM56" s="27"/>
      <c r="EN56" s="27"/>
      <c r="EO56" s="27"/>
      <c r="EP56" s="27"/>
      <c r="EQ56" s="27"/>
      <c r="ER56" s="27"/>
      <c r="ES56" s="27"/>
      <c r="ET56" s="27"/>
      <c r="EU56" s="27"/>
      <c r="EV56" s="27"/>
      <c r="EW56" s="27"/>
      <c r="EX56" s="27" t="s">
        <v>760</v>
      </c>
      <c r="EY56" s="27"/>
      <c r="EZ56" s="27" t="s">
        <v>760</v>
      </c>
      <c r="FA56" s="24" t="s">
        <v>760</v>
      </c>
      <c r="FB56" s="24" t="s">
        <v>760</v>
      </c>
      <c r="FC56" s="24" t="s">
        <v>760</v>
      </c>
      <c r="FD56" s="24" t="s">
        <v>760</v>
      </c>
      <c r="FE56" s="24" t="s">
        <v>760</v>
      </c>
      <c r="FF56" s="24" t="s">
        <v>760</v>
      </c>
      <c r="FG56" s="24" t="s">
        <v>760</v>
      </c>
      <c r="FH56" s="24" t="s">
        <v>760</v>
      </c>
      <c r="FI56" s="24" t="s">
        <v>760</v>
      </c>
      <c r="FJ56" s="24" t="s">
        <v>760</v>
      </c>
      <c r="FK56" s="24" t="s">
        <v>760</v>
      </c>
      <c r="FL56" s="24" t="s">
        <v>760</v>
      </c>
      <c r="FM56" s="24" t="s">
        <v>760</v>
      </c>
      <c r="FN56" s="24" t="s">
        <v>760</v>
      </c>
      <c r="FO56" s="24" t="s">
        <v>760</v>
      </c>
      <c r="FP56" s="24" t="s">
        <v>760</v>
      </c>
      <c r="FQ56" s="24" t="s">
        <v>760</v>
      </c>
      <c r="FR56" s="24" t="s">
        <v>760</v>
      </c>
      <c r="FS56" s="24" t="s">
        <v>760</v>
      </c>
      <c r="FT56" s="24" t="s">
        <v>760</v>
      </c>
      <c r="FU56" s="24" t="s">
        <v>760</v>
      </c>
      <c r="FV56" s="24" t="s">
        <v>760</v>
      </c>
      <c r="FW56" s="24" t="s">
        <v>760</v>
      </c>
      <c r="FX56" s="24" t="s">
        <v>760</v>
      </c>
      <c r="FY56" s="24" t="s">
        <v>760</v>
      </c>
      <c r="FZ56" s="24" t="s">
        <v>760</v>
      </c>
    </row>
    <row r="57" spans="1:182">
      <c r="A57" s="23" t="s">
        <v>2867</v>
      </c>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23"/>
      <c r="DA57" s="17"/>
      <c r="DB57" s="17"/>
      <c r="DC57" s="17"/>
      <c r="DD57" s="17"/>
      <c r="DE57" s="17"/>
      <c r="DF57" s="17"/>
      <c r="DG57" s="17"/>
      <c r="DH57" s="17"/>
      <c r="DI57" s="17"/>
      <c r="DJ57" s="17"/>
      <c r="DK57" s="17"/>
      <c r="DL57" s="17"/>
      <c r="DM57" s="17"/>
      <c r="DN57" s="17"/>
      <c r="DO57" s="17"/>
      <c r="DP57" s="17"/>
      <c r="DQ57" s="17"/>
      <c r="DR57" s="17"/>
      <c r="DS57" s="17"/>
      <c r="DT57" s="17"/>
      <c r="DU57" s="17"/>
      <c r="DV57" s="17"/>
      <c r="DW57" s="17"/>
      <c r="DX57" s="17"/>
      <c r="DY57" s="17"/>
      <c r="DZ57" s="17"/>
      <c r="EA57" s="17"/>
      <c r="EB57" s="17"/>
      <c r="EC57" s="17"/>
      <c r="ED57" s="17"/>
      <c r="EE57" s="17"/>
      <c r="EF57" s="17"/>
      <c r="EG57" s="17"/>
      <c r="EH57" s="17"/>
      <c r="EI57" s="17"/>
      <c r="EJ57" s="17"/>
      <c r="EK57" s="17"/>
      <c r="EL57" s="17"/>
      <c r="EM57" s="17"/>
      <c r="EN57" s="17"/>
      <c r="EO57" s="17"/>
      <c r="EP57" s="17"/>
      <c r="EQ57" s="17"/>
      <c r="ER57" s="17"/>
      <c r="ES57" s="17"/>
      <c r="ET57" s="17"/>
      <c r="EU57" s="17"/>
      <c r="EV57" s="17"/>
      <c r="EW57" s="17"/>
      <c r="EX57" s="17"/>
      <c r="EY57" s="17"/>
      <c r="EZ57" s="17"/>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row>
    <row r="58" spans="1:182">
      <c r="A58" s="6" t="s">
        <v>2868</v>
      </c>
      <c r="B58" s="10" t="s">
        <v>111</v>
      </c>
      <c r="C58" s="10" t="s">
        <v>111</v>
      </c>
      <c r="D58" s="10" t="s">
        <v>111</v>
      </c>
      <c r="E58" s="10" t="s">
        <v>111</v>
      </c>
      <c r="F58" s="10" t="s">
        <v>111</v>
      </c>
      <c r="G58" s="10" t="s">
        <v>111</v>
      </c>
      <c r="H58" s="10" t="s">
        <v>111</v>
      </c>
      <c r="I58" s="10" t="s">
        <v>111</v>
      </c>
      <c r="J58" s="10" t="s">
        <v>111</v>
      </c>
      <c r="K58" s="10" t="s">
        <v>111</v>
      </c>
      <c r="L58" s="10" t="s">
        <v>111</v>
      </c>
      <c r="M58" s="10" t="s">
        <v>111</v>
      </c>
      <c r="N58" s="10" t="s">
        <v>111</v>
      </c>
      <c r="O58" s="10" t="s">
        <v>111</v>
      </c>
      <c r="P58" s="10" t="s">
        <v>111</v>
      </c>
      <c r="Q58" s="10" t="s">
        <v>111</v>
      </c>
      <c r="R58" s="10" t="s">
        <v>111</v>
      </c>
      <c r="S58" s="10" t="s">
        <v>111</v>
      </c>
      <c r="T58" s="10" t="s">
        <v>111</v>
      </c>
      <c r="U58" s="10" t="s">
        <v>111</v>
      </c>
      <c r="V58" s="10" t="s">
        <v>111</v>
      </c>
      <c r="W58" s="10" t="s">
        <v>111</v>
      </c>
      <c r="X58" s="10" t="s">
        <v>111</v>
      </c>
      <c r="Y58" s="10" t="s">
        <v>111</v>
      </c>
      <c r="Z58" s="10" t="s">
        <v>111</v>
      </c>
      <c r="AA58" s="10" t="s">
        <v>111</v>
      </c>
      <c r="AB58" s="10" t="s">
        <v>111</v>
      </c>
      <c r="AC58" s="10" t="s">
        <v>111</v>
      </c>
      <c r="AD58" s="10" t="s">
        <v>111</v>
      </c>
      <c r="AE58" s="10" t="s">
        <v>111</v>
      </c>
      <c r="AF58" s="10" t="s">
        <v>111</v>
      </c>
      <c r="AG58" s="10" t="s">
        <v>111</v>
      </c>
      <c r="AH58" s="10" t="s">
        <v>111</v>
      </c>
      <c r="AI58" s="10" t="s">
        <v>111</v>
      </c>
      <c r="AJ58" s="10" t="s">
        <v>111</v>
      </c>
      <c r="AK58" s="10"/>
      <c r="AL58" s="10" t="s">
        <v>111</v>
      </c>
      <c r="AM58" s="10" t="s">
        <v>111</v>
      </c>
      <c r="AN58" s="10" t="s">
        <v>111</v>
      </c>
      <c r="AO58" s="10" t="s">
        <v>111</v>
      </c>
      <c r="AP58" s="10" t="s">
        <v>111</v>
      </c>
      <c r="AQ58" s="10" t="s">
        <v>111</v>
      </c>
      <c r="AR58" s="10" t="s">
        <v>111</v>
      </c>
      <c r="AS58" s="10" t="s">
        <v>111</v>
      </c>
      <c r="AT58" s="10" t="s">
        <v>111</v>
      </c>
      <c r="AU58" s="10" t="s">
        <v>111</v>
      </c>
      <c r="AV58" s="10"/>
      <c r="AW58" s="10" t="s">
        <v>111</v>
      </c>
      <c r="AX58" s="10" t="s">
        <v>111</v>
      </c>
      <c r="AY58" s="10"/>
      <c r="AZ58" s="10" t="s">
        <v>111</v>
      </c>
      <c r="BA58" s="10" t="s">
        <v>111</v>
      </c>
      <c r="BB58" s="10" t="s">
        <v>111</v>
      </c>
      <c r="BC58" s="10" t="s">
        <v>111</v>
      </c>
      <c r="BD58" s="10" t="s">
        <v>111</v>
      </c>
      <c r="BE58" s="10" t="s">
        <v>111</v>
      </c>
      <c r="BF58" s="10" t="s">
        <v>111</v>
      </c>
      <c r="BG58" s="10" t="s">
        <v>111</v>
      </c>
      <c r="BH58" s="10" t="s">
        <v>111</v>
      </c>
      <c r="BI58" s="10" t="s">
        <v>111</v>
      </c>
      <c r="BJ58" s="10" t="s">
        <v>111</v>
      </c>
      <c r="BK58" s="10" t="s">
        <v>111</v>
      </c>
      <c r="BL58" s="10" t="s">
        <v>111</v>
      </c>
      <c r="BM58" s="10" t="s">
        <v>111</v>
      </c>
      <c r="BN58" s="10" t="s">
        <v>111</v>
      </c>
      <c r="BO58" s="10" t="s">
        <v>111</v>
      </c>
      <c r="BP58" s="10"/>
      <c r="BQ58" s="10" t="s">
        <v>111</v>
      </c>
      <c r="BR58" s="10" t="s">
        <v>111</v>
      </c>
      <c r="BS58" s="10" t="s">
        <v>111</v>
      </c>
      <c r="BT58" s="10" t="s">
        <v>111</v>
      </c>
      <c r="BU58" s="10"/>
      <c r="BV58" s="10" t="s">
        <v>111</v>
      </c>
      <c r="BW58" s="10" t="s">
        <v>111</v>
      </c>
      <c r="BX58" s="10" t="s">
        <v>111</v>
      </c>
      <c r="BY58" s="10" t="s">
        <v>111</v>
      </c>
      <c r="BZ58" s="10" t="s">
        <v>111</v>
      </c>
      <c r="CA58" s="10" t="s">
        <v>112</v>
      </c>
      <c r="CB58" s="10" t="s">
        <v>112</v>
      </c>
      <c r="CC58" s="10" t="s">
        <v>111</v>
      </c>
      <c r="CD58" s="10" t="s">
        <v>111</v>
      </c>
      <c r="CE58" s="10" t="s">
        <v>111</v>
      </c>
      <c r="CF58" s="10" t="s">
        <v>111</v>
      </c>
      <c r="CG58" s="10" t="s">
        <v>111</v>
      </c>
      <c r="CH58" s="10" t="s">
        <v>111</v>
      </c>
      <c r="CI58" s="10" t="s">
        <v>111</v>
      </c>
      <c r="CJ58" s="10" t="s">
        <v>111</v>
      </c>
      <c r="CK58" s="10" t="s">
        <v>111</v>
      </c>
      <c r="CL58" s="10" t="s">
        <v>111</v>
      </c>
      <c r="CM58" s="10" t="s">
        <v>111</v>
      </c>
      <c r="CN58" s="10" t="s">
        <v>111</v>
      </c>
      <c r="CO58" s="10" t="s">
        <v>111</v>
      </c>
      <c r="CP58" s="10" t="s">
        <v>111</v>
      </c>
      <c r="CQ58" s="10" t="s">
        <v>111</v>
      </c>
      <c r="CR58" s="10" t="s">
        <v>111</v>
      </c>
      <c r="CS58" s="10" t="s">
        <v>111</v>
      </c>
      <c r="CT58" s="10" t="s">
        <v>111</v>
      </c>
      <c r="CU58" s="10" t="s">
        <v>111</v>
      </c>
      <c r="CV58" s="10" t="s">
        <v>111</v>
      </c>
      <c r="CW58" s="10"/>
      <c r="CX58" s="10"/>
      <c r="CY58" s="10"/>
      <c r="CZ58" s="6" t="s">
        <v>111</v>
      </c>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t="s">
        <v>111</v>
      </c>
      <c r="EY58" s="31"/>
      <c r="EZ58" s="31" t="s">
        <v>111</v>
      </c>
      <c r="FA58" s="10" t="s">
        <v>111</v>
      </c>
      <c r="FB58" s="10" t="s">
        <v>111</v>
      </c>
      <c r="FC58" s="10" t="s">
        <v>111</v>
      </c>
      <c r="FD58" s="10" t="s">
        <v>111</v>
      </c>
      <c r="FE58" s="10" t="s">
        <v>111</v>
      </c>
      <c r="FF58" s="10" t="s">
        <v>111</v>
      </c>
      <c r="FG58" s="10" t="s">
        <v>111</v>
      </c>
      <c r="FH58" s="10" t="s">
        <v>111</v>
      </c>
      <c r="FI58" s="10" t="s">
        <v>111</v>
      </c>
      <c r="FJ58" s="10" t="s">
        <v>111</v>
      </c>
      <c r="FK58" s="10" t="s">
        <v>111</v>
      </c>
      <c r="FL58" s="10" t="s">
        <v>111</v>
      </c>
      <c r="FM58" s="10" t="s">
        <v>111</v>
      </c>
      <c r="FN58" s="10" t="s">
        <v>111</v>
      </c>
      <c r="FO58" s="10" t="s">
        <v>111</v>
      </c>
      <c r="FP58" s="10" t="s">
        <v>111</v>
      </c>
      <c r="FQ58" s="10" t="s">
        <v>111</v>
      </c>
      <c r="FR58" s="10" t="s">
        <v>111</v>
      </c>
      <c r="FS58" s="10" t="s">
        <v>111</v>
      </c>
      <c r="FT58" s="10" t="s">
        <v>111</v>
      </c>
      <c r="FU58" s="10" t="s">
        <v>111</v>
      </c>
      <c r="FV58" s="10" t="s">
        <v>111</v>
      </c>
      <c r="FW58" s="10" t="s">
        <v>111</v>
      </c>
      <c r="FX58" s="10" t="s">
        <v>111</v>
      </c>
      <c r="FY58" s="10" t="s">
        <v>111</v>
      </c>
      <c r="FZ58" s="10" t="s">
        <v>111</v>
      </c>
    </row>
    <row r="59" spans="1:182">
      <c r="A59" s="6" t="s">
        <v>2869</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v>12345</v>
      </c>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6"/>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row>
    <row r="60" spans="1:182">
      <c r="A60" s="6" t="s">
        <v>2870</v>
      </c>
      <c r="B60" s="10" t="s">
        <v>111</v>
      </c>
      <c r="C60" s="10" t="s">
        <v>111</v>
      </c>
      <c r="D60" s="10" t="s">
        <v>111</v>
      </c>
      <c r="E60" s="10" t="s">
        <v>111</v>
      </c>
      <c r="F60" s="10" t="s">
        <v>111</v>
      </c>
      <c r="G60" s="10" t="s">
        <v>111</v>
      </c>
      <c r="H60" s="10" t="s">
        <v>111</v>
      </c>
      <c r="I60" s="10" t="s">
        <v>111</v>
      </c>
      <c r="J60" s="10" t="s">
        <v>111</v>
      </c>
      <c r="K60" s="10" t="s">
        <v>111</v>
      </c>
      <c r="L60" s="10" t="s">
        <v>111</v>
      </c>
      <c r="M60" s="10" t="s">
        <v>111</v>
      </c>
      <c r="N60" s="10" t="s">
        <v>111</v>
      </c>
      <c r="O60" s="10" t="s">
        <v>111</v>
      </c>
      <c r="P60" s="10" t="s">
        <v>111</v>
      </c>
      <c r="Q60" s="10" t="s">
        <v>111</v>
      </c>
      <c r="R60" s="10" t="s">
        <v>111</v>
      </c>
      <c r="S60" s="10" t="s">
        <v>111</v>
      </c>
      <c r="T60" s="10" t="s">
        <v>111</v>
      </c>
      <c r="U60" s="10" t="s">
        <v>111</v>
      </c>
      <c r="V60" s="10" t="s">
        <v>111</v>
      </c>
      <c r="W60" s="10" t="s">
        <v>111</v>
      </c>
      <c r="X60" s="10" t="s">
        <v>111</v>
      </c>
      <c r="Y60" s="10" t="s">
        <v>111</v>
      </c>
      <c r="Z60" s="10" t="s">
        <v>111</v>
      </c>
      <c r="AA60" s="10" t="s">
        <v>111</v>
      </c>
      <c r="AB60" s="10" t="s">
        <v>111</v>
      </c>
      <c r="AC60" s="10" t="s">
        <v>111</v>
      </c>
      <c r="AD60" s="10" t="s">
        <v>111</v>
      </c>
      <c r="AE60" s="10" t="s">
        <v>111</v>
      </c>
      <c r="AF60" s="10" t="s">
        <v>111</v>
      </c>
      <c r="AG60" s="10" t="s">
        <v>111</v>
      </c>
      <c r="AH60" s="10" t="s">
        <v>111</v>
      </c>
      <c r="AI60" s="10" t="s">
        <v>111</v>
      </c>
      <c r="AJ60" s="10" t="s">
        <v>111</v>
      </c>
      <c r="AK60" s="10"/>
      <c r="AL60" s="10" t="s">
        <v>111</v>
      </c>
      <c r="AM60" s="10" t="s">
        <v>111</v>
      </c>
      <c r="AN60" s="10" t="s">
        <v>111</v>
      </c>
      <c r="AO60" s="10" t="s">
        <v>111</v>
      </c>
      <c r="AP60" s="10" t="s">
        <v>111</v>
      </c>
      <c r="AQ60" s="10" t="s">
        <v>111</v>
      </c>
      <c r="AR60" s="10" t="s">
        <v>111</v>
      </c>
      <c r="AS60" s="10" t="s">
        <v>111</v>
      </c>
      <c r="AT60" s="10" t="s">
        <v>111</v>
      </c>
      <c r="AU60" s="10" t="s">
        <v>111</v>
      </c>
      <c r="AV60" s="10"/>
      <c r="AW60" s="10" t="s">
        <v>111</v>
      </c>
      <c r="AX60" s="10" t="s">
        <v>111</v>
      </c>
      <c r="AY60" s="10"/>
      <c r="AZ60" s="10" t="s">
        <v>111</v>
      </c>
      <c r="BA60" s="10" t="s">
        <v>111</v>
      </c>
      <c r="BB60" s="10" t="s">
        <v>111</v>
      </c>
      <c r="BC60" s="10" t="s">
        <v>111</v>
      </c>
      <c r="BD60" s="10" t="s">
        <v>111</v>
      </c>
      <c r="BE60" s="10" t="s">
        <v>111</v>
      </c>
      <c r="BF60" s="10" t="s">
        <v>111</v>
      </c>
      <c r="BG60" s="10" t="s">
        <v>111</v>
      </c>
      <c r="BH60" s="10" t="s">
        <v>111</v>
      </c>
      <c r="BI60" s="10" t="s">
        <v>111</v>
      </c>
      <c r="BJ60" s="10" t="s">
        <v>111</v>
      </c>
      <c r="BK60" s="10" t="s">
        <v>111</v>
      </c>
      <c r="BL60" s="10" t="s">
        <v>111</v>
      </c>
      <c r="BM60" s="10" t="s">
        <v>111</v>
      </c>
      <c r="BN60" s="10" t="s">
        <v>111</v>
      </c>
      <c r="BO60" s="10" t="s">
        <v>111</v>
      </c>
      <c r="BP60" s="10"/>
      <c r="BQ60" s="10" t="s">
        <v>111</v>
      </c>
      <c r="BR60" s="10" t="s">
        <v>111</v>
      </c>
      <c r="BS60" s="10" t="s">
        <v>111</v>
      </c>
      <c r="BT60" s="10" t="s">
        <v>111</v>
      </c>
      <c r="BU60" s="10"/>
      <c r="BV60" s="10" t="s">
        <v>111</v>
      </c>
      <c r="BW60" s="10" t="s">
        <v>111</v>
      </c>
      <c r="BX60" s="10" t="s">
        <v>111</v>
      </c>
      <c r="BY60" s="10" t="s">
        <v>111</v>
      </c>
      <c r="BZ60" s="10" t="s">
        <v>111</v>
      </c>
      <c r="CA60" s="10" t="s">
        <v>111</v>
      </c>
      <c r="CB60" s="10" t="s">
        <v>111</v>
      </c>
      <c r="CC60" s="10" t="s">
        <v>112</v>
      </c>
      <c r="CD60" s="10" t="s">
        <v>111</v>
      </c>
      <c r="CE60" s="10" t="s">
        <v>111</v>
      </c>
      <c r="CF60" s="10" t="s">
        <v>111</v>
      </c>
      <c r="CG60" s="10" t="s">
        <v>111</v>
      </c>
      <c r="CH60" s="10" t="s">
        <v>111</v>
      </c>
      <c r="CI60" s="10" t="s">
        <v>111</v>
      </c>
      <c r="CJ60" s="10" t="s">
        <v>111</v>
      </c>
      <c r="CK60" s="10" t="s">
        <v>111</v>
      </c>
      <c r="CL60" s="10" t="s">
        <v>111</v>
      </c>
      <c r="CM60" s="10" t="s">
        <v>111</v>
      </c>
      <c r="CN60" s="10" t="s">
        <v>111</v>
      </c>
      <c r="CO60" s="10" t="s">
        <v>111</v>
      </c>
      <c r="CP60" s="10" t="s">
        <v>111</v>
      </c>
      <c r="CQ60" s="10" t="s">
        <v>111</v>
      </c>
      <c r="CR60" s="10" t="s">
        <v>111</v>
      </c>
      <c r="CS60" s="10" t="s">
        <v>111</v>
      </c>
      <c r="CT60" s="10" t="s">
        <v>111</v>
      </c>
      <c r="CU60" s="10" t="s">
        <v>111</v>
      </c>
      <c r="CV60" s="10" t="s">
        <v>111</v>
      </c>
      <c r="CW60" s="10"/>
      <c r="CX60" s="10"/>
      <c r="CY60" s="10"/>
      <c r="CZ60" s="6" t="s">
        <v>111</v>
      </c>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t="s">
        <v>111</v>
      </c>
      <c r="EY60" s="31"/>
      <c r="EZ60" s="31" t="s">
        <v>111</v>
      </c>
      <c r="FA60" s="10" t="s">
        <v>111</v>
      </c>
      <c r="FB60" s="10" t="s">
        <v>111</v>
      </c>
      <c r="FC60" s="10" t="s">
        <v>111</v>
      </c>
      <c r="FD60" s="10" t="s">
        <v>111</v>
      </c>
      <c r="FE60" s="10" t="s">
        <v>111</v>
      </c>
      <c r="FF60" s="10" t="s">
        <v>111</v>
      </c>
      <c r="FG60" s="10" t="s">
        <v>111</v>
      </c>
      <c r="FH60" s="10" t="s">
        <v>111</v>
      </c>
      <c r="FI60" s="10" t="s">
        <v>111</v>
      </c>
      <c r="FJ60" s="10" t="s">
        <v>111</v>
      </c>
      <c r="FK60" s="10" t="s">
        <v>111</v>
      </c>
      <c r="FL60" s="10" t="s">
        <v>111</v>
      </c>
      <c r="FM60" s="10" t="s">
        <v>111</v>
      </c>
      <c r="FN60" s="10" t="s">
        <v>111</v>
      </c>
      <c r="FO60" s="10" t="s">
        <v>111</v>
      </c>
      <c r="FP60" s="10" t="s">
        <v>111</v>
      </c>
      <c r="FQ60" s="10" t="s">
        <v>111</v>
      </c>
      <c r="FR60" s="10" t="s">
        <v>111</v>
      </c>
      <c r="FS60" s="10" t="s">
        <v>111</v>
      </c>
      <c r="FT60" s="10" t="s">
        <v>111</v>
      </c>
      <c r="FU60" s="10" t="s">
        <v>111</v>
      </c>
      <c r="FV60" s="10" t="s">
        <v>111</v>
      </c>
      <c r="FW60" s="10" t="s">
        <v>111</v>
      </c>
      <c r="FX60" s="10" t="s">
        <v>111</v>
      </c>
      <c r="FY60" s="10" t="s">
        <v>111</v>
      </c>
      <c r="FZ60" s="10" t="s">
        <v>111</v>
      </c>
    </row>
    <row r="61" spans="1:182">
      <c r="A61" s="6" t="s">
        <v>2871</v>
      </c>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t="s">
        <v>2872</v>
      </c>
      <c r="CD61" s="12"/>
      <c r="CE61" s="12" t="s">
        <v>2872</v>
      </c>
      <c r="CF61" s="12" t="s">
        <v>2872</v>
      </c>
      <c r="CG61" s="12"/>
      <c r="CH61" s="12"/>
      <c r="CI61" s="12"/>
      <c r="CJ61" s="12"/>
      <c r="CK61" s="12"/>
      <c r="CL61" s="12"/>
      <c r="CM61" s="12"/>
      <c r="CN61" s="12"/>
      <c r="CO61" s="12"/>
      <c r="CP61" s="12"/>
      <c r="CQ61" s="12"/>
      <c r="CR61" s="12"/>
      <c r="CS61" s="12"/>
      <c r="CT61" s="12"/>
      <c r="CU61" s="12"/>
      <c r="CV61" s="12"/>
      <c r="CW61" s="12"/>
      <c r="CX61" s="12"/>
      <c r="CY61" s="12"/>
      <c r="CZ61" s="6"/>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row>
    <row r="62" spans="1:182">
      <c r="A62" s="6" t="s">
        <v>2873</v>
      </c>
      <c r="B62" s="10" t="s">
        <v>111</v>
      </c>
      <c r="C62" s="10" t="s">
        <v>111</v>
      </c>
      <c r="D62" s="10" t="s">
        <v>111</v>
      </c>
      <c r="E62" s="10" t="s">
        <v>111</v>
      </c>
      <c r="F62" s="10" t="s">
        <v>111</v>
      </c>
      <c r="G62" s="10" t="s">
        <v>111</v>
      </c>
      <c r="H62" s="10" t="s">
        <v>111</v>
      </c>
      <c r="I62" s="10" t="s">
        <v>111</v>
      </c>
      <c r="J62" s="10" t="s">
        <v>111</v>
      </c>
      <c r="K62" s="10" t="s">
        <v>111</v>
      </c>
      <c r="L62" s="10" t="s">
        <v>111</v>
      </c>
      <c r="M62" s="10" t="s">
        <v>111</v>
      </c>
      <c r="N62" s="10" t="s">
        <v>111</v>
      </c>
      <c r="O62" s="10" t="s">
        <v>111</v>
      </c>
      <c r="P62" s="10" t="s">
        <v>111</v>
      </c>
      <c r="Q62" s="10" t="s">
        <v>111</v>
      </c>
      <c r="R62" s="10" t="s">
        <v>111</v>
      </c>
      <c r="S62" s="10" t="s">
        <v>111</v>
      </c>
      <c r="T62" s="10" t="s">
        <v>111</v>
      </c>
      <c r="U62" s="10" t="s">
        <v>111</v>
      </c>
      <c r="V62" s="10" t="s">
        <v>111</v>
      </c>
      <c r="W62" s="10" t="s">
        <v>111</v>
      </c>
      <c r="X62" s="10" t="s">
        <v>111</v>
      </c>
      <c r="Y62" s="10" t="s">
        <v>111</v>
      </c>
      <c r="Z62" s="10" t="s">
        <v>111</v>
      </c>
      <c r="AA62" s="10" t="s">
        <v>111</v>
      </c>
      <c r="AB62" s="10" t="s">
        <v>111</v>
      </c>
      <c r="AC62" s="10" t="s">
        <v>111</v>
      </c>
      <c r="AD62" s="10" t="s">
        <v>111</v>
      </c>
      <c r="AE62" s="10" t="s">
        <v>111</v>
      </c>
      <c r="AF62" s="10" t="s">
        <v>111</v>
      </c>
      <c r="AG62" s="10" t="s">
        <v>111</v>
      </c>
      <c r="AH62" s="10" t="s">
        <v>111</v>
      </c>
      <c r="AI62" s="10" t="s">
        <v>111</v>
      </c>
      <c r="AJ62" s="10" t="s">
        <v>111</v>
      </c>
      <c r="AK62" s="10"/>
      <c r="AL62" s="10" t="s">
        <v>111</v>
      </c>
      <c r="AM62" s="10" t="s">
        <v>111</v>
      </c>
      <c r="AN62" s="10" t="s">
        <v>111</v>
      </c>
      <c r="AO62" s="10" t="s">
        <v>111</v>
      </c>
      <c r="AP62" s="10" t="s">
        <v>111</v>
      </c>
      <c r="AQ62" s="10" t="s">
        <v>111</v>
      </c>
      <c r="AR62" s="10" t="s">
        <v>111</v>
      </c>
      <c r="AS62" s="10" t="s">
        <v>111</v>
      </c>
      <c r="AT62" s="10" t="s">
        <v>111</v>
      </c>
      <c r="AU62" s="10" t="s">
        <v>111</v>
      </c>
      <c r="AV62" s="10"/>
      <c r="AW62" s="10" t="s">
        <v>111</v>
      </c>
      <c r="AX62" s="10" t="s">
        <v>111</v>
      </c>
      <c r="AY62" s="10"/>
      <c r="AZ62" s="10" t="s">
        <v>111</v>
      </c>
      <c r="BA62" s="10" t="s">
        <v>111</v>
      </c>
      <c r="BB62" s="10" t="s">
        <v>111</v>
      </c>
      <c r="BC62" s="10" t="s">
        <v>111</v>
      </c>
      <c r="BD62" s="10" t="s">
        <v>111</v>
      </c>
      <c r="BE62" s="10" t="s">
        <v>111</v>
      </c>
      <c r="BF62" s="10" t="s">
        <v>111</v>
      </c>
      <c r="BG62" s="10" t="s">
        <v>111</v>
      </c>
      <c r="BH62" s="10" t="s">
        <v>111</v>
      </c>
      <c r="BI62" s="10" t="s">
        <v>111</v>
      </c>
      <c r="BJ62" s="10" t="s">
        <v>111</v>
      </c>
      <c r="BK62" s="10" t="s">
        <v>111</v>
      </c>
      <c r="BL62" s="10" t="s">
        <v>111</v>
      </c>
      <c r="BM62" s="10" t="s">
        <v>111</v>
      </c>
      <c r="BN62" s="10" t="s">
        <v>111</v>
      </c>
      <c r="BO62" s="10" t="s">
        <v>111</v>
      </c>
      <c r="BP62" s="10"/>
      <c r="BQ62" s="10" t="s">
        <v>111</v>
      </c>
      <c r="BR62" s="10" t="s">
        <v>111</v>
      </c>
      <c r="BS62" s="10" t="s">
        <v>111</v>
      </c>
      <c r="BT62" s="10" t="s">
        <v>111</v>
      </c>
      <c r="BU62" s="10"/>
      <c r="BV62" s="10" t="s">
        <v>111</v>
      </c>
      <c r="BW62" s="10" t="s">
        <v>111</v>
      </c>
      <c r="BX62" s="10" t="s">
        <v>111</v>
      </c>
      <c r="BY62" s="10" t="s">
        <v>111</v>
      </c>
      <c r="BZ62" s="10" t="s">
        <v>111</v>
      </c>
      <c r="CA62" s="10" t="s">
        <v>111</v>
      </c>
      <c r="CB62" s="10" t="s">
        <v>111</v>
      </c>
      <c r="CC62" s="10" t="s">
        <v>111</v>
      </c>
      <c r="CD62" s="10" t="s">
        <v>111</v>
      </c>
      <c r="CE62" s="10" t="s">
        <v>111</v>
      </c>
      <c r="CF62" s="10" t="s">
        <v>111</v>
      </c>
      <c r="CG62" s="10" t="s">
        <v>111</v>
      </c>
      <c r="CH62" s="10" t="s">
        <v>111</v>
      </c>
      <c r="CI62" s="10" t="s">
        <v>111</v>
      </c>
      <c r="CJ62" s="10" t="s">
        <v>111</v>
      </c>
      <c r="CK62" s="10" t="s">
        <v>111</v>
      </c>
      <c r="CL62" s="10" t="s">
        <v>111</v>
      </c>
      <c r="CM62" s="10" t="s">
        <v>111</v>
      </c>
      <c r="CN62" s="10" t="s">
        <v>111</v>
      </c>
      <c r="CO62" s="10" t="s">
        <v>111</v>
      </c>
      <c r="CP62" s="10" t="s">
        <v>111</v>
      </c>
      <c r="CQ62" s="10" t="s">
        <v>111</v>
      </c>
      <c r="CR62" s="10" t="s">
        <v>111</v>
      </c>
      <c r="CS62" s="10" t="s">
        <v>111</v>
      </c>
      <c r="CT62" s="10" t="s">
        <v>111</v>
      </c>
      <c r="CU62" s="10" t="s">
        <v>111</v>
      </c>
      <c r="CV62" s="10" t="s">
        <v>111</v>
      </c>
      <c r="CW62" s="10"/>
      <c r="CX62" s="10"/>
      <c r="CY62" s="10"/>
      <c r="CZ62" s="6" t="s">
        <v>111</v>
      </c>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t="s">
        <v>111</v>
      </c>
      <c r="EY62" s="31"/>
      <c r="EZ62" s="31" t="s">
        <v>111</v>
      </c>
      <c r="FA62" s="10" t="s">
        <v>111</v>
      </c>
      <c r="FB62" s="10" t="s">
        <v>111</v>
      </c>
      <c r="FC62" s="10" t="s">
        <v>111</v>
      </c>
      <c r="FD62" s="10" t="s">
        <v>111</v>
      </c>
      <c r="FE62" s="10" t="s">
        <v>111</v>
      </c>
      <c r="FF62" s="10" t="s">
        <v>111</v>
      </c>
      <c r="FG62" s="10" t="s">
        <v>111</v>
      </c>
      <c r="FH62" s="10" t="s">
        <v>111</v>
      </c>
      <c r="FI62" s="10" t="s">
        <v>111</v>
      </c>
      <c r="FJ62" s="10" t="s">
        <v>111</v>
      </c>
      <c r="FK62" s="10" t="s">
        <v>111</v>
      </c>
      <c r="FL62" s="10" t="s">
        <v>111</v>
      </c>
      <c r="FM62" s="10" t="s">
        <v>111</v>
      </c>
      <c r="FN62" s="10" t="s">
        <v>111</v>
      </c>
      <c r="FO62" s="10" t="s">
        <v>111</v>
      </c>
      <c r="FP62" s="10" t="s">
        <v>111</v>
      </c>
      <c r="FQ62" s="10" t="s">
        <v>111</v>
      </c>
      <c r="FR62" s="10" t="s">
        <v>111</v>
      </c>
      <c r="FS62" s="10" t="s">
        <v>111</v>
      </c>
      <c r="FT62" s="10" t="s">
        <v>111</v>
      </c>
      <c r="FU62" s="10" t="s">
        <v>111</v>
      </c>
      <c r="FV62" s="10" t="s">
        <v>111</v>
      </c>
      <c r="FW62" s="10" t="s">
        <v>111</v>
      </c>
      <c r="FX62" s="10" t="s">
        <v>111</v>
      </c>
      <c r="FY62" s="10" t="s">
        <v>111</v>
      </c>
      <c r="FZ62" s="10" t="s">
        <v>111</v>
      </c>
    </row>
    <row r="63" spans="1:182">
      <c r="A63" s="93" t="s">
        <v>2874</v>
      </c>
      <c r="B63" s="12"/>
      <c r="C63" s="12"/>
      <c r="D63" s="104"/>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93"/>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row>
    <row r="64" spans="1:182">
      <c r="A64" s="93" t="s">
        <v>2875</v>
      </c>
      <c r="B64" s="10" t="s">
        <v>111</v>
      </c>
      <c r="C64" s="10" t="s">
        <v>111</v>
      </c>
      <c r="D64" s="12"/>
      <c r="E64" s="12"/>
      <c r="F64" s="10" t="s">
        <v>111</v>
      </c>
      <c r="G64" s="10" t="s">
        <v>111</v>
      </c>
      <c r="H64" s="10" t="s">
        <v>111</v>
      </c>
      <c r="I64" s="10" t="s">
        <v>111</v>
      </c>
      <c r="J64" s="10" t="s">
        <v>111</v>
      </c>
      <c r="K64" s="10" t="s">
        <v>111</v>
      </c>
      <c r="L64" s="10" t="s">
        <v>111</v>
      </c>
      <c r="M64" s="10" t="s">
        <v>111</v>
      </c>
      <c r="N64" s="10" t="s">
        <v>111</v>
      </c>
      <c r="O64" s="10" t="s">
        <v>111</v>
      </c>
      <c r="P64" s="10" t="s">
        <v>111</v>
      </c>
      <c r="Q64" s="10" t="s">
        <v>111</v>
      </c>
      <c r="R64" s="10" t="s">
        <v>111</v>
      </c>
      <c r="S64" s="10" t="s">
        <v>111</v>
      </c>
      <c r="T64" s="10" t="s">
        <v>111</v>
      </c>
      <c r="U64" s="10" t="s">
        <v>111</v>
      </c>
      <c r="V64" s="10" t="s">
        <v>111</v>
      </c>
      <c r="W64" s="10" t="s">
        <v>111</v>
      </c>
      <c r="X64" s="10" t="s">
        <v>111</v>
      </c>
      <c r="Y64" s="10" t="s">
        <v>111</v>
      </c>
      <c r="Z64" s="10" t="s">
        <v>111</v>
      </c>
      <c r="AA64" s="10" t="s">
        <v>111</v>
      </c>
      <c r="AB64" s="10" t="s">
        <v>111</v>
      </c>
      <c r="AC64" s="10" t="s">
        <v>111</v>
      </c>
      <c r="AD64" s="10" t="s">
        <v>111</v>
      </c>
      <c r="AE64" s="10" t="s">
        <v>111</v>
      </c>
      <c r="AF64" s="10" t="s">
        <v>111</v>
      </c>
      <c r="AG64" s="10" t="s">
        <v>111</v>
      </c>
      <c r="AH64" s="10" t="s">
        <v>111</v>
      </c>
      <c r="AI64" s="10" t="s">
        <v>111</v>
      </c>
      <c r="AJ64" s="10" t="s">
        <v>111</v>
      </c>
      <c r="AK64" s="10"/>
      <c r="AL64" s="10" t="s">
        <v>111</v>
      </c>
      <c r="AM64" s="10" t="s">
        <v>111</v>
      </c>
      <c r="AN64" s="10" t="s">
        <v>111</v>
      </c>
      <c r="AO64" s="10" t="s">
        <v>111</v>
      </c>
      <c r="AP64" s="10" t="s">
        <v>111</v>
      </c>
      <c r="AQ64" s="10" t="s">
        <v>111</v>
      </c>
      <c r="AR64" s="10" t="s">
        <v>111</v>
      </c>
      <c r="AS64" s="10" t="s">
        <v>111</v>
      </c>
      <c r="AT64" s="10" t="s">
        <v>111</v>
      </c>
      <c r="AU64" s="10" t="s">
        <v>111</v>
      </c>
      <c r="AV64" s="10"/>
      <c r="AW64" s="10" t="s">
        <v>111</v>
      </c>
      <c r="AX64" s="10" t="s">
        <v>111</v>
      </c>
      <c r="AY64" s="10"/>
      <c r="AZ64" s="10" t="s">
        <v>111</v>
      </c>
      <c r="BA64" s="10" t="s">
        <v>111</v>
      </c>
      <c r="BB64" s="10" t="s">
        <v>111</v>
      </c>
      <c r="BC64" s="10" t="s">
        <v>111</v>
      </c>
      <c r="BD64" s="10" t="s">
        <v>111</v>
      </c>
      <c r="BE64" s="10" t="s">
        <v>111</v>
      </c>
      <c r="BF64" s="10" t="s">
        <v>111</v>
      </c>
      <c r="BG64" s="10" t="s">
        <v>111</v>
      </c>
      <c r="BH64" s="10" t="s">
        <v>111</v>
      </c>
      <c r="BI64" s="10" t="s">
        <v>111</v>
      </c>
      <c r="BJ64" s="10" t="s">
        <v>111</v>
      </c>
      <c r="BK64" s="10" t="s">
        <v>111</v>
      </c>
      <c r="BL64" s="10" t="s">
        <v>111</v>
      </c>
      <c r="BM64" s="10" t="s">
        <v>111</v>
      </c>
      <c r="BN64" s="10" t="s">
        <v>111</v>
      </c>
      <c r="BO64" s="10" t="s">
        <v>111</v>
      </c>
      <c r="BP64" s="10"/>
      <c r="BQ64" s="10" t="s">
        <v>111</v>
      </c>
      <c r="BR64" s="10" t="s">
        <v>111</v>
      </c>
      <c r="BS64" s="10" t="s">
        <v>111</v>
      </c>
      <c r="BT64" s="10" t="s">
        <v>111</v>
      </c>
      <c r="BU64" s="10"/>
      <c r="BV64" s="12"/>
      <c r="BW64" s="12"/>
      <c r="BX64" s="12"/>
      <c r="BY64" s="12"/>
      <c r="BZ64" s="12"/>
      <c r="CA64" s="12"/>
      <c r="CB64" s="12"/>
      <c r="CC64" s="12"/>
      <c r="CD64" s="12"/>
      <c r="CE64" s="12"/>
      <c r="CF64" s="12"/>
      <c r="CG64" s="12"/>
      <c r="CH64" s="10" t="s">
        <v>111</v>
      </c>
      <c r="CI64" s="10" t="s">
        <v>111</v>
      </c>
      <c r="CJ64" s="10" t="s">
        <v>111</v>
      </c>
      <c r="CK64" s="10" t="s">
        <v>111</v>
      </c>
      <c r="CL64" s="10" t="s">
        <v>111</v>
      </c>
      <c r="CM64" s="10" t="s">
        <v>111</v>
      </c>
      <c r="CN64" s="10" t="s">
        <v>111</v>
      </c>
      <c r="CO64" s="10" t="s">
        <v>111</v>
      </c>
      <c r="CP64" s="10" t="s">
        <v>111</v>
      </c>
      <c r="CQ64" s="10" t="s">
        <v>111</v>
      </c>
      <c r="CR64" s="10" t="s">
        <v>111</v>
      </c>
      <c r="CS64" s="10" t="s">
        <v>111</v>
      </c>
      <c r="CT64" s="10" t="s">
        <v>111</v>
      </c>
      <c r="CU64" s="10" t="s">
        <v>111</v>
      </c>
      <c r="CV64" s="10" t="s">
        <v>111</v>
      </c>
      <c r="CW64" s="12"/>
      <c r="CX64" s="12"/>
      <c r="CY64" s="12"/>
      <c r="CZ64" s="93"/>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row>
    <row r="65" spans="1:182">
      <c r="A65" s="107" t="s">
        <v>2876</v>
      </c>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4"/>
      <c r="EE65" s="34"/>
      <c r="EF65" s="34"/>
      <c r="EG65" s="34"/>
      <c r="EH65" s="34"/>
      <c r="EI65" s="34"/>
      <c r="EJ65" s="34"/>
      <c r="EK65" s="34"/>
      <c r="EL65" s="34"/>
      <c r="EM65" s="34"/>
      <c r="EN65" s="34"/>
      <c r="EO65" s="34"/>
      <c r="EP65" s="34"/>
      <c r="EQ65" s="34"/>
      <c r="ER65" s="34"/>
      <c r="ES65" s="34"/>
      <c r="ET65" s="34"/>
      <c r="EU65" s="34"/>
      <c r="EV65" s="34"/>
      <c r="EW65" s="34"/>
      <c r="EX65" s="34"/>
      <c r="EY65" s="34"/>
      <c r="EZ65" s="34"/>
      <c r="FA65" s="34"/>
      <c r="FB65" s="34"/>
      <c r="FC65" s="34"/>
      <c r="FD65" s="34"/>
      <c r="FE65" s="34"/>
      <c r="FF65" s="34"/>
      <c r="FG65" s="34"/>
      <c r="FH65" s="34"/>
      <c r="FI65" s="34"/>
      <c r="FJ65" s="34"/>
      <c r="FK65" s="34"/>
      <c r="FL65" s="34"/>
      <c r="FM65" s="34"/>
      <c r="FN65" s="34"/>
      <c r="FO65" s="34"/>
      <c r="FP65" s="34"/>
      <c r="FQ65" s="34"/>
      <c r="FR65" s="34"/>
      <c r="FS65" s="34"/>
      <c r="FT65" s="34"/>
      <c r="FU65" s="34"/>
      <c r="FV65" s="34"/>
      <c r="FW65" s="34"/>
      <c r="FX65" s="34"/>
      <c r="FY65" s="34"/>
      <c r="FZ65" s="34"/>
    </row>
    <row r="66" spans="1:182">
      <c r="A66" s="24" t="s">
        <v>2877</v>
      </c>
      <c r="B66" s="24" t="s">
        <v>922</v>
      </c>
      <c r="C66" s="24" t="s">
        <v>922</v>
      </c>
      <c r="D66" s="24" t="s">
        <v>922</v>
      </c>
      <c r="E66" s="24" t="s">
        <v>922</v>
      </c>
      <c r="F66" s="24" t="s">
        <v>922</v>
      </c>
      <c r="G66" s="24" t="s">
        <v>922</v>
      </c>
      <c r="H66" s="24" t="s">
        <v>922</v>
      </c>
      <c r="I66" s="24" t="s">
        <v>922</v>
      </c>
      <c r="J66" s="24" t="s">
        <v>922</v>
      </c>
      <c r="K66" s="24" t="s">
        <v>922</v>
      </c>
      <c r="L66" s="24" t="s">
        <v>922</v>
      </c>
      <c r="M66" s="24" t="s">
        <v>922</v>
      </c>
      <c r="N66" s="24" t="s">
        <v>922</v>
      </c>
      <c r="O66" s="24" t="s">
        <v>922</v>
      </c>
      <c r="P66" s="24" t="s">
        <v>922</v>
      </c>
      <c r="Q66" s="24" t="s">
        <v>922</v>
      </c>
      <c r="R66" s="24" t="s">
        <v>922</v>
      </c>
      <c r="S66" s="24" t="s">
        <v>922</v>
      </c>
      <c r="T66" s="24" t="s">
        <v>922</v>
      </c>
      <c r="U66" s="24" t="s">
        <v>922</v>
      </c>
      <c r="V66" s="24" t="s">
        <v>922</v>
      </c>
      <c r="W66" s="24" t="s">
        <v>922</v>
      </c>
      <c r="X66" s="24" t="s">
        <v>922</v>
      </c>
      <c r="Y66" s="24" t="s">
        <v>922</v>
      </c>
      <c r="Z66" s="24" t="s">
        <v>922</v>
      </c>
      <c r="AA66" s="24" t="s">
        <v>922</v>
      </c>
      <c r="AB66" s="24" t="s">
        <v>922</v>
      </c>
      <c r="AC66" s="24" t="s">
        <v>922</v>
      </c>
      <c r="AD66" s="24" t="s">
        <v>922</v>
      </c>
      <c r="AE66" s="24" t="s">
        <v>922</v>
      </c>
      <c r="AF66" s="24" t="s">
        <v>922</v>
      </c>
      <c r="AG66" s="24" t="s">
        <v>922</v>
      </c>
      <c r="AH66" s="24" t="s">
        <v>922</v>
      </c>
      <c r="AI66" s="24" t="s">
        <v>922</v>
      </c>
      <c r="AJ66" s="24" t="s">
        <v>922</v>
      </c>
      <c r="AK66" s="24"/>
      <c r="AL66" s="24" t="s">
        <v>922</v>
      </c>
      <c r="AM66" s="24" t="s">
        <v>922</v>
      </c>
      <c r="AN66" s="24" t="s">
        <v>922</v>
      </c>
      <c r="AO66" s="24" t="s">
        <v>922</v>
      </c>
      <c r="AP66" s="24" t="s">
        <v>922</v>
      </c>
      <c r="AQ66" s="24" t="s">
        <v>922</v>
      </c>
      <c r="AR66" s="24" t="s">
        <v>922</v>
      </c>
      <c r="AS66" s="24" t="s">
        <v>922</v>
      </c>
      <c r="AT66" s="24" t="s">
        <v>922</v>
      </c>
      <c r="AU66" s="24" t="s">
        <v>922</v>
      </c>
      <c r="AV66" s="24"/>
      <c r="AW66" s="24" t="s">
        <v>922</v>
      </c>
      <c r="AX66" s="24" t="s">
        <v>922</v>
      </c>
      <c r="AY66" s="24"/>
      <c r="AZ66" s="24" t="s">
        <v>922</v>
      </c>
      <c r="BA66" s="24" t="s">
        <v>922</v>
      </c>
      <c r="BB66" s="24" t="s">
        <v>922</v>
      </c>
      <c r="BC66" s="24" t="s">
        <v>922</v>
      </c>
      <c r="BD66" s="24" t="s">
        <v>922</v>
      </c>
      <c r="BE66" s="24" t="s">
        <v>922</v>
      </c>
      <c r="BF66" s="24" t="s">
        <v>922</v>
      </c>
      <c r="BG66" s="24" t="s">
        <v>922</v>
      </c>
      <c r="BH66" s="24" t="s">
        <v>922</v>
      </c>
      <c r="BI66" s="24" t="s">
        <v>922</v>
      </c>
      <c r="BJ66" s="24" t="s">
        <v>922</v>
      </c>
      <c r="BK66" s="24" t="s">
        <v>922</v>
      </c>
      <c r="BL66" s="24" t="s">
        <v>922</v>
      </c>
      <c r="BM66" s="24" t="s">
        <v>922</v>
      </c>
      <c r="BN66" s="24" t="s">
        <v>922</v>
      </c>
      <c r="BO66" s="24" t="s">
        <v>922</v>
      </c>
      <c r="BP66" s="24"/>
      <c r="BQ66" s="24" t="s">
        <v>922</v>
      </c>
      <c r="BR66" s="24" t="s">
        <v>922</v>
      </c>
      <c r="BS66" s="24" t="s">
        <v>922</v>
      </c>
      <c r="BT66" s="24" t="s">
        <v>922</v>
      </c>
      <c r="BU66" s="24"/>
      <c r="BV66" s="24" t="s">
        <v>922</v>
      </c>
      <c r="BW66" s="24" t="s">
        <v>922</v>
      </c>
      <c r="BX66" s="24" t="s">
        <v>922</v>
      </c>
      <c r="BY66" s="24" t="s">
        <v>922</v>
      </c>
      <c r="BZ66" s="24" t="s">
        <v>922</v>
      </c>
      <c r="CA66" s="24" t="s">
        <v>922</v>
      </c>
      <c r="CB66" s="24" t="s">
        <v>922</v>
      </c>
      <c r="CC66" s="24" t="s">
        <v>922</v>
      </c>
      <c r="CD66" s="24" t="s">
        <v>922</v>
      </c>
      <c r="CE66" s="24" t="s">
        <v>922</v>
      </c>
      <c r="CF66" s="24"/>
      <c r="CG66" s="24" t="s">
        <v>922</v>
      </c>
      <c r="CH66" s="24" t="s">
        <v>922</v>
      </c>
      <c r="CI66" s="24" t="s">
        <v>922</v>
      </c>
      <c r="CJ66" s="24" t="s">
        <v>922</v>
      </c>
      <c r="CK66" s="24" t="s">
        <v>922</v>
      </c>
      <c r="CL66" s="24" t="s">
        <v>922</v>
      </c>
      <c r="CM66" s="24" t="s">
        <v>922</v>
      </c>
      <c r="CN66" s="24" t="s">
        <v>922</v>
      </c>
      <c r="CO66" s="24" t="s">
        <v>922</v>
      </c>
      <c r="CP66" s="24" t="s">
        <v>922</v>
      </c>
      <c r="CQ66" s="24" t="s">
        <v>922</v>
      </c>
      <c r="CR66" s="24" t="s">
        <v>922</v>
      </c>
      <c r="CS66" s="24" t="s">
        <v>922</v>
      </c>
      <c r="CT66" s="24" t="s">
        <v>922</v>
      </c>
      <c r="CU66" s="24" t="s">
        <v>922</v>
      </c>
      <c r="CV66" s="24" t="s">
        <v>922</v>
      </c>
      <c r="CW66" s="24"/>
      <c r="CX66" s="24"/>
      <c r="CY66" s="24"/>
      <c r="CZ66" s="24" t="s">
        <v>377</v>
      </c>
      <c r="DA66" s="24" t="s">
        <v>377</v>
      </c>
      <c r="DB66" s="24" t="s">
        <v>377</v>
      </c>
      <c r="DC66" s="24" t="s">
        <v>377</v>
      </c>
      <c r="DD66" s="24" t="s">
        <v>377</v>
      </c>
      <c r="DE66" s="24" t="s">
        <v>377</v>
      </c>
      <c r="DF66" s="24" t="s">
        <v>377</v>
      </c>
      <c r="DG66" s="24" t="s">
        <v>377</v>
      </c>
      <c r="DH66" s="24" t="s">
        <v>377</v>
      </c>
      <c r="DI66" s="24" t="s">
        <v>377</v>
      </c>
      <c r="DJ66" s="24" t="s">
        <v>377</v>
      </c>
      <c r="DK66" s="24" t="s">
        <v>377</v>
      </c>
      <c r="DL66" s="24" t="s">
        <v>377</v>
      </c>
      <c r="DM66" s="24" t="s">
        <v>377</v>
      </c>
      <c r="DN66" s="24" t="s">
        <v>377</v>
      </c>
      <c r="DO66" s="24" t="s">
        <v>377</v>
      </c>
      <c r="DP66" s="24" t="s">
        <v>377</v>
      </c>
      <c r="DQ66" s="24" t="s">
        <v>377</v>
      </c>
      <c r="DR66" s="24" t="s">
        <v>377</v>
      </c>
      <c r="DS66" s="24" t="s">
        <v>377</v>
      </c>
      <c r="DT66" s="24" t="s">
        <v>377</v>
      </c>
      <c r="DU66" s="24" t="s">
        <v>377</v>
      </c>
      <c r="DV66" s="24" t="s">
        <v>377</v>
      </c>
      <c r="DW66" s="24" t="s">
        <v>377</v>
      </c>
      <c r="DX66" s="24" t="s">
        <v>922</v>
      </c>
      <c r="DY66" s="24" t="s">
        <v>922</v>
      </c>
      <c r="DZ66" s="24" t="s">
        <v>922</v>
      </c>
      <c r="EA66" s="24" t="s">
        <v>922</v>
      </c>
      <c r="EB66" s="24" t="s">
        <v>377</v>
      </c>
      <c r="EC66" s="24" t="s">
        <v>377</v>
      </c>
      <c r="ED66" s="24" t="s">
        <v>377</v>
      </c>
      <c r="EE66" s="24" t="s">
        <v>377</v>
      </c>
      <c r="EF66" s="24" t="s">
        <v>377</v>
      </c>
      <c r="EG66" s="24" t="s">
        <v>377</v>
      </c>
      <c r="EH66" s="24" t="s">
        <v>377</v>
      </c>
      <c r="EI66" s="24" t="s">
        <v>377</v>
      </c>
      <c r="EJ66" s="24" t="s">
        <v>377</v>
      </c>
      <c r="EK66" s="24" t="s">
        <v>377</v>
      </c>
      <c r="EL66" s="24" t="s">
        <v>377</v>
      </c>
      <c r="EM66" s="24" t="s">
        <v>377</v>
      </c>
      <c r="EN66" s="24" t="s">
        <v>377</v>
      </c>
      <c r="EO66" s="24" t="s">
        <v>377</v>
      </c>
      <c r="EP66" s="24" t="s">
        <v>377</v>
      </c>
      <c r="EQ66" s="27" t="s">
        <v>755</v>
      </c>
      <c r="ER66" s="27" t="s">
        <v>922</v>
      </c>
      <c r="ES66" s="27" t="s">
        <v>922</v>
      </c>
      <c r="ET66" s="27" t="s">
        <v>922</v>
      </c>
      <c r="EU66" s="27" t="s">
        <v>922</v>
      </c>
      <c r="EV66" s="27" t="s">
        <v>922</v>
      </c>
      <c r="EW66" s="24" t="s">
        <v>377</v>
      </c>
      <c r="EX66" s="27" t="s">
        <v>922</v>
      </c>
      <c r="EY66" s="27"/>
      <c r="EZ66" s="27" t="s">
        <v>377</v>
      </c>
      <c r="FA66" s="24" t="s">
        <v>377</v>
      </c>
      <c r="FB66" s="24" t="s">
        <v>377</v>
      </c>
      <c r="FC66" s="24" t="s">
        <v>377</v>
      </c>
      <c r="FD66" s="24" t="s">
        <v>377</v>
      </c>
      <c r="FE66" s="24" t="s">
        <v>377</v>
      </c>
      <c r="FF66" s="24" t="s">
        <v>377</v>
      </c>
      <c r="FG66" s="24" t="s">
        <v>377</v>
      </c>
      <c r="FH66" s="24" t="s">
        <v>377</v>
      </c>
      <c r="FI66" s="24" t="s">
        <v>377</v>
      </c>
      <c r="FJ66" s="24" t="s">
        <v>377</v>
      </c>
      <c r="FK66" s="24" t="s">
        <v>377</v>
      </c>
      <c r="FL66" s="24" t="s">
        <v>377</v>
      </c>
      <c r="FM66" s="24" t="s">
        <v>377</v>
      </c>
      <c r="FN66" s="24" t="s">
        <v>377</v>
      </c>
      <c r="FO66" s="24" t="s">
        <v>377</v>
      </c>
      <c r="FP66" s="24" t="s">
        <v>377</v>
      </c>
      <c r="FQ66" s="24" t="s">
        <v>377</v>
      </c>
      <c r="FR66" s="24" t="s">
        <v>377</v>
      </c>
      <c r="FS66" s="24" t="s">
        <v>377</v>
      </c>
      <c r="FT66" s="24" t="s">
        <v>377</v>
      </c>
      <c r="FU66" s="24" t="s">
        <v>377</v>
      </c>
      <c r="FV66" s="24" t="s">
        <v>377</v>
      </c>
      <c r="FW66" s="24" t="s">
        <v>377</v>
      </c>
      <c r="FX66" s="24" t="s">
        <v>377</v>
      </c>
      <c r="FY66" s="24" t="s">
        <v>377</v>
      </c>
      <c r="FZ66" s="24" t="s">
        <v>922</v>
      </c>
    </row>
    <row r="67" spans="1:182">
      <c r="A67" s="127" t="s">
        <v>378</v>
      </c>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132"/>
      <c r="DA67" s="132"/>
      <c r="DB67" s="132"/>
      <c r="DC67" s="132"/>
      <c r="DD67" s="132"/>
      <c r="DE67" s="132"/>
      <c r="DF67" s="132"/>
      <c r="DG67" s="132"/>
      <c r="DH67" s="132"/>
      <c r="DI67" s="132"/>
      <c r="DJ67" s="132"/>
      <c r="DK67" s="132"/>
      <c r="DL67" s="132"/>
      <c r="DM67" s="132"/>
      <c r="DN67" s="132"/>
      <c r="DO67" s="132"/>
      <c r="DP67" s="132"/>
      <c r="DQ67" s="132"/>
      <c r="DR67" s="132"/>
      <c r="DS67" s="132"/>
      <c r="DT67" s="132"/>
      <c r="DU67" s="132"/>
      <c r="DV67" s="132"/>
      <c r="DW67" s="132"/>
      <c r="DX67" s="132"/>
      <c r="DY67" s="132"/>
      <c r="DZ67" s="132"/>
      <c r="EA67" s="132"/>
      <c r="EB67" s="132"/>
      <c r="EC67" s="132"/>
      <c r="ED67" s="132"/>
      <c r="EE67" s="132"/>
      <c r="EF67" s="132"/>
      <c r="EG67" s="132"/>
      <c r="EH67" s="132"/>
      <c r="EI67" s="132"/>
      <c r="EJ67" s="132"/>
      <c r="EK67" s="132"/>
      <c r="EL67" s="132"/>
      <c r="EM67" s="132"/>
      <c r="EN67" s="132"/>
      <c r="EO67" s="132"/>
      <c r="EP67" s="137"/>
      <c r="EQ67" s="137"/>
      <c r="ER67" s="137"/>
      <c r="ES67" s="137"/>
      <c r="ET67" s="137"/>
      <c r="EU67" s="137"/>
      <c r="EV67" s="137"/>
      <c r="EW67" s="132"/>
      <c r="EX67" s="137"/>
      <c r="EY67" s="137"/>
      <c r="EZ67" s="137"/>
      <c r="FA67" s="132"/>
      <c r="FB67" s="132"/>
      <c r="FC67" s="132"/>
      <c r="FD67" s="132"/>
      <c r="FE67" s="132"/>
      <c r="FF67" s="132"/>
      <c r="FG67" s="132"/>
      <c r="FH67" s="132"/>
      <c r="FI67" s="132"/>
      <c r="FJ67" s="8"/>
      <c r="FK67" s="8"/>
      <c r="FL67" s="8"/>
      <c r="FM67" s="8"/>
      <c r="FN67" s="8"/>
      <c r="FO67" s="8"/>
      <c r="FP67" s="8"/>
      <c r="FQ67" s="8"/>
      <c r="FR67" s="8"/>
      <c r="FS67" s="8"/>
      <c r="FT67" s="8"/>
      <c r="FU67" s="8"/>
      <c r="FV67" s="8"/>
      <c r="FW67" s="8"/>
      <c r="FX67" s="8"/>
      <c r="FY67" s="8"/>
      <c r="FZ67" s="8"/>
    </row>
    <row r="68" spans="1:182">
      <c r="A68" s="24" t="s">
        <v>2878</v>
      </c>
      <c r="B68" s="24" t="s">
        <v>2659</v>
      </c>
      <c r="C68" s="24" t="s">
        <v>2659</v>
      </c>
      <c r="D68" s="24" t="s">
        <v>2659</v>
      </c>
      <c r="E68" s="24" t="s">
        <v>2659</v>
      </c>
      <c r="F68" s="24" t="s">
        <v>2659</v>
      </c>
      <c r="G68" s="24" t="s">
        <v>2659</v>
      </c>
      <c r="H68" s="24" t="s">
        <v>2659</v>
      </c>
      <c r="I68" s="24" t="s">
        <v>2659</v>
      </c>
      <c r="J68" s="24" t="s">
        <v>2659</v>
      </c>
      <c r="K68" s="24" t="s">
        <v>2659</v>
      </c>
      <c r="L68" s="24" t="s">
        <v>2659</v>
      </c>
      <c r="M68" s="24" t="s">
        <v>2659</v>
      </c>
      <c r="N68" s="24" t="s">
        <v>2659</v>
      </c>
      <c r="O68" s="24" t="s">
        <v>2659</v>
      </c>
      <c r="P68" s="24" t="s">
        <v>2659</v>
      </c>
      <c r="Q68" s="24" t="s">
        <v>2659</v>
      </c>
      <c r="R68" s="24" t="s">
        <v>2659</v>
      </c>
      <c r="S68" s="24" t="s">
        <v>2659</v>
      </c>
      <c r="T68" s="24" t="s">
        <v>2659</v>
      </c>
      <c r="U68" s="24" t="s">
        <v>2659</v>
      </c>
      <c r="V68" s="24" t="s">
        <v>2659</v>
      </c>
      <c r="W68" s="24" t="s">
        <v>2659</v>
      </c>
      <c r="X68" s="24" t="s">
        <v>2659</v>
      </c>
      <c r="Y68" s="24" t="s">
        <v>2659</v>
      </c>
      <c r="Z68" s="24" t="s">
        <v>2659</v>
      </c>
      <c r="AA68" s="24" t="s">
        <v>2659</v>
      </c>
      <c r="AB68" s="24" t="s">
        <v>2659</v>
      </c>
      <c r="AC68" s="24" t="s">
        <v>2659</v>
      </c>
      <c r="AD68" s="24" t="s">
        <v>2659</v>
      </c>
      <c r="AE68" s="24" t="s">
        <v>2659</v>
      </c>
      <c r="AF68" s="24" t="s">
        <v>2659</v>
      </c>
      <c r="AG68" s="24" t="s">
        <v>2659</v>
      </c>
      <c r="AH68" s="24" t="s">
        <v>2659</v>
      </c>
      <c r="AI68" s="24" t="s">
        <v>2659</v>
      </c>
      <c r="AJ68" s="24" t="s">
        <v>2659</v>
      </c>
      <c r="AK68" s="24"/>
      <c r="AL68" s="24" t="s">
        <v>2659</v>
      </c>
      <c r="AM68" s="24" t="s">
        <v>2659</v>
      </c>
      <c r="AN68" s="24" t="s">
        <v>2659</v>
      </c>
      <c r="AO68" s="24" t="s">
        <v>2659</v>
      </c>
      <c r="AP68" s="24" t="s">
        <v>2659</v>
      </c>
      <c r="AQ68" s="24" t="s">
        <v>2659</v>
      </c>
      <c r="AR68" s="24" t="s">
        <v>2659</v>
      </c>
      <c r="AS68" s="24" t="s">
        <v>2659</v>
      </c>
      <c r="AT68" s="24" t="s">
        <v>2659</v>
      </c>
      <c r="AU68" s="24" t="s">
        <v>2659</v>
      </c>
      <c r="AV68" s="24"/>
      <c r="AW68" s="24" t="s">
        <v>2659</v>
      </c>
      <c r="AX68" s="24" t="s">
        <v>2659</v>
      </c>
      <c r="AY68" s="24"/>
      <c r="AZ68" s="24" t="s">
        <v>2659</v>
      </c>
      <c r="BA68" s="24" t="s">
        <v>2659</v>
      </c>
      <c r="BB68" s="24" t="s">
        <v>2659</v>
      </c>
      <c r="BC68" s="24" t="s">
        <v>2659</v>
      </c>
      <c r="BD68" s="24" t="s">
        <v>2659</v>
      </c>
      <c r="BE68" s="24" t="s">
        <v>2659</v>
      </c>
      <c r="BF68" s="24" t="s">
        <v>2659</v>
      </c>
      <c r="BG68" s="24" t="s">
        <v>2659</v>
      </c>
      <c r="BH68" s="24" t="s">
        <v>2659</v>
      </c>
      <c r="BI68" s="24" t="s">
        <v>2659</v>
      </c>
      <c r="BJ68" s="24" t="s">
        <v>2659</v>
      </c>
      <c r="BK68" s="24" t="s">
        <v>2659</v>
      </c>
      <c r="BL68" s="24" t="s">
        <v>2659</v>
      </c>
      <c r="BM68" s="24" t="s">
        <v>2659</v>
      </c>
      <c r="BN68" s="24" t="s">
        <v>2659</v>
      </c>
      <c r="BO68" s="24" t="s">
        <v>2659</v>
      </c>
      <c r="BP68" s="24"/>
      <c r="BQ68" s="24" t="s">
        <v>2659</v>
      </c>
      <c r="BR68" s="24" t="s">
        <v>2659</v>
      </c>
      <c r="BS68" s="24" t="s">
        <v>2659</v>
      </c>
      <c r="BT68" s="24" t="s">
        <v>2659</v>
      </c>
      <c r="BU68" s="24"/>
      <c r="BV68" s="24" t="s">
        <v>2659</v>
      </c>
      <c r="BW68" s="24" t="s">
        <v>2659</v>
      </c>
      <c r="BX68" s="24" t="s">
        <v>2659</v>
      </c>
      <c r="BY68" s="24" t="s">
        <v>2659</v>
      </c>
      <c r="BZ68" s="24" t="s">
        <v>2659</v>
      </c>
      <c r="CA68" s="24" t="s">
        <v>2659</v>
      </c>
      <c r="CB68" s="24" t="s">
        <v>2659</v>
      </c>
      <c r="CC68" s="24" t="s">
        <v>2659</v>
      </c>
      <c r="CD68" s="24" t="s">
        <v>2659</v>
      </c>
      <c r="CE68" s="24" t="s">
        <v>2659</v>
      </c>
      <c r="CF68" s="24"/>
      <c r="CG68" s="24" t="s">
        <v>2659</v>
      </c>
      <c r="CH68" s="24" t="s">
        <v>2659</v>
      </c>
      <c r="CI68" s="24" t="s">
        <v>2659</v>
      </c>
      <c r="CJ68" s="24" t="s">
        <v>2659</v>
      </c>
      <c r="CK68" s="24" t="s">
        <v>2659</v>
      </c>
      <c r="CL68" s="24" t="s">
        <v>2659</v>
      </c>
      <c r="CM68" s="24" t="s">
        <v>2659</v>
      </c>
      <c r="CN68" s="24" t="s">
        <v>2659</v>
      </c>
      <c r="CO68" s="24" t="s">
        <v>2659</v>
      </c>
      <c r="CP68" s="24" t="s">
        <v>2659</v>
      </c>
      <c r="CQ68" s="24" t="s">
        <v>2659</v>
      </c>
      <c r="CR68" s="24" t="s">
        <v>2659</v>
      </c>
      <c r="CS68" s="24" t="s">
        <v>2659</v>
      </c>
      <c r="CT68" s="24" t="s">
        <v>2659</v>
      </c>
      <c r="CU68" s="24" t="s">
        <v>2659</v>
      </c>
      <c r="CV68" s="24" t="s">
        <v>2659</v>
      </c>
      <c r="CW68" s="24"/>
      <c r="CX68" s="24"/>
      <c r="CY68" s="24"/>
      <c r="CZ68" s="24" t="s">
        <v>780</v>
      </c>
      <c r="DA68" s="24" t="s">
        <v>780</v>
      </c>
      <c r="DB68" s="24" t="s">
        <v>780</v>
      </c>
      <c r="DC68" s="24" t="s">
        <v>780</v>
      </c>
      <c r="DD68" s="24" t="s">
        <v>780</v>
      </c>
      <c r="DE68" s="24" t="s">
        <v>2879</v>
      </c>
      <c r="DF68" s="24" t="s">
        <v>2879</v>
      </c>
      <c r="DG68" s="24" t="s">
        <v>780</v>
      </c>
      <c r="DH68" s="24" t="s">
        <v>2879</v>
      </c>
      <c r="DI68" s="24" t="s">
        <v>2880</v>
      </c>
      <c r="DJ68" s="24" t="s">
        <v>2881</v>
      </c>
      <c r="DK68" s="24" t="s">
        <v>2882</v>
      </c>
      <c r="DL68" s="24" t="s">
        <v>2883</v>
      </c>
      <c r="DM68" s="24" t="s">
        <v>2884</v>
      </c>
      <c r="DN68" s="24" t="s">
        <v>2885</v>
      </c>
      <c r="DO68" s="24" t="s">
        <v>2886</v>
      </c>
      <c r="DP68" s="24" t="s">
        <v>2882</v>
      </c>
      <c r="DQ68" s="24" t="s">
        <v>2887</v>
      </c>
      <c r="DR68" s="24" t="s">
        <v>2888</v>
      </c>
      <c r="DS68" s="24" t="s">
        <v>2889</v>
      </c>
      <c r="DT68" s="24" t="s">
        <v>2890</v>
      </c>
      <c r="DU68" s="24" t="s">
        <v>2890</v>
      </c>
      <c r="DV68" s="24" t="s">
        <v>2890</v>
      </c>
      <c r="DW68" s="24" t="s">
        <v>2891</v>
      </c>
      <c r="DX68" s="24" t="s">
        <v>2892</v>
      </c>
      <c r="DY68" s="24" t="s">
        <v>2893</v>
      </c>
      <c r="DZ68" s="24" t="s">
        <v>2893</v>
      </c>
      <c r="EA68" s="24" t="s">
        <v>2893</v>
      </c>
      <c r="EB68" s="24" t="s">
        <v>2893</v>
      </c>
      <c r="EC68" s="24" t="s">
        <v>2893</v>
      </c>
      <c r="ED68" s="24" t="s">
        <v>2893</v>
      </c>
      <c r="EE68" s="24" t="s">
        <v>2893</v>
      </c>
      <c r="EF68" s="24" t="s">
        <v>2893</v>
      </c>
      <c r="EG68" s="24" t="s">
        <v>2893</v>
      </c>
      <c r="EH68" s="24" t="s">
        <v>2893</v>
      </c>
      <c r="EI68" s="24" t="s">
        <v>2893</v>
      </c>
      <c r="EJ68" s="24" t="s">
        <v>2893</v>
      </c>
      <c r="EK68" s="24" t="s">
        <v>2893</v>
      </c>
      <c r="EL68" s="24" t="s">
        <v>2893</v>
      </c>
      <c r="EM68" s="24" t="s">
        <v>2893</v>
      </c>
      <c r="EN68" s="24" t="s">
        <v>2893</v>
      </c>
      <c r="EO68" s="24" t="s">
        <v>2893</v>
      </c>
      <c r="EP68" s="24" t="s">
        <v>2893</v>
      </c>
      <c r="EQ68" s="24" t="s">
        <v>755</v>
      </c>
      <c r="ER68" s="24" t="s">
        <v>2894</v>
      </c>
      <c r="ES68" s="24" t="s">
        <v>2894</v>
      </c>
      <c r="ET68" s="24" t="s">
        <v>2894</v>
      </c>
      <c r="EU68" s="24" t="s">
        <v>2894</v>
      </c>
      <c r="EV68" s="24" t="s">
        <v>2894</v>
      </c>
      <c r="EW68" s="24" t="s">
        <v>2891</v>
      </c>
      <c r="EX68" s="27" t="s">
        <v>2895</v>
      </c>
      <c r="EY68" s="27"/>
      <c r="EZ68" s="27" t="s">
        <v>2896</v>
      </c>
      <c r="FA68" s="24" t="s">
        <v>2897</v>
      </c>
      <c r="FB68" s="24" t="s">
        <v>2898</v>
      </c>
      <c r="FC68" s="24" t="s">
        <v>2897</v>
      </c>
      <c r="FD68" s="24" t="s">
        <v>2899</v>
      </c>
      <c r="FE68" s="24" t="s">
        <v>2899</v>
      </c>
      <c r="FF68" s="24" t="s">
        <v>2899</v>
      </c>
      <c r="FG68" s="24" t="s">
        <v>2899</v>
      </c>
      <c r="FH68" s="24" t="s">
        <v>2899</v>
      </c>
      <c r="FI68" s="24" t="s">
        <v>2899</v>
      </c>
      <c r="FJ68" s="24" t="s">
        <v>2652</v>
      </c>
      <c r="FK68" s="24" t="s">
        <v>2652</v>
      </c>
      <c r="FL68" s="24" t="s">
        <v>2652</v>
      </c>
      <c r="FM68" s="24" t="s">
        <v>2652</v>
      </c>
      <c r="FN68" s="24" t="s">
        <v>2652</v>
      </c>
      <c r="FO68" s="24" t="s">
        <v>2652</v>
      </c>
      <c r="FP68" s="24" t="s">
        <v>2652</v>
      </c>
      <c r="FQ68" s="24" t="s">
        <v>2652</v>
      </c>
      <c r="FR68" s="24" t="s">
        <v>2652</v>
      </c>
      <c r="FS68" s="24" t="s">
        <v>2652</v>
      </c>
      <c r="FT68" s="24" t="s">
        <v>2652</v>
      </c>
      <c r="FU68" s="24" t="s">
        <v>2652</v>
      </c>
      <c r="FV68" s="24" t="s">
        <v>2652</v>
      </c>
      <c r="FW68" s="24" t="s">
        <v>2652</v>
      </c>
      <c r="FX68" s="24" t="s">
        <v>2652</v>
      </c>
      <c r="FY68" s="24" t="s">
        <v>2652</v>
      </c>
      <c r="FZ68" s="24" t="s">
        <v>2659</v>
      </c>
    </row>
    <row r="69" spans="1:182">
      <c r="A69" s="24" t="s">
        <v>2900</v>
      </c>
      <c r="B69" s="26" t="s">
        <v>2901</v>
      </c>
      <c r="C69" s="26" t="s">
        <v>2901</v>
      </c>
      <c r="D69" s="26" t="s">
        <v>2901</v>
      </c>
      <c r="E69" s="26" t="s">
        <v>2901</v>
      </c>
      <c r="F69" s="26" t="s">
        <v>2901</v>
      </c>
      <c r="G69" s="26" t="s">
        <v>2901</v>
      </c>
      <c r="H69" s="26" t="s">
        <v>2901</v>
      </c>
      <c r="I69" s="26" t="s">
        <v>2901</v>
      </c>
      <c r="J69" s="26" t="s">
        <v>2901</v>
      </c>
      <c r="K69" s="26" t="s">
        <v>2901</v>
      </c>
      <c r="L69" s="26" t="s">
        <v>2901</v>
      </c>
      <c r="M69" s="26" t="s">
        <v>2901</v>
      </c>
      <c r="N69" s="26" t="s">
        <v>2901</v>
      </c>
      <c r="O69" s="26" t="s">
        <v>2901</v>
      </c>
      <c r="P69" s="26" t="s">
        <v>2901</v>
      </c>
      <c r="Q69" s="26" t="s">
        <v>2901</v>
      </c>
      <c r="R69" s="26" t="s">
        <v>2901</v>
      </c>
      <c r="S69" s="26" t="s">
        <v>2901</v>
      </c>
      <c r="T69" s="26" t="s">
        <v>2901</v>
      </c>
      <c r="U69" s="26" t="s">
        <v>2901</v>
      </c>
      <c r="V69" s="26" t="s">
        <v>2901</v>
      </c>
      <c r="W69" s="26" t="s">
        <v>2901</v>
      </c>
      <c r="X69" s="26" t="s">
        <v>2901</v>
      </c>
      <c r="Y69" s="26" t="s">
        <v>2901</v>
      </c>
      <c r="Z69" s="26" t="s">
        <v>2901</v>
      </c>
      <c r="AA69" s="26" t="s">
        <v>2901</v>
      </c>
      <c r="AB69" s="26" t="s">
        <v>2901</v>
      </c>
      <c r="AC69" s="26" t="s">
        <v>2901</v>
      </c>
      <c r="AD69" s="26" t="s">
        <v>2901</v>
      </c>
      <c r="AE69" s="26" t="s">
        <v>2901</v>
      </c>
      <c r="AF69" s="26" t="s">
        <v>2901</v>
      </c>
      <c r="AG69" s="26" t="s">
        <v>2901</v>
      </c>
      <c r="AH69" s="26" t="s">
        <v>2901</v>
      </c>
      <c r="AI69" s="26" t="s">
        <v>2901</v>
      </c>
      <c r="AJ69" s="26" t="s">
        <v>2901</v>
      </c>
      <c r="AK69" s="26"/>
      <c r="AL69" s="26" t="s">
        <v>2901</v>
      </c>
      <c r="AM69" s="26" t="s">
        <v>2901</v>
      </c>
      <c r="AN69" s="26" t="s">
        <v>2901</v>
      </c>
      <c r="AO69" s="26" t="s">
        <v>2901</v>
      </c>
      <c r="AP69" s="26" t="s">
        <v>2901</v>
      </c>
      <c r="AQ69" s="26" t="s">
        <v>2901</v>
      </c>
      <c r="AR69" s="26" t="s">
        <v>2901</v>
      </c>
      <c r="AS69" s="26" t="s">
        <v>2901</v>
      </c>
      <c r="AT69" s="26" t="s">
        <v>2901</v>
      </c>
      <c r="AU69" s="26" t="s">
        <v>2901</v>
      </c>
      <c r="AV69" s="26"/>
      <c r="AW69" s="26" t="s">
        <v>2901</v>
      </c>
      <c r="AX69" s="26" t="s">
        <v>2901</v>
      </c>
      <c r="AY69" s="26"/>
      <c r="AZ69" s="26" t="s">
        <v>2901</v>
      </c>
      <c r="BA69" s="26" t="s">
        <v>2901</v>
      </c>
      <c r="BB69" s="26" t="s">
        <v>2901</v>
      </c>
      <c r="BC69" s="26" t="s">
        <v>2901</v>
      </c>
      <c r="BD69" s="26" t="s">
        <v>2901</v>
      </c>
      <c r="BE69" s="26" t="s">
        <v>2901</v>
      </c>
      <c r="BF69" s="26" t="s">
        <v>2901</v>
      </c>
      <c r="BG69" s="26" t="s">
        <v>2901</v>
      </c>
      <c r="BH69" s="26" t="s">
        <v>2901</v>
      </c>
      <c r="BI69" s="26" t="s">
        <v>2901</v>
      </c>
      <c r="BJ69" s="26" t="s">
        <v>2901</v>
      </c>
      <c r="BK69" s="26" t="s">
        <v>2901</v>
      </c>
      <c r="BL69" s="26" t="s">
        <v>2901</v>
      </c>
      <c r="BM69" s="26" t="s">
        <v>2901</v>
      </c>
      <c r="BN69" s="26" t="s">
        <v>2901</v>
      </c>
      <c r="BO69" s="26" t="s">
        <v>2901</v>
      </c>
      <c r="BP69" s="26"/>
      <c r="BQ69" s="26" t="s">
        <v>2901</v>
      </c>
      <c r="BR69" s="26" t="s">
        <v>2901</v>
      </c>
      <c r="BS69" s="26" t="s">
        <v>2901</v>
      </c>
      <c r="BT69" s="26" t="s">
        <v>2901</v>
      </c>
      <c r="BU69" s="26"/>
      <c r="BV69" s="26" t="s">
        <v>2901</v>
      </c>
      <c r="BW69" s="26" t="s">
        <v>2901</v>
      </c>
      <c r="BX69" s="26" t="s">
        <v>2901</v>
      </c>
      <c r="BY69" s="26" t="s">
        <v>2901</v>
      </c>
      <c r="BZ69" s="26" t="s">
        <v>2901</v>
      </c>
      <c r="CA69" s="26" t="s">
        <v>2901</v>
      </c>
      <c r="CB69" s="26" t="s">
        <v>2901</v>
      </c>
      <c r="CC69" s="26" t="s">
        <v>2901</v>
      </c>
      <c r="CD69" s="26" t="s">
        <v>2901</v>
      </c>
      <c r="CE69" s="26" t="s">
        <v>2901</v>
      </c>
      <c r="CF69" s="26"/>
      <c r="CG69" s="26" t="s">
        <v>2901</v>
      </c>
      <c r="CH69" s="26" t="s">
        <v>2901</v>
      </c>
      <c r="CI69" s="26" t="s">
        <v>2901</v>
      </c>
      <c r="CJ69" s="26" t="s">
        <v>2901</v>
      </c>
      <c r="CK69" s="26" t="s">
        <v>2901</v>
      </c>
      <c r="CL69" s="26" t="s">
        <v>2901</v>
      </c>
      <c r="CM69" s="26" t="s">
        <v>2901</v>
      </c>
      <c r="CN69" s="26" t="s">
        <v>2901</v>
      </c>
      <c r="CO69" s="26" t="s">
        <v>2901</v>
      </c>
      <c r="CP69" s="26" t="s">
        <v>2901</v>
      </c>
      <c r="CQ69" s="26" t="s">
        <v>2901</v>
      </c>
      <c r="CR69" s="26" t="s">
        <v>2901</v>
      </c>
      <c r="CS69" s="26" t="s">
        <v>2901</v>
      </c>
      <c r="CT69" s="26" t="s">
        <v>2901</v>
      </c>
      <c r="CU69" s="26" t="s">
        <v>2901</v>
      </c>
      <c r="CV69" s="26" t="s">
        <v>2901</v>
      </c>
      <c r="CW69" s="26"/>
      <c r="CX69" s="26"/>
      <c r="CY69" s="26"/>
      <c r="CZ69" s="26" t="s">
        <v>1559</v>
      </c>
      <c r="DA69" s="26" t="s">
        <v>1559</v>
      </c>
      <c r="DB69" s="26" t="s">
        <v>1559</v>
      </c>
      <c r="DC69" s="26" t="s">
        <v>1559</v>
      </c>
      <c r="DD69" s="26" t="s">
        <v>1559</v>
      </c>
      <c r="DE69" s="26" t="s">
        <v>2902</v>
      </c>
      <c r="DF69" s="26" t="s">
        <v>755</v>
      </c>
      <c r="DG69" s="26" t="s">
        <v>1559</v>
      </c>
      <c r="DH69" s="26" t="s">
        <v>1559</v>
      </c>
      <c r="DI69" s="26" t="s">
        <v>1558</v>
      </c>
      <c r="DJ69" s="26" t="s">
        <v>473</v>
      </c>
      <c r="DK69" s="26" t="s">
        <v>473</v>
      </c>
      <c r="DL69" s="26" t="s">
        <v>2665</v>
      </c>
      <c r="DM69" s="26" t="s">
        <v>473</v>
      </c>
      <c r="DN69" s="26" t="s">
        <v>473</v>
      </c>
      <c r="DO69" s="26" t="s">
        <v>473</v>
      </c>
      <c r="DP69" s="26" t="s">
        <v>473</v>
      </c>
      <c r="DQ69" s="26" t="s">
        <v>473</v>
      </c>
      <c r="DR69" s="26" t="s">
        <v>473</v>
      </c>
      <c r="DS69" s="26" t="s">
        <v>2903</v>
      </c>
      <c r="DT69" s="26" t="s">
        <v>2664</v>
      </c>
      <c r="DU69" s="26" t="s">
        <v>2664</v>
      </c>
      <c r="DV69" s="26" t="s">
        <v>2664</v>
      </c>
      <c r="DW69" s="26" t="s">
        <v>2904</v>
      </c>
      <c r="DX69" s="26" t="s">
        <v>2905</v>
      </c>
      <c r="DY69" s="26" t="s">
        <v>2905</v>
      </c>
      <c r="DZ69" s="26" t="s">
        <v>2905</v>
      </c>
      <c r="EA69" s="26" t="s">
        <v>2906</v>
      </c>
      <c r="EB69" s="26" t="s">
        <v>473</v>
      </c>
      <c r="EC69" s="26" t="s">
        <v>473</v>
      </c>
      <c r="ED69" s="26" t="s">
        <v>473</v>
      </c>
      <c r="EE69" s="26" t="s">
        <v>473</v>
      </c>
      <c r="EF69" s="26" t="s">
        <v>473</v>
      </c>
      <c r="EG69" s="26" t="s">
        <v>2907</v>
      </c>
      <c r="EH69" s="26" t="s">
        <v>473</v>
      </c>
      <c r="EI69" s="26" t="s">
        <v>473</v>
      </c>
      <c r="EJ69" s="26" t="s">
        <v>473</v>
      </c>
      <c r="EK69" s="26" t="s">
        <v>473</v>
      </c>
      <c r="EL69" s="26" t="s">
        <v>473</v>
      </c>
      <c r="EM69" s="26" t="s">
        <v>473</v>
      </c>
      <c r="EN69" s="26" t="s">
        <v>473</v>
      </c>
      <c r="EO69" s="26" t="s">
        <v>473</v>
      </c>
      <c r="EP69" s="26" t="s">
        <v>2908</v>
      </c>
      <c r="EQ69" s="26" t="s">
        <v>755</v>
      </c>
      <c r="ER69" s="26" t="s">
        <v>2909</v>
      </c>
      <c r="ES69" s="26" t="s">
        <v>2909</v>
      </c>
      <c r="ET69" s="26" t="s">
        <v>2909</v>
      </c>
      <c r="EU69" s="26" t="s">
        <v>2909</v>
      </c>
      <c r="EV69" s="26" t="s">
        <v>2909</v>
      </c>
      <c r="EW69" s="26" t="s">
        <v>2903</v>
      </c>
      <c r="EX69" s="119" t="s">
        <v>2910</v>
      </c>
      <c r="EY69" s="119"/>
      <c r="EZ69" s="119" t="s">
        <v>2664</v>
      </c>
      <c r="FA69" s="26" t="s">
        <v>473</v>
      </c>
      <c r="FB69" s="26" t="s">
        <v>2664</v>
      </c>
      <c r="FC69" s="26" t="s">
        <v>473</v>
      </c>
      <c r="FD69" s="26" t="s">
        <v>473</v>
      </c>
      <c r="FE69" s="26" t="s">
        <v>473</v>
      </c>
      <c r="FF69" s="26" t="s">
        <v>473</v>
      </c>
      <c r="FG69" s="26" t="s">
        <v>473</v>
      </c>
      <c r="FH69" s="26" t="s">
        <v>473</v>
      </c>
      <c r="FI69" s="26" t="s">
        <v>473</v>
      </c>
      <c r="FJ69" s="26" t="s">
        <v>2664</v>
      </c>
      <c r="FK69" s="26" t="s">
        <v>2664</v>
      </c>
      <c r="FL69" s="26" t="s">
        <v>2664</v>
      </c>
      <c r="FM69" s="26" t="s">
        <v>2664</v>
      </c>
      <c r="FN69" s="26" t="s">
        <v>2664</v>
      </c>
      <c r="FO69" s="26" t="s">
        <v>2664</v>
      </c>
      <c r="FP69" s="26" t="s">
        <v>2664</v>
      </c>
      <c r="FQ69" s="26" t="s">
        <v>2664</v>
      </c>
      <c r="FR69" s="26" t="s">
        <v>2664</v>
      </c>
      <c r="FS69" s="26" t="s">
        <v>2664</v>
      </c>
      <c r="FT69" s="26" t="s">
        <v>2664</v>
      </c>
      <c r="FU69" s="26" t="s">
        <v>2664</v>
      </c>
      <c r="FV69" s="26" t="s">
        <v>2664</v>
      </c>
      <c r="FW69" s="26" t="s">
        <v>2664</v>
      </c>
      <c r="FX69" s="26" t="s">
        <v>2664</v>
      </c>
      <c r="FY69" s="26" t="s">
        <v>2664</v>
      </c>
      <c r="FZ69" s="26" t="s">
        <v>2901</v>
      </c>
    </row>
    <row r="70" spans="1:182">
      <c r="A70" s="24" t="s">
        <v>2911</v>
      </c>
      <c r="B70" s="24" t="s">
        <v>486</v>
      </c>
      <c r="C70" s="24" t="s">
        <v>486</v>
      </c>
      <c r="D70" s="24" t="s">
        <v>486</v>
      </c>
      <c r="E70" s="24" t="s">
        <v>486</v>
      </c>
      <c r="F70" s="24" t="s">
        <v>486</v>
      </c>
      <c r="G70" s="24" t="s">
        <v>486</v>
      </c>
      <c r="H70" s="24" t="s">
        <v>486</v>
      </c>
      <c r="I70" s="24" t="s">
        <v>486</v>
      </c>
      <c r="J70" s="24" t="s">
        <v>486</v>
      </c>
      <c r="K70" s="24" t="s">
        <v>486</v>
      </c>
      <c r="L70" s="24" t="s">
        <v>486</v>
      </c>
      <c r="M70" s="24" t="s">
        <v>486</v>
      </c>
      <c r="N70" s="24" t="s">
        <v>486</v>
      </c>
      <c r="O70" s="24" t="s">
        <v>486</v>
      </c>
      <c r="P70" s="24" t="s">
        <v>486</v>
      </c>
      <c r="Q70" s="24" t="s">
        <v>486</v>
      </c>
      <c r="R70" s="24" t="s">
        <v>486</v>
      </c>
      <c r="S70" s="24" t="s">
        <v>486</v>
      </c>
      <c r="T70" s="24" t="s">
        <v>486</v>
      </c>
      <c r="U70" s="24" t="s">
        <v>486</v>
      </c>
      <c r="V70" s="24" t="s">
        <v>486</v>
      </c>
      <c r="W70" s="24" t="s">
        <v>486</v>
      </c>
      <c r="X70" s="24" t="s">
        <v>486</v>
      </c>
      <c r="Y70" s="24" t="s">
        <v>486</v>
      </c>
      <c r="Z70" s="24" t="s">
        <v>486</v>
      </c>
      <c r="AA70" s="24" t="s">
        <v>486</v>
      </c>
      <c r="AB70" s="24" t="s">
        <v>486</v>
      </c>
      <c r="AC70" s="24" t="s">
        <v>486</v>
      </c>
      <c r="AD70" s="24" t="s">
        <v>486</v>
      </c>
      <c r="AE70" s="24" t="s">
        <v>486</v>
      </c>
      <c r="AF70" s="24" t="s">
        <v>486</v>
      </c>
      <c r="AG70" s="24" t="s">
        <v>486</v>
      </c>
      <c r="AH70" s="24" t="s">
        <v>486</v>
      </c>
      <c r="AI70" s="24" t="s">
        <v>486</v>
      </c>
      <c r="AJ70" s="24" t="s">
        <v>486</v>
      </c>
      <c r="AK70" s="24"/>
      <c r="AL70" s="24" t="s">
        <v>486</v>
      </c>
      <c r="AM70" s="24" t="s">
        <v>486</v>
      </c>
      <c r="AN70" s="24" t="s">
        <v>486</v>
      </c>
      <c r="AO70" s="24" t="s">
        <v>486</v>
      </c>
      <c r="AP70" s="24" t="s">
        <v>486</v>
      </c>
      <c r="AQ70" s="24" t="s">
        <v>486</v>
      </c>
      <c r="AR70" s="24" t="s">
        <v>486</v>
      </c>
      <c r="AS70" s="24" t="s">
        <v>486</v>
      </c>
      <c r="AT70" s="24" t="s">
        <v>486</v>
      </c>
      <c r="AU70" s="24" t="s">
        <v>486</v>
      </c>
      <c r="AV70" s="24"/>
      <c r="AW70" s="24" t="s">
        <v>486</v>
      </c>
      <c r="AX70" s="24" t="s">
        <v>486</v>
      </c>
      <c r="AY70" s="24"/>
      <c r="AZ70" s="24" t="s">
        <v>486</v>
      </c>
      <c r="BA70" s="24" t="s">
        <v>486</v>
      </c>
      <c r="BB70" s="24" t="s">
        <v>486</v>
      </c>
      <c r="BC70" s="24" t="s">
        <v>486</v>
      </c>
      <c r="BD70" s="24" t="s">
        <v>486</v>
      </c>
      <c r="BE70" s="24" t="s">
        <v>486</v>
      </c>
      <c r="BF70" s="24" t="s">
        <v>486</v>
      </c>
      <c r="BG70" s="24" t="s">
        <v>486</v>
      </c>
      <c r="BH70" s="24" t="s">
        <v>486</v>
      </c>
      <c r="BI70" s="24" t="s">
        <v>486</v>
      </c>
      <c r="BJ70" s="24" t="s">
        <v>486</v>
      </c>
      <c r="BK70" s="24" t="s">
        <v>486</v>
      </c>
      <c r="BL70" s="24" t="s">
        <v>486</v>
      </c>
      <c r="BM70" s="24" t="s">
        <v>486</v>
      </c>
      <c r="BN70" s="24" t="s">
        <v>486</v>
      </c>
      <c r="BO70" s="24" t="s">
        <v>486</v>
      </c>
      <c r="BP70" s="24"/>
      <c r="BQ70" s="24" t="s">
        <v>486</v>
      </c>
      <c r="BR70" s="24" t="s">
        <v>486</v>
      </c>
      <c r="BS70" s="24" t="s">
        <v>486</v>
      </c>
      <c r="BT70" s="24" t="s">
        <v>486</v>
      </c>
      <c r="BU70" s="24"/>
      <c r="BV70" s="24" t="s">
        <v>486</v>
      </c>
      <c r="BW70" s="24" t="s">
        <v>486</v>
      </c>
      <c r="BX70" s="24" t="s">
        <v>486</v>
      </c>
      <c r="BY70" s="24" t="s">
        <v>486</v>
      </c>
      <c r="BZ70" s="24" t="s">
        <v>486</v>
      </c>
      <c r="CA70" s="24" t="s">
        <v>486</v>
      </c>
      <c r="CB70" s="24" t="s">
        <v>486</v>
      </c>
      <c r="CC70" s="24" t="s">
        <v>486</v>
      </c>
      <c r="CD70" s="24" t="s">
        <v>486</v>
      </c>
      <c r="CE70" s="24" t="s">
        <v>486</v>
      </c>
      <c r="CF70" s="24"/>
      <c r="CG70" s="24" t="s">
        <v>486</v>
      </c>
      <c r="CH70" s="24" t="s">
        <v>486</v>
      </c>
      <c r="CI70" s="24" t="s">
        <v>486</v>
      </c>
      <c r="CJ70" s="24" t="s">
        <v>486</v>
      </c>
      <c r="CK70" s="24" t="s">
        <v>486</v>
      </c>
      <c r="CL70" s="24" t="s">
        <v>486</v>
      </c>
      <c r="CM70" s="24" t="s">
        <v>486</v>
      </c>
      <c r="CN70" s="24" t="s">
        <v>486</v>
      </c>
      <c r="CO70" s="24" t="s">
        <v>486</v>
      </c>
      <c r="CP70" s="24" t="s">
        <v>486</v>
      </c>
      <c r="CQ70" s="24" t="s">
        <v>486</v>
      </c>
      <c r="CR70" s="24" t="s">
        <v>486</v>
      </c>
      <c r="CS70" s="24" t="s">
        <v>486</v>
      </c>
      <c r="CT70" s="24" t="s">
        <v>486</v>
      </c>
      <c r="CU70" s="24" t="s">
        <v>486</v>
      </c>
      <c r="CV70" s="24" t="s">
        <v>486</v>
      </c>
      <c r="CW70" s="24"/>
      <c r="CX70" s="24"/>
      <c r="CY70" s="24"/>
      <c r="CZ70" s="24" t="s">
        <v>1560</v>
      </c>
      <c r="DA70" s="24" t="s">
        <v>1560</v>
      </c>
      <c r="DB70" s="24" t="s">
        <v>1560</v>
      </c>
      <c r="DC70" s="24" t="s">
        <v>1560</v>
      </c>
      <c r="DD70" s="24" t="s">
        <v>1560</v>
      </c>
      <c r="DE70" s="24" t="s">
        <v>486</v>
      </c>
      <c r="DF70" s="24" t="s">
        <v>486</v>
      </c>
      <c r="DG70" s="24" t="s">
        <v>1560</v>
      </c>
      <c r="DH70" s="24" t="s">
        <v>1560</v>
      </c>
      <c r="DI70" s="24" t="s">
        <v>486</v>
      </c>
      <c r="DJ70" s="24" t="s">
        <v>486</v>
      </c>
      <c r="DK70" s="24" t="s">
        <v>486</v>
      </c>
      <c r="DL70" s="24" t="s">
        <v>486</v>
      </c>
      <c r="DM70" s="24" t="s">
        <v>486</v>
      </c>
      <c r="DN70" s="24" t="s">
        <v>486</v>
      </c>
      <c r="DO70" s="24" t="s">
        <v>486</v>
      </c>
      <c r="DP70" s="24" t="s">
        <v>486</v>
      </c>
      <c r="DQ70" s="24" t="s">
        <v>486</v>
      </c>
      <c r="DR70" s="24" t="s">
        <v>486</v>
      </c>
      <c r="DS70" s="24" t="s">
        <v>1560</v>
      </c>
      <c r="DT70" s="24" t="s">
        <v>486</v>
      </c>
      <c r="DU70" s="24" t="s">
        <v>486</v>
      </c>
      <c r="DV70" s="24" t="s">
        <v>486</v>
      </c>
      <c r="DW70" s="24" t="s">
        <v>2912</v>
      </c>
      <c r="DX70" s="24" t="s">
        <v>486</v>
      </c>
      <c r="DY70" s="24" t="s">
        <v>486</v>
      </c>
      <c r="DZ70" s="24" t="s">
        <v>486</v>
      </c>
      <c r="EA70" s="24" t="s">
        <v>486</v>
      </c>
      <c r="EB70" s="24" t="s">
        <v>486</v>
      </c>
      <c r="EC70" s="24" t="s">
        <v>486</v>
      </c>
      <c r="ED70" s="24" t="s">
        <v>486</v>
      </c>
      <c r="EE70" s="24" t="s">
        <v>486</v>
      </c>
      <c r="EF70" s="24" t="s">
        <v>486</v>
      </c>
      <c r="EG70" s="24" t="s">
        <v>486</v>
      </c>
      <c r="EH70" s="24" t="s">
        <v>486</v>
      </c>
      <c r="EI70" s="24" t="s">
        <v>486</v>
      </c>
      <c r="EJ70" s="24" t="s">
        <v>486</v>
      </c>
      <c r="EK70" s="24" t="s">
        <v>486</v>
      </c>
      <c r="EL70" s="24" t="s">
        <v>486</v>
      </c>
      <c r="EM70" s="24" t="s">
        <v>486</v>
      </c>
      <c r="EN70" s="24" t="s">
        <v>486</v>
      </c>
      <c r="EO70" s="24" t="s">
        <v>486</v>
      </c>
      <c r="EP70" s="24" t="s">
        <v>1560</v>
      </c>
      <c r="EQ70" s="24" t="s">
        <v>755</v>
      </c>
      <c r="ER70" s="24" t="s">
        <v>2687</v>
      </c>
      <c r="ES70" s="24" t="s">
        <v>2687</v>
      </c>
      <c r="ET70" s="24" t="s">
        <v>2687</v>
      </c>
      <c r="EU70" s="24" t="s">
        <v>2687</v>
      </c>
      <c r="EV70" s="24" t="s">
        <v>2687</v>
      </c>
      <c r="EW70" s="24" t="s">
        <v>1560</v>
      </c>
      <c r="EX70" s="27" t="s">
        <v>486</v>
      </c>
      <c r="EY70" s="27"/>
      <c r="EZ70" s="27" t="s">
        <v>486</v>
      </c>
      <c r="FA70" s="24" t="s">
        <v>486</v>
      </c>
      <c r="FB70" s="24" t="s">
        <v>486</v>
      </c>
      <c r="FC70" s="24" t="s">
        <v>486</v>
      </c>
      <c r="FD70" s="24" t="s">
        <v>486</v>
      </c>
      <c r="FE70" s="24" t="s">
        <v>486</v>
      </c>
      <c r="FF70" s="24" t="s">
        <v>486</v>
      </c>
      <c r="FG70" s="24" t="s">
        <v>486</v>
      </c>
      <c r="FH70" s="24" t="s">
        <v>486</v>
      </c>
      <c r="FI70" s="24" t="s">
        <v>486</v>
      </c>
      <c r="FJ70" s="24" t="s">
        <v>486</v>
      </c>
      <c r="FK70" s="24" t="s">
        <v>486</v>
      </c>
      <c r="FL70" s="24" t="s">
        <v>486</v>
      </c>
      <c r="FM70" s="24" t="s">
        <v>486</v>
      </c>
      <c r="FN70" s="24" t="s">
        <v>486</v>
      </c>
      <c r="FO70" s="24" t="s">
        <v>486</v>
      </c>
      <c r="FP70" s="24" t="s">
        <v>486</v>
      </c>
      <c r="FQ70" s="24" t="s">
        <v>486</v>
      </c>
      <c r="FR70" s="24" t="s">
        <v>486</v>
      </c>
      <c r="FS70" s="24" t="s">
        <v>486</v>
      </c>
      <c r="FT70" s="24" t="s">
        <v>486</v>
      </c>
      <c r="FU70" s="24" t="s">
        <v>486</v>
      </c>
      <c r="FV70" s="24" t="s">
        <v>486</v>
      </c>
      <c r="FW70" s="24" t="s">
        <v>486</v>
      </c>
      <c r="FX70" s="24" t="s">
        <v>486</v>
      </c>
      <c r="FY70" s="24" t="s">
        <v>486</v>
      </c>
      <c r="FZ70" s="24" t="s">
        <v>486</v>
      </c>
    </row>
    <row r="71" spans="1:182">
      <c r="A71" s="24" t="s">
        <v>2913</v>
      </c>
      <c r="B71" s="24" t="s">
        <v>496</v>
      </c>
      <c r="C71" s="24" t="s">
        <v>496</v>
      </c>
      <c r="D71" s="24" t="s">
        <v>496</v>
      </c>
      <c r="E71" s="24" t="s">
        <v>496</v>
      </c>
      <c r="F71" s="24" t="s">
        <v>496</v>
      </c>
      <c r="G71" s="24" t="s">
        <v>496</v>
      </c>
      <c r="H71" s="24" t="s">
        <v>496</v>
      </c>
      <c r="I71" s="24" t="s">
        <v>496</v>
      </c>
      <c r="J71" s="24" t="s">
        <v>496</v>
      </c>
      <c r="K71" s="24" t="s">
        <v>496</v>
      </c>
      <c r="L71" s="24" t="s">
        <v>496</v>
      </c>
      <c r="M71" s="24" t="s">
        <v>496</v>
      </c>
      <c r="N71" s="24" t="s">
        <v>496</v>
      </c>
      <c r="O71" s="24" t="s">
        <v>496</v>
      </c>
      <c r="P71" s="24" t="s">
        <v>496</v>
      </c>
      <c r="Q71" s="24" t="s">
        <v>496</v>
      </c>
      <c r="R71" s="24" t="s">
        <v>496</v>
      </c>
      <c r="S71" s="24" t="s">
        <v>496</v>
      </c>
      <c r="T71" s="24" t="s">
        <v>496</v>
      </c>
      <c r="U71" s="24" t="s">
        <v>496</v>
      </c>
      <c r="V71" s="24" t="s">
        <v>496</v>
      </c>
      <c r="W71" s="24" t="s">
        <v>496</v>
      </c>
      <c r="X71" s="24" t="s">
        <v>496</v>
      </c>
      <c r="Y71" s="24" t="s">
        <v>496</v>
      </c>
      <c r="Z71" s="24" t="s">
        <v>496</v>
      </c>
      <c r="AA71" s="24" t="s">
        <v>496</v>
      </c>
      <c r="AB71" s="24" t="s">
        <v>496</v>
      </c>
      <c r="AC71" s="24" t="s">
        <v>496</v>
      </c>
      <c r="AD71" s="24" t="s">
        <v>496</v>
      </c>
      <c r="AE71" s="24" t="s">
        <v>496</v>
      </c>
      <c r="AF71" s="24" t="s">
        <v>496</v>
      </c>
      <c r="AG71" s="24" t="s">
        <v>496</v>
      </c>
      <c r="AH71" s="24" t="s">
        <v>496</v>
      </c>
      <c r="AI71" s="24" t="s">
        <v>496</v>
      </c>
      <c r="AJ71" s="24" t="s">
        <v>496</v>
      </c>
      <c r="AK71" s="24"/>
      <c r="AL71" s="24" t="s">
        <v>496</v>
      </c>
      <c r="AM71" s="24" t="s">
        <v>496</v>
      </c>
      <c r="AN71" s="24" t="s">
        <v>496</v>
      </c>
      <c r="AO71" s="24" t="s">
        <v>496</v>
      </c>
      <c r="AP71" s="24" t="s">
        <v>496</v>
      </c>
      <c r="AQ71" s="24" t="s">
        <v>496</v>
      </c>
      <c r="AR71" s="24" t="s">
        <v>496</v>
      </c>
      <c r="AS71" s="24" t="s">
        <v>496</v>
      </c>
      <c r="AT71" s="24" t="s">
        <v>496</v>
      </c>
      <c r="AU71" s="24" t="s">
        <v>496</v>
      </c>
      <c r="AV71" s="24"/>
      <c r="AW71" s="24" t="s">
        <v>496</v>
      </c>
      <c r="AX71" s="24" t="s">
        <v>496</v>
      </c>
      <c r="AY71" s="24"/>
      <c r="AZ71" s="24" t="s">
        <v>496</v>
      </c>
      <c r="BA71" s="24" t="s">
        <v>496</v>
      </c>
      <c r="BB71" s="24" t="s">
        <v>496</v>
      </c>
      <c r="BC71" s="24" t="s">
        <v>496</v>
      </c>
      <c r="BD71" s="24" t="s">
        <v>496</v>
      </c>
      <c r="BE71" s="24" t="s">
        <v>496</v>
      </c>
      <c r="BF71" s="24" t="s">
        <v>496</v>
      </c>
      <c r="BG71" s="24" t="s">
        <v>496</v>
      </c>
      <c r="BH71" s="24" t="s">
        <v>496</v>
      </c>
      <c r="BI71" s="24" t="s">
        <v>496</v>
      </c>
      <c r="BJ71" s="24" t="s">
        <v>496</v>
      </c>
      <c r="BK71" s="24" t="s">
        <v>496</v>
      </c>
      <c r="BL71" s="24" t="s">
        <v>496</v>
      </c>
      <c r="BM71" s="24" t="s">
        <v>496</v>
      </c>
      <c r="BN71" s="24" t="s">
        <v>496</v>
      </c>
      <c r="BO71" s="24" t="s">
        <v>496</v>
      </c>
      <c r="BP71" s="24"/>
      <c r="BQ71" s="24" t="s">
        <v>496</v>
      </c>
      <c r="BR71" s="24" t="s">
        <v>496</v>
      </c>
      <c r="BS71" s="24" t="s">
        <v>496</v>
      </c>
      <c r="BT71" s="24" t="s">
        <v>496</v>
      </c>
      <c r="BU71" s="24"/>
      <c r="BV71" s="24" t="s">
        <v>496</v>
      </c>
      <c r="BW71" s="24" t="s">
        <v>496</v>
      </c>
      <c r="BX71" s="24" t="s">
        <v>496</v>
      </c>
      <c r="BY71" s="24" t="s">
        <v>496</v>
      </c>
      <c r="BZ71" s="24" t="s">
        <v>496</v>
      </c>
      <c r="CA71" s="24" t="s">
        <v>496</v>
      </c>
      <c r="CB71" s="24" t="s">
        <v>496</v>
      </c>
      <c r="CC71" s="24" t="s">
        <v>496</v>
      </c>
      <c r="CD71" s="24" t="s">
        <v>496</v>
      </c>
      <c r="CE71" s="24" t="s">
        <v>496</v>
      </c>
      <c r="CF71" s="24"/>
      <c r="CG71" s="24" t="s">
        <v>496</v>
      </c>
      <c r="CH71" s="24" t="s">
        <v>496</v>
      </c>
      <c r="CI71" s="24" t="s">
        <v>496</v>
      </c>
      <c r="CJ71" s="24" t="s">
        <v>496</v>
      </c>
      <c r="CK71" s="24" t="s">
        <v>496</v>
      </c>
      <c r="CL71" s="24" t="s">
        <v>496</v>
      </c>
      <c r="CM71" s="24" t="s">
        <v>496</v>
      </c>
      <c r="CN71" s="24" t="s">
        <v>496</v>
      </c>
      <c r="CO71" s="24" t="s">
        <v>496</v>
      </c>
      <c r="CP71" s="24" t="s">
        <v>496</v>
      </c>
      <c r="CQ71" s="24" t="s">
        <v>496</v>
      </c>
      <c r="CR71" s="24" t="s">
        <v>496</v>
      </c>
      <c r="CS71" s="24" t="s">
        <v>496</v>
      </c>
      <c r="CT71" s="24" t="s">
        <v>496</v>
      </c>
      <c r="CU71" s="24" t="s">
        <v>496</v>
      </c>
      <c r="CV71" s="24" t="s">
        <v>496</v>
      </c>
      <c r="CW71" s="24"/>
      <c r="CX71" s="24"/>
      <c r="CY71" s="24"/>
      <c r="CZ71" s="24" t="s">
        <v>785</v>
      </c>
      <c r="DA71" s="24" t="s">
        <v>785</v>
      </c>
      <c r="DB71" s="24" t="s">
        <v>785</v>
      </c>
      <c r="DC71" s="24" t="s">
        <v>785</v>
      </c>
      <c r="DD71" s="24" t="s">
        <v>785</v>
      </c>
      <c r="DE71" s="24" t="s">
        <v>496</v>
      </c>
      <c r="DF71" s="24" t="s">
        <v>496</v>
      </c>
      <c r="DG71" s="24" t="s">
        <v>785</v>
      </c>
      <c r="DH71" s="24" t="s">
        <v>785</v>
      </c>
      <c r="DI71" s="24" t="s">
        <v>496</v>
      </c>
      <c r="DJ71" s="24" t="s">
        <v>496</v>
      </c>
      <c r="DK71" s="24" t="s">
        <v>496</v>
      </c>
      <c r="DL71" s="24" t="s">
        <v>496</v>
      </c>
      <c r="DM71" s="24" t="s">
        <v>496</v>
      </c>
      <c r="DN71" s="24" t="s">
        <v>496</v>
      </c>
      <c r="DO71" s="24" t="s">
        <v>496</v>
      </c>
      <c r="DP71" s="24" t="s">
        <v>496</v>
      </c>
      <c r="DQ71" s="24" t="s">
        <v>496</v>
      </c>
      <c r="DR71" s="24" t="s">
        <v>496</v>
      </c>
      <c r="DS71" s="24" t="s">
        <v>785</v>
      </c>
      <c r="DT71" s="24" t="s">
        <v>496</v>
      </c>
      <c r="DU71" s="24" t="s">
        <v>496</v>
      </c>
      <c r="DV71" s="24" t="s">
        <v>496</v>
      </c>
      <c r="DW71" s="24" t="s">
        <v>2914</v>
      </c>
      <c r="DX71" s="24" t="s">
        <v>496</v>
      </c>
      <c r="DY71" s="24" t="s">
        <v>496</v>
      </c>
      <c r="DZ71" s="24" t="s">
        <v>496</v>
      </c>
      <c r="EA71" s="24" t="s">
        <v>496</v>
      </c>
      <c r="EB71" s="24" t="s">
        <v>496</v>
      </c>
      <c r="EC71" s="24" t="s">
        <v>496</v>
      </c>
      <c r="ED71" s="24" t="s">
        <v>496</v>
      </c>
      <c r="EE71" s="24" t="s">
        <v>496</v>
      </c>
      <c r="EF71" s="24" t="s">
        <v>496</v>
      </c>
      <c r="EG71" s="24" t="s">
        <v>496</v>
      </c>
      <c r="EH71" s="24" t="s">
        <v>496</v>
      </c>
      <c r="EI71" s="24" t="s">
        <v>496</v>
      </c>
      <c r="EJ71" s="24" t="s">
        <v>496</v>
      </c>
      <c r="EK71" s="24" t="s">
        <v>496</v>
      </c>
      <c r="EL71" s="24" t="s">
        <v>496</v>
      </c>
      <c r="EM71" s="24" t="s">
        <v>496</v>
      </c>
      <c r="EN71" s="24" t="s">
        <v>496</v>
      </c>
      <c r="EO71" s="24" t="s">
        <v>496</v>
      </c>
      <c r="EP71" s="24" t="s">
        <v>785</v>
      </c>
      <c r="EQ71" s="24" t="s">
        <v>755</v>
      </c>
      <c r="ER71" s="24" t="s">
        <v>2696</v>
      </c>
      <c r="ES71" s="24" t="s">
        <v>2696</v>
      </c>
      <c r="ET71" s="24" t="s">
        <v>2696</v>
      </c>
      <c r="EU71" s="24" t="s">
        <v>2696</v>
      </c>
      <c r="EV71" s="24" t="s">
        <v>2696</v>
      </c>
      <c r="EW71" s="24" t="s">
        <v>785</v>
      </c>
      <c r="EX71" s="27" t="s">
        <v>496</v>
      </c>
      <c r="EY71" s="27"/>
      <c r="EZ71" s="27" t="s">
        <v>496</v>
      </c>
      <c r="FA71" s="24" t="s">
        <v>496</v>
      </c>
      <c r="FB71" s="24" t="s">
        <v>496</v>
      </c>
      <c r="FC71" s="24" t="s">
        <v>496</v>
      </c>
      <c r="FD71" s="24" t="s">
        <v>496</v>
      </c>
      <c r="FE71" s="24" t="s">
        <v>496</v>
      </c>
      <c r="FF71" s="24" t="s">
        <v>496</v>
      </c>
      <c r="FG71" s="24" t="s">
        <v>496</v>
      </c>
      <c r="FH71" s="24" t="s">
        <v>496</v>
      </c>
      <c r="FI71" s="24" t="s">
        <v>496</v>
      </c>
      <c r="FJ71" s="24" t="s">
        <v>496</v>
      </c>
      <c r="FK71" s="24" t="s">
        <v>496</v>
      </c>
      <c r="FL71" s="24" t="s">
        <v>496</v>
      </c>
      <c r="FM71" s="24" t="s">
        <v>496</v>
      </c>
      <c r="FN71" s="24" t="s">
        <v>496</v>
      </c>
      <c r="FO71" s="24" t="s">
        <v>496</v>
      </c>
      <c r="FP71" s="24" t="s">
        <v>496</v>
      </c>
      <c r="FQ71" s="24" t="s">
        <v>496</v>
      </c>
      <c r="FR71" s="24" t="s">
        <v>496</v>
      </c>
      <c r="FS71" s="24" t="s">
        <v>496</v>
      </c>
      <c r="FT71" s="24" t="s">
        <v>496</v>
      </c>
      <c r="FU71" s="24" t="s">
        <v>496</v>
      </c>
      <c r="FV71" s="24" t="s">
        <v>496</v>
      </c>
      <c r="FW71" s="24" t="s">
        <v>496</v>
      </c>
      <c r="FX71" s="24" t="s">
        <v>496</v>
      </c>
      <c r="FY71" s="24" t="s">
        <v>496</v>
      </c>
      <c r="FZ71" s="24" t="s">
        <v>496</v>
      </c>
    </row>
    <row r="72" spans="1:182">
      <c r="A72" s="24" t="s">
        <v>2915</v>
      </c>
      <c r="B72" s="24" t="s">
        <v>501</v>
      </c>
      <c r="C72" s="24" t="s">
        <v>501</v>
      </c>
      <c r="D72" s="24" t="s">
        <v>501</v>
      </c>
      <c r="E72" s="24" t="s">
        <v>501</v>
      </c>
      <c r="F72" s="24" t="s">
        <v>501</v>
      </c>
      <c r="G72" s="24" t="s">
        <v>501</v>
      </c>
      <c r="H72" s="24" t="s">
        <v>501</v>
      </c>
      <c r="I72" s="24" t="s">
        <v>501</v>
      </c>
      <c r="J72" s="24" t="s">
        <v>501</v>
      </c>
      <c r="K72" s="24" t="s">
        <v>501</v>
      </c>
      <c r="L72" s="24" t="s">
        <v>501</v>
      </c>
      <c r="M72" s="24" t="s">
        <v>501</v>
      </c>
      <c r="N72" s="24" t="s">
        <v>501</v>
      </c>
      <c r="O72" s="24" t="s">
        <v>501</v>
      </c>
      <c r="P72" s="24" t="s">
        <v>501</v>
      </c>
      <c r="Q72" s="24" t="s">
        <v>501</v>
      </c>
      <c r="R72" s="24" t="s">
        <v>501</v>
      </c>
      <c r="S72" s="24" t="s">
        <v>501</v>
      </c>
      <c r="T72" s="24" t="s">
        <v>501</v>
      </c>
      <c r="U72" s="24" t="s">
        <v>501</v>
      </c>
      <c r="V72" s="24" t="s">
        <v>501</v>
      </c>
      <c r="W72" s="24" t="s">
        <v>501</v>
      </c>
      <c r="X72" s="24" t="s">
        <v>501</v>
      </c>
      <c r="Y72" s="24" t="s">
        <v>501</v>
      </c>
      <c r="Z72" s="24" t="s">
        <v>501</v>
      </c>
      <c r="AA72" s="24" t="s">
        <v>501</v>
      </c>
      <c r="AB72" s="24" t="s">
        <v>501</v>
      </c>
      <c r="AC72" s="24" t="s">
        <v>501</v>
      </c>
      <c r="AD72" s="24" t="s">
        <v>501</v>
      </c>
      <c r="AE72" s="24" t="s">
        <v>501</v>
      </c>
      <c r="AF72" s="24" t="s">
        <v>501</v>
      </c>
      <c r="AG72" s="24" t="s">
        <v>501</v>
      </c>
      <c r="AH72" s="24" t="s">
        <v>501</v>
      </c>
      <c r="AI72" s="24" t="s">
        <v>501</v>
      </c>
      <c r="AJ72" s="24" t="s">
        <v>501</v>
      </c>
      <c r="AK72" s="24"/>
      <c r="AL72" s="24" t="s">
        <v>501</v>
      </c>
      <c r="AM72" s="24" t="s">
        <v>501</v>
      </c>
      <c r="AN72" s="24" t="s">
        <v>501</v>
      </c>
      <c r="AO72" s="24" t="s">
        <v>501</v>
      </c>
      <c r="AP72" s="24" t="s">
        <v>501</v>
      </c>
      <c r="AQ72" s="24" t="s">
        <v>501</v>
      </c>
      <c r="AR72" s="24" t="s">
        <v>501</v>
      </c>
      <c r="AS72" s="24" t="s">
        <v>501</v>
      </c>
      <c r="AT72" s="24" t="s">
        <v>501</v>
      </c>
      <c r="AU72" s="24" t="s">
        <v>501</v>
      </c>
      <c r="AV72" s="24"/>
      <c r="AW72" s="24" t="s">
        <v>501</v>
      </c>
      <c r="AX72" s="24" t="s">
        <v>501</v>
      </c>
      <c r="AY72" s="24"/>
      <c r="AZ72" s="24" t="s">
        <v>501</v>
      </c>
      <c r="BA72" s="24" t="s">
        <v>501</v>
      </c>
      <c r="BB72" s="24" t="s">
        <v>501</v>
      </c>
      <c r="BC72" s="24" t="s">
        <v>501</v>
      </c>
      <c r="BD72" s="24" t="s">
        <v>501</v>
      </c>
      <c r="BE72" s="24" t="s">
        <v>501</v>
      </c>
      <c r="BF72" s="24" t="s">
        <v>501</v>
      </c>
      <c r="BG72" s="24" t="s">
        <v>501</v>
      </c>
      <c r="BH72" s="24" t="s">
        <v>501</v>
      </c>
      <c r="BI72" s="24" t="s">
        <v>501</v>
      </c>
      <c r="BJ72" s="24" t="s">
        <v>501</v>
      </c>
      <c r="BK72" s="24" t="s">
        <v>501</v>
      </c>
      <c r="BL72" s="24" t="s">
        <v>501</v>
      </c>
      <c r="BM72" s="24" t="s">
        <v>501</v>
      </c>
      <c r="BN72" s="24" t="s">
        <v>501</v>
      </c>
      <c r="BO72" s="24" t="s">
        <v>501</v>
      </c>
      <c r="BP72" s="24"/>
      <c r="BQ72" s="24" t="s">
        <v>501</v>
      </c>
      <c r="BR72" s="24" t="s">
        <v>501</v>
      </c>
      <c r="BS72" s="24" t="s">
        <v>501</v>
      </c>
      <c r="BT72" s="24" t="s">
        <v>501</v>
      </c>
      <c r="BU72" s="24"/>
      <c r="BV72" s="24" t="s">
        <v>501</v>
      </c>
      <c r="BW72" s="24" t="s">
        <v>501</v>
      </c>
      <c r="BX72" s="24" t="s">
        <v>501</v>
      </c>
      <c r="BY72" s="24" t="s">
        <v>501</v>
      </c>
      <c r="BZ72" s="24" t="s">
        <v>501</v>
      </c>
      <c r="CA72" s="24" t="s">
        <v>501</v>
      </c>
      <c r="CB72" s="24" t="s">
        <v>501</v>
      </c>
      <c r="CC72" s="24" t="s">
        <v>501</v>
      </c>
      <c r="CD72" s="24" t="s">
        <v>501</v>
      </c>
      <c r="CE72" s="24" t="s">
        <v>501</v>
      </c>
      <c r="CF72" s="24"/>
      <c r="CG72" s="24" t="s">
        <v>501</v>
      </c>
      <c r="CH72" s="24" t="s">
        <v>501</v>
      </c>
      <c r="CI72" s="24" t="s">
        <v>501</v>
      </c>
      <c r="CJ72" s="24" t="s">
        <v>501</v>
      </c>
      <c r="CK72" s="24" t="s">
        <v>501</v>
      </c>
      <c r="CL72" s="24" t="s">
        <v>501</v>
      </c>
      <c r="CM72" s="24" t="s">
        <v>501</v>
      </c>
      <c r="CN72" s="24" t="s">
        <v>501</v>
      </c>
      <c r="CO72" s="24" t="s">
        <v>501</v>
      </c>
      <c r="CP72" s="24" t="s">
        <v>501</v>
      </c>
      <c r="CQ72" s="24" t="s">
        <v>501</v>
      </c>
      <c r="CR72" s="24" t="s">
        <v>501</v>
      </c>
      <c r="CS72" s="24" t="s">
        <v>501</v>
      </c>
      <c r="CT72" s="24" t="s">
        <v>501</v>
      </c>
      <c r="CU72" s="24" t="s">
        <v>501</v>
      </c>
      <c r="CV72" s="24" t="s">
        <v>501</v>
      </c>
      <c r="CW72" s="24"/>
      <c r="CX72" s="24"/>
      <c r="CY72" s="24"/>
      <c r="CZ72" s="24" t="s">
        <v>786</v>
      </c>
      <c r="DA72" s="24" t="s">
        <v>786</v>
      </c>
      <c r="DB72" s="24" t="s">
        <v>786</v>
      </c>
      <c r="DC72" s="24" t="s">
        <v>786</v>
      </c>
      <c r="DD72" s="24" t="s">
        <v>786</v>
      </c>
      <c r="DE72" s="24" t="s">
        <v>501</v>
      </c>
      <c r="DF72" s="24" t="s">
        <v>501</v>
      </c>
      <c r="DG72" s="24" t="s">
        <v>786</v>
      </c>
      <c r="DH72" s="24" t="s">
        <v>786</v>
      </c>
      <c r="DI72" s="24" t="s">
        <v>501</v>
      </c>
      <c r="DJ72" s="24" t="s">
        <v>501</v>
      </c>
      <c r="DK72" s="24" t="s">
        <v>501</v>
      </c>
      <c r="DL72" s="24" t="s">
        <v>501</v>
      </c>
      <c r="DM72" s="24" t="s">
        <v>501</v>
      </c>
      <c r="DN72" s="24" t="s">
        <v>501</v>
      </c>
      <c r="DO72" s="24" t="s">
        <v>501</v>
      </c>
      <c r="DP72" s="24" t="s">
        <v>501</v>
      </c>
      <c r="DQ72" s="24" t="s">
        <v>501</v>
      </c>
      <c r="DR72" s="24" t="s">
        <v>501</v>
      </c>
      <c r="DS72" s="24" t="s">
        <v>786</v>
      </c>
      <c r="DT72" s="24" t="s">
        <v>501</v>
      </c>
      <c r="DU72" s="24" t="s">
        <v>501</v>
      </c>
      <c r="DV72" s="24" t="s">
        <v>501</v>
      </c>
      <c r="DW72" s="24" t="s">
        <v>2916</v>
      </c>
      <c r="DX72" s="24" t="s">
        <v>501</v>
      </c>
      <c r="DY72" s="24" t="s">
        <v>501</v>
      </c>
      <c r="DZ72" s="24" t="s">
        <v>501</v>
      </c>
      <c r="EA72" s="24" t="s">
        <v>501</v>
      </c>
      <c r="EB72" s="24" t="s">
        <v>501</v>
      </c>
      <c r="EC72" s="24" t="s">
        <v>501</v>
      </c>
      <c r="ED72" s="24" t="s">
        <v>501</v>
      </c>
      <c r="EE72" s="24" t="s">
        <v>501</v>
      </c>
      <c r="EF72" s="24" t="s">
        <v>501</v>
      </c>
      <c r="EG72" s="24" t="s">
        <v>501</v>
      </c>
      <c r="EH72" s="24" t="s">
        <v>501</v>
      </c>
      <c r="EI72" s="24" t="s">
        <v>501</v>
      </c>
      <c r="EJ72" s="24" t="s">
        <v>501</v>
      </c>
      <c r="EK72" s="24" t="s">
        <v>501</v>
      </c>
      <c r="EL72" s="24" t="s">
        <v>501</v>
      </c>
      <c r="EM72" s="24" t="s">
        <v>501</v>
      </c>
      <c r="EN72" s="24" t="s">
        <v>501</v>
      </c>
      <c r="EO72" s="24" t="s">
        <v>501</v>
      </c>
      <c r="EP72" s="24" t="s">
        <v>786</v>
      </c>
      <c r="EQ72" s="24" t="s">
        <v>755</v>
      </c>
      <c r="ER72" s="24" t="s">
        <v>2917</v>
      </c>
      <c r="ES72" s="24" t="s">
        <v>2917</v>
      </c>
      <c r="ET72" s="24" t="s">
        <v>2917</v>
      </c>
      <c r="EU72" s="24" t="s">
        <v>2917</v>
      </c>
      <c r="EV72" s="24" t="s">
        <v>2917</v>
      </c>
      <c r="EW72" s="24" t="s">
        <v>786</v>
      </c>
      <c r="EX72" s="27" t="s">
        <v>501</v>
      </c>
      <c r="EY72" s="27"/>
      <c r="EZ72" s="27" t="s">
        <v>501</v>
      </c>
      <c r="FA72" s="24" t="s">
        <v>501</v>
      </c>
      <c r="FB72" s="24" t="s">
        <v>501</v>
      </c>
      <c r="FC72" s="24" t="s">
        <v>501</v>
      </c>
      <c r="FD72" s="24" t="s">
        <v>501</v>
      </c>
      <c r="FE72" s="24" t="s">
        <v>501</v>
      </c>
      <c r="FF72" s="24" t="s">
        <v>501</v>
      </c>
      <c r="FG72" s="24" t="s">
        <v>501</v>
      </c>
      <c r="FH72" s="24" t="s">
        <v>501</v>
      </c>
      <c r="FI72" s="24" t="s">
        <v>501</v>
      </c>
      <c r="FJ72" s="24" t="s">
        <v>501</v>
      </c>
      <c r="FK72" s="24" t="s">
        <v>501</v>
      </c>
      <c r="FL72" s="24" t="s">
        <v>501</v>
      </c>
      <c r="FM72" s="24" t="s">
        <v>501</v>
      </c>
      <c r="FN72" s="24" t="s">
        <v>501</v>
      </c>
      <c r="FO72" s="24" t="s">
        <v>501</v>
      </c>
      <c r="FP72" s="24" t="s">
        <v>501</v>
      </c>
      <c r="FQ72" s="24" t="s">
        <v>501</v>
      </c>
      <c r="FR72" s="24" t="s">
        <v>501</v>
      </c>
      <c r="FS72" s="24" t="s">
        <v>501</v>
      </c>
      <c r="FT72" s="24" t="s">
        <v>501</v>
      </c>
      <c r="FU72" s="24" t="s">
        <v>501</v>
      </c>
      <c r="FV72" s="24" t="s">
        <v>501</v>
      </c>
      <c r="FW72" s="24" t="s">
        <v>501</v>
      </c>
      <c r="FX72" s="24" t="s">
        <v>501</v>
      </c>
      <c r="FY72" s="24" t="s">
        <v>501</v>
      </c>
      <c r="FZ72" s="24" t="s">
        <v>501</v>
      </c>
    </row>
    <row r="73" spans="1:182">
      <c r="A73" s="24" t="s">
        <v>2918</v>
      </c>
      <c r="B73" s="24" t="s">
        <v>507</v>
      </c>
      <c r="C73" s="24" t="s">
        <v>507</v>
      </c>
      <c r="D73" s="24" t="s">
        <v>507</v>
      </c>
      <c r="E73" s="24" t="s">
        <v>507</v>
      </c>
      <c r="F73" s="24" t="s">
        <v>507</v>
      </c>
      <c r="G73" s="24" t="s">
        <v>507</v>
      </c>
      <c r="H73" s="24" t="s">
        <v>507</v>
      </c>
      <c r="I73" s="24" t="s">
        <v>507</v>
      </c>
      <c r="J73" s="24" t="s">
        <v>507</v>
      </c>
      <c r="K73" s="24" t="s">
        <v>507</v>
      </c>
      <c r="L73" s="24" t="s">
        <v>507</v>
      </c>
      <c r="M73" s="24" t="s">
        <v>507</v>
      </c>
      <c r="N73" s="24" t="s">
        <v>507</v>
      </c>
      <c r="O73" s="24" t="s">
        <v>507</v>
      </c>
      <c r="P73" s="24" t="s">
        <v>507</v>
      </c>
      <c r="Q73" s="24" t="s">
        <v>507</v>
      </c>
      <c r="R73" s="24" t="s">
        <v>507</v>
      </c>
      <c r="S73" s="24" t="s">
        <v>507</v>
      </c>
      <c r="T73" s="24" t="s">
        <v>507</v>
      </c>
      <c r="U73" s="24" t="s">
        <v>507</v>
      </c>
      <c r="V73" s="24" t="s">
        <v>507</v>
      </c>
      <c r="W73" s="24" t="s">
        <v>507</v>
      </c>
      <c r="X73" s="24" t="s">
        <v>507</v>
      </c>
      <c r="Y73" s="24" t="s">
        <v>507</v>
      </c>
      <c r="Z73" s="24" t="s">
        <v>507</v>
      </c>
      <c r="AA73" s="24" t="s">
        <v>507</v>
      </c>
      <c r="AB73" s="24" t="s">
        <v>507</v>
      </c>
      <c r="AC73" s="24" t="s">
        <v>507</v>
      </c>
      <c r="AD73" s="24" t="s">
        <v>507</v>
      </c>
      <c r="AE73" s="24" t="s">
        <v>507</v>
      </c>
      <c r="AF73" s="24" t="s">
        <v>507</v>
      </c>
      <c r="AG73" s="24" t="s">
        <v>507</v>
      </c>
      <c r="AH73" s="24" t="s">
        <v>507</v>
      </c>
      <c r="AI73" s="24" t="s">
        <v>507</v>
      </c>
      <c r="AJ73" s="24" t="s">
        <v>507</v>
      </c>
      <c r="AK73" s="24"/>
      <c r="AL73" s="24" t="s">
        <v>507</v>
      </c>
      <c r="AM73" s="24" t="s">
        <v>507</v>
      </c>
      <c r="AN73" s="24" t="s">
        <v>507</v>
      </c>
      <c r="AO73" s="24" t="s">
        <v>507</v>
      </c>
      <c r="AP73" s="24" t="s">
        <v>507</v>
      </c>
      <c r="AQ73" s="24" t="s">
        <v>507</v>
      </c>
      <c r="AR73" s="24" t="s">
        <v>507</v>
      </c>
      <c r="AS73" s="24" t="s">
        <v>507</v>
      </c>
      <c r="AT73" s="24" t="s">
        <v>507</v>
      </c>
      <c r="AU73" s="24" t="s">
        <v>507</v>
      </c>
      <c r="AV73" s="24"/>
      <c r="AW73" s="24" t="s">
        <v>507</v>
      </c>
      <c r="AX73" s="24" t="s">
        <v>507</v>
      </c>
      <c r="AY73" s="24"/>
      <c r="AZ73" s="24" t="s">
        <v>507</v>
      </c>
      <c r="BA73" s="24" t="s">
        <v>507</v>
      </c>
      <c r="BB73" s="24" t="s">
        <v>507</v>
      </c>
      <c r="BC73" s="24" t="s">
        <v>507</v>
      </c>
      <c r="BD73" s="24" t="s">
        <v>507</v>
      </c>
      <c r="BE73" s="24" t="s">
        <v>507</v>
      </c>
      <c r="BF73" s="24" t="s">
        <v>507</v>
      </c>
      <c r="BG73" s="24" t="s">
        <v>507</v>
      </c>
      <c r="BH73" s="24" t="s">
        <v>507</v>
      </c>
      <c r="BI73" s="24" t="s">
        <v>507</v>
      </c>
      <c r="BJ73" s="24" t="s">
        <v>507</v>
      </c>
      <c r="BK73" s="24" t="s">
        <v>507</v>
      </c>
      <c r="BL73" s="24" t="s">
        <v>507</v>
      </c>
      <c r="BM73" s="24" t="s">
        <v>507</v>
      </c>
      <c r="BN73" s="24" t="s">
        <v>507</v>
      </c>
      <c r="BO73" s="24" t="s">
        <v>507</v>
      </c>
      <c r="BP73" s="24"/>
      <c r="BQ73" s="24" t="s">
        <v>507</v>
      </c>
      <c r="BR73" s="24" t="s">
        <v>507</v>
      </c>
      <c r="BS73" s="24" t="s">
        <v>507</v>
      </c>
      <c r="BT73" s="24" t="s">
        <v>507</v>
      </c>
      <c r="BU73" s="24"/>
      <c r="BV73" s="24" t="s">
        <v>507</v>
      </c>
      <c r="BW73" s="24" t="s">
        <v>507</v>
      </c>
      <c r="BX73" s="24" t="s">
        <v>507</v>
      </c>
      <c r="BY73" s="24" t="s">
        <v>507</v>
      </c>
      <c r="BZ73" s="24" t="s">
        <v>507</v>
      </c>
      <c r="CA73" s="24" t="s">
        <v>507</v>
      </c>
      <c r="CB73" s="24" t="s">
        <v>507</v>
      </c>
      <c r="CC73" s="24" t="s">
        <v>507</v>
      </c>
      <c r="CD73" s="24" t="s">
        <v>507</v>
      </c>
      <c r="CE73" s="24" t="s">
        <v>507</v>
      </c>
      <c r="CF73" s="24"/>
      <c r="CG73" s="24" t="s">
        <v>507</v>
      </c>
      <c r="CH73" s="24" t="s">
        <v>507</v>
      </c>
      <c r="CI73" s="24" t="s">
        <v>507</v>
      </c>
      <c r="CJ73" s="24" t="s">
        <v>507</v>
      </c>
      <c r="CK73" s="24" t="s">
        <v>507</v>
      </c>
      <c r="CL73" s="24" t="s">
        <v>507</v>
      </c>
      <c r="CM73" s="24" t="s">
        <v>507</v>
      </c>
      <c r="CN73" s="24" t="s">
        <v>507</v>
      </c>
      <c r="CO73" s="24" t="s">
        <v>507</v>
      </c>
      <c r="CP73" s="24" t="s">
        <v>507</v>
      </c>
      <c r="CQ73" s="24" t="s">
        <v>507</v>
      </c>
      <c r="CR73" s="24" t="s">
        <v>507</v>
      </c>
      <c r="CS73" s="24" t="s">
        <v>507</v>
      </c>
      <c r="CT73" s="24" t="s">
        <v>507</v>
      </c>
      <c r="CU73" s="24" t="s">
        <v>507</v>
      </c>
      <c r="CV73" s="24" t="s">
        <v>507</v>
      </c>
      <c r="CW73" s="24"/>
      <c r="CX73" s="24"/>
      <c r="CY73" s="24"/>
      <c r="CZ73" s="24" t="s">
        <v>787</v>
      </c>
      <c r="DA73" s="24" t="s">
        <v>787</v>
      </c>
      <c r="DB73" s="24" t="s">
        <v>787</v>
      </c>
      <c r="DC73" s="24" t="s">
        <v>787</v>
      </c>
      <c r="DD73" s="24" t="s">
        <v>787</v>
      </c>
      <c r="DE73" s="24" t="s">
        <v>507</v>
      </c>
      <c r="DF73" s="24" t="s">
        <v>507</v>
      </c>
      <c r="DG73" s="24" t="s">
        <v>787</v>
      </c>
      <c r="DH73" s="24" t="s">
        <v>787</v>
      </c>
      <c r="DI73" s="24" t="s">
        <v>507</v>
      </c>
      <c r="DJ73" s="24" t="s">
        <v>507</v>
      </c>
      <c r="DK73" s="24" t="s">
        <v>507</v>
      </c>
      <c r="DL73" s="24" t="s">
        <v>507</v>
      </c>
      <c r="DM73" s="24" t="s">
        <v>507</v>
      </c>
      <c r="DN73" s="24" t="s">
        <v>507</v>
      </c>
      <c r="DO73" s="24" t="s">
        <v>507</v>
      </c>
      <c r="DP73" s="24" t="s">
        <v>507</v>
      </c>
      <c r="DQ73" s="24" t="s">
        <v>507</v>
      </c>
      <c r="DR73" s="24" t="s">
        <v>507</v>
      </c>
      <c r="DS73" s="24" t="s">
        <v>787</v>
      </c>
      <c r="DT73" s="24" t="s">
        <v>507</v>
      </c>
      <c r="DU73" s="24" t="s">
        <v>507</v>
      </c>
      <c r="DV73" s="24" t="s">
        <v>507</v>
      </c>
      <c r="DW73" s="24" t="s">
        <v>2919</v>
      </c>
      <c r="DX73" s="24" t="s">
        <v>507</v>
      </c>
      <c r="DY73" s="24" t="s">
        <v>507</v>
      </c>
      <c r="DZ73" s="24" t="s">
        <v>507</v>
      </c>
      <c r="EA73" s="24" t="s">
        <v>507</v>
      </c>
      <c r="EB73" s="24" t="s">
        <v>507</v>
      </c>
      <c r="EC73" s="24" t="s">
        <v>507</v>
      </c>
      <c r="ED73" s="24" t="s">
        <v>507</v>
      </c>
      <c r="EE73" s="24" t="s">
        <v>507</v>
      </c>
      <c r="EF73" s="24" t="s">
        <v>507</v>
      </c>
      <c r="EG73" s="24" t="s">
        <v>507</v>
      </c>
      <c r="EH73" s="24" t="s">
        <v>507</v>
      </c>
      <c r="EI73" s="24" t="s">
        <v>507</v>
      </c>
      <c r="EJ73" s="24" t="s">
        <v>507</v>
      </c>
      <c r="EK73" s="24" t="s">
        <v>507</v>
      </c>
      <c r="EL73" s="24" t="s">
        <v>507</v>
      </c>
      <c r="EM73" s="24" t="s">
        <v>507</v>
      </c>
      <c r="EN73" s="24" t="s">
        <v>507</v>
      </c>
      <c r="EO73" s="24" t="s">
        <v>507</v>
      </c>
      <c r="EP73" s="24" t="s">
        <v>787</v>
      </c>
      <c r="EQ73" s="24" t="s">
        <v>755</v>
      </c>
      <c r="ER73" s="24" t="s">
        <v>956</v>
      </c>
      <c r="ES73" s="24" t="s">
        <v>956</v>
      </c>
      <c r="ET73" s="24" t="s">
        <v>956</v>
      </c>
      <c r="EU73" s="24" t="s">
        <v>956</v>
      </c>
      <c r="EV73" s="24" t="s">
        <v>956</v>
      </c>
      <c r="EW73" s="24" t="s">
        <v>787</v>
      </c>
      <c r="EX73" s="27" t="s">
        <v>507</v>
      </c>
      <c r="EY73" s="27"/>
      <c r="EZ73" s="27" t="s">
        <v>507</v>
      </c>
      <c r="FA73" s="24" t="s">
        <v>507</v>
      </c>
      <c r="FB73" s="24" t="s">
        <v>507</v>
      </c>
      <c r="FC73" s="24" t="s">
        <v>507</v>
      </c>
      <c r="FD73" s="24" t="s">
        <v>507</v>
      </c>
      <c r="FE73" s="24" t="s">
        <v>507</v>
      </c>
      <c r="FF73" s="24" t="s">
        <v>507</v>
      </c>
      <c r="FG73" s="24" t="s">
        <v>507</v>
      </c>
      <c r="FH73" s="24" t="s">
        <v>507</v>
      </c>
      <c r="FI73" s="24" t="s">
        <v>507</v>
      </c>
      <c r="FJ73" s="24" t="s">
        <v>507</v>
      </c>
      <c r="FK73" s="24" t="s">
        <v>507</v>
      </c>
      <c r="FL73" s="24" t="s">
        <v>507</v>
      </c>
      <c r="FM73" s="24" t="s">
        <v>507</v>
      </c>
      <c r="FN73" s="24" t="s">
        <v>507</v>
      </c>
      <c r="FO73" s="24" t="s">
        <v>507</v>
      </c>
      <c r="FP73" s="24" t="s">
        <v>507</v>
      </c>
      <c r="FQ73" s="24" t="s">
        <v>507</v>
      </c>
      <c r="FR73" s="24" t="s">
        <v>507</v>
      </c>
      <c r="FS73" s="24" t="s">
        <v>507</v>
      </c>
      <c r="FT73" s="24" t="s">
        <v>507</v>
      </c>
      <c r="FU73" s="24" t="s">
        <v>507</v>
      </c>
      <c r="FV73" s="24" t="s">
        <v>507</v>
      </c>
      <c r="FW73" s="24" t="s">
        <v>507</v>
      </c>
      <c r="FX73" s="24" t="s">
        <v>507</v>
      </c>
      <c r="FY73" s="24" t="s">
        <v>507</v>
      </c>
      <c r="FZ73" s="24" t="s">
        <v>507</v>
      </c>
    </row>
    <row r="74" spans="1:182">
      <c r="A74" s="24" t="s">
        <v>2920</v>
      </c>
      <c r="B74" s="24" t="s">
        <v>513</v>
      </c>
      <c r="C74" s="24" t="s">
        <v>513</v>
      </c>
      <c r="D74" s="24" t="s">
        <v>513</v>
      </c>
      <c r="E74" s="24" t="s">
        <v>513</v>
      </c>
      <c r="F74" s="24" t="s">
        <v>513</v>
      </c>
      <c r="G74" s="24" t="s">
        <v>513</v>
      </c>
      <c r="H74" s="24" t="s">
        <v>513</v>
      </c>
      <c r="I74" s="24" t="s">
        <v>513</v>
      </c>
      <c r="J74" s="24" t="s">
        <v>513</v>
      </c>
      <c r="K74" s="24" t="s">
        <v>513</v>
      </c>
      <c r="L74" s="24" t="s">
        <v>513</v>
      </c>
      <c r="M74" s="24" t="s">
        <v>513</v>
      </c>
      <c r="N74" s="24" t="s">
        <v>513</v>
      </c>
      <c r="O74" s="24" t="s">
        <v>513</v>
      </c>
      <c r="P74" s="24" t="s">
        <v>513</v>
      </c>
      <c r="Q74" s="24" t="s">
        <v>513</v>
      </c>
      <c r="R74" s="24" t="s">
        <v>513</v>
      </c>
      <c r="S74" s="24" t="s">
        <v>513</v>
      </c>
      <c r="T74" s="24" t="s">
        <v>513</v>
      </c>
      <c r="U74" s="24" t="s">
        <v>513</v>
      </c>
      <c r="V74" s="24" t="s">
        <v>513</v>
      </c>
      <c r="W74" s="24" t="s">
        <v>513</v>
      </c>
      <c r="X74" s="24" t="s">
        <v>513</v>
      </c>
      <c r="Y74" s="24" t="s">
        <v>513</v>
      </c>
      <c r="Z74" s="24" t="s">
        <v>513</v>
      </c>
      <c r="AA74" s="24" t="s">
        <v>513</v>
      </c>
      <c r="AB74" s="24" t="s">
        <v>513</v>
      </c>
      <c r="AC74" s="24" t="s">
        <v>513</v>
      </c>
      <c r="AD74" s="24" t="s">
        <v>513</v>
      </c>
      <c r="AE74" s="24" t="s">
        <v>513</v>
      </c>
      <c r="AF74" s="24" t="s">
        <v>513</v>
      </c>
      <c r="AG74" s="24" t="s">
        <v>513</v>
      </c>
      <c r="AH74" s="24" t="s">
        <v>513</v>
      </c>
      <c r="AI74" s="24" t="s">
        <v>513</v>
      </c>
      <c r="AJ74" s="24" t="s">
        <v>513</v>
      </c>
      <c r="AK74" s="24"/>
      <c r="AL74" s="24" t="s">
        <v>513</v>
      </c>
      <c r="AM74" s="24" t="s">
        <v>513</v>
      </c>
      <c r="AN74" s="24" t="s">
        <v>513</v>
      </c>
      <c r="AO74" s="24" t="s">
        <v>513</v>
      </c>
      <c r="AP74" s="24" t="s">
        <v>513</v>
      </c>
      <c r="AQ74" s="24" t="s">
        <v>513</v>
      </c>
      <c r="AR74" s="24" t="s">
        <v>513</v>
      </c>
      <c r="AS74" s="24" t="s">
        <v>513</v>
      </c>
      <c r="AT74" s="24" t="s">
        <v>513</v>
      </c>
      <c r="AU74" s="24" t="s">
        <v>513</v>
      </c>
      <c r="AV74" s="24"/>
      <c r="AW74" s="24" t="s">
        <v>513</v>
      </c>
      <c r="AX74" s="24" t="s">
        <v>513</v>
      </c>
      <c r="AY74" s="24"/>
      <c r="AZ74" s="24" t="s">
        <v>513</v>
      </c>
      <c r="BA74" s="24" t="s">
        <v>513</v>
      </c>
      <c r="BB74" s="24" t="s">
        <v>513</v>
      </c>
      <c r="BC74" s="24" t="s">
        <v>513</v>
      </c>
      <c r="BD74" s="24" t="s">
        <v>513</v>
      </c>
      <c r="BE74" s="24" t="s">
        <v>513</v>
      </c>
      <c r="BF74" s="24" t="s">
        <v>513</v>
      </c>
      <c r="BG74" s="24" t="s">
        <v>513</v>
      </c>
      <c r="BH74" s="24" t="s">
        <v>513</v>
      </c>
      <c r="BI74" s="24" t="s">
        <v>513</v>
      </c>
      <c r="BJ74" s="24" t="s">
        <v>513</v>
      </c>
      <c r="BK74" s="24" t="s">
        <v>513</v>
      </c>
      <c r="BL74" s="24" t="s">
        <v>513</v>
      </c>
      <c r="BM74" s="24" t="s">
        <v>513</v>
      </c>
      <c r="BN74" s="24" t="s">
        <v>513</v>
      </c>
      <c r="BO74" s="24" t="s">
        <v>513</v>
      </c>
      <c r="BP74" s="24"/>
      <c r="BQ74" s="24" t="s">
        <v>513</v>
      </c>
      <c r="BR74" s="24" t="s">
        <v>513</v>
      </c>
      <c r="BS74" s="24" t="s">
        <v>513</v>
      </c>
      <c r="BT74" s="24" t="s">
        <v>513</v>
      </c>
      <c r="BU74" s="24"/>
      <c r="BV74" s="24" t="s">
        <v>513</v>
      </c>
      <c r="BW74" s="24" t="s">
        <v>513</v>
      </c>
      <c r="BX74" s="24" t="s">
        <v>513</v>
      </c>
      <c r="BY74" s="24" t="s">
        <v>513</v>
      </c>
      <c r="BZ74" s="24" t="s">
        <v>513</v>
      </c>
      <c r="CA74" s="24" t="s">
        <v>513</v>
      </c>
      <c r="CB74" s="24" t="s">
        <v>513</v>
      </c>
      <c r="CC74" s="24" t="s">
        <v>513</v>
      </c>
      <c r="CD74" s="24" t="s">
        <v>513</v>
      </c>
      <c r="CE74" s="24" t="s">
        <v>513</v>
      </c>
      <c r="CF74" s="24"/>
      <c r="CG74" s="24" t="s">
        <v>513</v>
      </c>
      <c r="CH74" s="24" t="s">
        <v>513</v>
      </c>
      <c r="CI74" s="24" t="s">
        <v>513</v>
      </c>
      <c r="CJ74" s="24" t="s">
        <v>513</v>
      </c>
      <c r="CK74" s="24" t="s">
        <v>513</v>
      </c>
      <c r="CL74" s="24" t="s">
        <v>513</v>
      </c>
      <c r="CM74" s="24" t="s">
        <v>513</v>
      </c>
      <c r="CN74" s="24" t="s">
        <v>513</v>
      </c>
      <c r="CO74" s="24" t="s">
        <v>513</v>
      </c>
      <c r="CP74" s="24" t="s">
        <v>513</v>
      </c>
      <c r="CQ74" s="24" t="s">
        <v>513</v>
      </c>
      <c r="CR74" s="24" t="s">
        <v>513</v>
      </c>
      <c r="CS74" s="24" t="s">
        <v>513</v>
      </c>
      <c r="CT74" s="24" t="s">
        <v>513</v>
      </c>
      <c r="CU74" s="24" t="s">
        <v>513</v>
      </c>
      <c r="CV74" s="24" t="s">
        <v>513</v>
      </c>
      <c r="CW74" s="24"/>
      <c r="CX74" s="24"/>
      <c r="CY74" s="24"/>
      <c r="CZ74" s="24" t="s">
        <v>788</v>
      </c>
      <c r="DA74" s="24" t="s">
        <v>788</v>
      </c>
      <c r="DB74" s="24" t="s">
        <v>788</v>
      </c>
      <c r="DC74" s="24" t="s">
        <v>788</v>
      </c>
      <c r="DD74" s="24" t="s">
        <v>788</v>
      </c>
      <c r="DE74" s="24" t="s">
        <v>513</v>
      </c>
      <c r="DF74" s="24" t="s">
        <v>513</v>
      </c>
      <c r="DG74" s="24" t="s">
        <v>788</v>
      </c>
      <c r="DH74" s="24" t="s">
        <v>788</v>
      </c>
      <c r="DI74" s="24" t="s">
        <v>513</v>
      </c>
      <c r="DJ74" s="24" t="s">
        <v>513</v>
      </c>
      <c r="DK74" s="24" t="s">
        <v>513</v>
      </c>
      <c r="DL74" s="24" t="s">
        <v>513</v>
      </c>
      <c r="DM74" s="24" t="s">
        <v>513</v>
      </c>
      <c r="DN74" s="24" t="s">
        <v>513</v>
      </c>
      <c r="DO74" s="24" t="s">
        <v>513</v>
      </c>
      <c r="DP74" s="24" t="s">
        <v>513</v>
      </c>
      <c r="DQ74" s="24" t="s">
        <v>513</v>
      </c>
      <c r="DR74" s="24" t="s">
        <v>513</v>
      </c>
      <c r="DS74" s="24" t="s">
        <v>788</v>
      </c>
      <c r="DT74" s="24" t="s">
        <v>513</v>
      </c>
      <c r="DU74" s="24" t="s">
        <v>513</v>
      </c>
      <c r="DV74" s="24" t="s">
        <v>513</v>
      </c>
      <c r="DW74" s="24" t="s">
        <v>2921</v>
      </c>
      <c r="DX74" s="24" t="s">
        <v>513</v>
      </c>
      <c r="DY74" s="24" t="s">
        <v>513</v>
      </c>
      <c r="DZ74" s="24" t="s">
        <v>513</v>
      </c>
      <c r="EA74" s="24" t="s">
        <v>513</v>
      </c>
      <c r="EB74" s="24" t="s">
        <v>513</v>
      </c>
      <c r="EC74" s="24" t="s">
        <v>513</v>
      </c>
      <c r="ED74" s="24" t="s">
        <v>513</v>
      </c>
      <c r="EE74" s="24" t="s">
        <v>513</v>
      </c>
      <c r="EF74" s="24" t="s">
        <v>513</v>
      </c>
      <c r="EG74" s="24" t="s">
        <v>513</v>
      </c>
      <c r="EH74" s="24" t="s">
        <v>513</v>
      </c>
      <c r="EI74" s="24" t="s">
        <v>513</v>
      </c>
      <c r="EJ74" s="24" t="s">
        <v>513</v>
      </c>
      <c r="EK74" s="24" t="s">
        <v>513</v>
      </c>
      <c r="EL74" s="24" t="s">
        <v>513</v>
      </c>
      <c r="EM74" s="24" t="s">
        <v>513</v>
      </c>
      <c r="EN74" s="24" t="s">
        <v>513</v>
      </c>
      <c r="EO74" s="24" t="s">
        <v>513</v>
      </c>
      <c r="EP74" s="24" t="s">
        <v>788</v>
      </c>
      <c r="EQ74" s="24" t="s">
        <v>755</v>
      </c>
      <c r="ER74" s="24" t="s">
        <v>513</v>
      </c>
      <c r="ES74" s="24" t="s">
        <v>513</v>
      </c>
      <c r="ET74" s="24" t="s">
        <v>513</v>
      </c>
      <c r="EU74" s="24" t="s">
        <v>513</v>
      </c>
      <c r="EV74" s="24" t="s">
        <v>513</v>
      </c>
      <c r="EW74" s="24" t="s">
        <v>788</v>
      </c>
      <c r="EX74" s="27" t="s">
        <v>513</v>
      </c>
      <c r="EY74" s="27"/>
      <c r="EZ74" s="27" t="s">
        <v>513</v>
      </c>
      <c r="FA74" s="24" t="s">
        <v>513</v>
      </c>
      <c r="FB74" s="24" t="s">
        <v>513</v>
      </c>
      <c r="FC74" s="24" t="s">
        <v>513</v>
      </c>
      <c r="FD74" s="24" t="s">
        <v>513</v>
      </c>
      <c r="FE74" s="24" t="s">
        <v>513</v>
      </c>
      <c r="FF74" s="24" t="s">
        <v>513</v>
      </c>
      <c r="FG74" s="24" t="s">
        <v>513</v>
      </c>
      <c r="FH74" s="24" t="s">
        <v>513</v>
      </c>
      <c r="FI74" s="24" t="s">
        <v>513</v>
      </c>
      <c r="FJ74" s="24" t="s">
        <v>513</v>
      </c>
      <c r="FK74" s="24" t="s">
        <v>513</v>
      </c>
      <c r="FL74" s="24" t="s">
        <v>513</v>
      </c>
      <c r="FM74" s="24" t="s">
        <v>513</v>
      </c>
      <c r="FN74" s="24" t="s">
        <v>513</v>
      </c>
      <c r="FO74" s="24" t="s">
        <v>513</v>
      </c>
      <c r="FP74" s="24" t="s">
        <v>513</v>
      </c>
      <c r="FQ74" s="24" t="s">
        <v>513</v>
      </c>
      <c r="FR74" s="24" t="s">
        <v>513</v>
      </c>
      <c r="FS74" s="24" t="s">
        <v>513</v>
      </c>
      <c r="FT74" s="24" t="s">
        <v>513</v>
      </c>
      <c r="FU74" s="24" t="s">
        <v>513</v>
      </c>
      <c r="FV74" s="24" t="s">
        <v>513</v>
      </c>
      <c r="FW74" s="24" t="s">
        <v>513</v>
      </c>
      <c r="FX74" s="24" t="s">
        <v>513</v>
      </c>
      <c r="FY74" s="24" t="s">
        <v>513</v>
      </c>
      <c r="FZ74" s="24" t="s">
        <v>513</v>
      </c>
    </row>
    <row r="75" spans="1:182">
      <c r="A75" s="24" t="s">
        <v>2922</v>
      </c>
      <c r="B75" s="24" t="s">
        <v>517</v>
      </c>
      <c r="C75" s="24" t="s">
        <v>517</v>
      </c>
      <c r="D75" s="24" t="s">
        <v>517</v>
      </c>
      <c r="E75" s="24" t="s">
        <v>517</v>
      </c>
      <c r="F75" s="24" t="s">
        <v>517</v>
      </c>
      <c r="G75" s="24" t="s">
        <v>517</v>
      </c>
      <c r="H75" s="24" t="s">
        <v>517</v>
      </c>
      <c r="I75" s="24" t="s">
        <v>517</v>
      </c>
      <c r="J75" s="24" t="s">
        <v>517</v>
      </c>
      <c r="K75" s="24" t="s">
        <v>517</v>
      </c>
      <c r="L75" s="24" t="s">
        <v>517</v>
      </c>
      <c r="M75" s="24" t="s">
        <v>517</v>
      </c>
      <c r="N75" s="24" t="s">
        <v>517</v>
      </c>
      <c r="O75" s="24" t="s">
        <v>517</v>
      </c>
      <c r="P75" s="24" t="s">
        <v>517</v>
      </c>
      <c r="Q75" s="24" t="s">
        <v>517</v>
      </c>
      <c r="R75" s="24" t="s">
        <v>517</v>
      </c>
      <c r="S75" s="24" t="s">
        <v>517</v>
      </c>
      <c r="T75" s="24" t="s">
        <v>517</v>
      </c>
      <c r="U75" s="24" t="s">
        <v>517</v>
      </c>
      <c r="V75" s="24" t="s">
        <v>517</v>
      </c>
      <c r="W75" s="24" t="s">
        <v>517</v>
      </c>
      <c r="X75" s="24" t="s">
        <v>517</v>
      </c>
      <c r="Y75" s="24" t="s">
        <v>517</v>
      </c>
      <c r="Z75" s="24" t="s">
        <v>517</v>
      </c>
      <c r="AA75" s="24" t="s">
        <v>517</v>
      </c>
      <c r="AB75" s="24" t="s">
        <v>517</v>
      </c>
      <c r="AC75" s="24" t="s">
        <v>517</v>
      </c>
      <c r="AD75" s="24" t="s">
        <v>517</v>
      </c>
      <c r="AE75" s="24" t="s">
        <v>517</v>
      </c>
      <c r="AF75" s="24" t="s">
        <v>517</v>
      </c>
      <c r="AG75" s="24" t="s">
        <v>517</v>
      </c>
      <c r="AH75" s="24" t="s">
        <v>517</v>
      </c>
      <c r="AI75" s="24" t="s">
        <v>517</v>
      </c>
      <c r="AJ75" s="24" t="s">
        <v>517</v>
      </c>
      <c r="AK75" s="24"/>
      <c r="AL75" s="24" t="s">
        <v>517</v>
      </c>
      <c r="AM75" s="24" t="s">
        <v>517</v>
      </c>
      <c r="AN75" s="24" t="s">
        <v>517</v>
      </c>
      <c r="AO75" s="24" t="s">
        <v>517</v>
      </c>
      <c r="AP75" s="24" t="s">
        <v>517</v>
      </c>
      <c r="AQ75" s="24" t="s">
        <v>517</v>
      </c>
      <c r="AR75" s="24" t="s">
        <v>517</v>
      </c>
      <c r="AS75" s="24" t="s">
        <v>517</v>
      </c>
      <c r="AT75" s="24" t="s">
        <v>517</v>
      </c>
      <c r="AU75" s="24" t="s">
        <v>517</v>
      </c>
      <c r="AV75" s="24"/>
      <c r="AW75" s="24" t="s">
        <v>517</v>
      </c>
      <c r="AX75" s="24" t="s">
        <v>517</v>
      </c>
      <c r="AY75" s="24"/>
      <c r="AZ75" s="24" t="s">
        <v>517</v>
      </c>
      <c r="BA75" s="24" t="s">
        <v>517</v>
      </c>
      <c r="BB75" s="24" t="s">
        <v>517</v>
      </c>
      <c r="BC75" s="24" t="s">
        <v>517</v>
      </c>
      <c r="BD75" s="24" t="s">
        <v>517</v>
      </c>
      <c r="BE75" s="24" t="s">
        <v>517</v>
      </c>
      <c r="BF75" s="24" t="s">
        <v>517</v>
      </c>
      <c r="BG75" s="24" t="s">
        <v>517</v>
      </c>
      <c r="BH75" s="24" t="s">
        <v>517</v>
      </c>
      <c r="BI75" s="24" t="s">
        <v>517</v>
      </c>
      <c r="BJ75" s="24" t="s">
        <v>517</v>
      </c>
      <c r="BK75" s="24" t="s">
        <v>517</v>
      </c>
      <c r="BL75" s="24" t="s">
        <v>517</v>
      </c>
      <c r="BM75" s="24" t="s">
        <v>517</v>
      </c>
      <c r="BN75" s="24" t="s">
        <v>517</v>
      </c>
      <c r="BO75" s="24" t="s">
        <v>517</v>
      </c>
      <c r="BP75" s="24"/>
      <c r="BQ75" s="24" t="s">
        <v>517</v>
      </c>
      <c r="BR75" s="24" t="s">
        <v>517</v>
      </c>
      <c r="BS75" s="24" t="s">
        <v>517</v>
      </c>
      <c r="BT75" s="24" t="s">
        <v>517</v>
      </c>
      <c r="BU75" s="24"/>
      <c r="BV75" s="24" t="s">
        <v>517</v>
      </c>
      <c r="BW75" s="24" t="s">
        <v>517</v>
      </c>
      <c r="BX75" s="24" t="s">
        <v>517</v>
      </c>
      <c r="BY75" s="24" t="s">
        <v>517</v>
      </c>
      <c r="BZ75" s="24" t="s">
        <v>517</v>
      </c>
      <c r="CA75" s="24" t="s">
        <v>517</v>
      </c>
      <c r="CB75" s="24" t="s">
        <v>517</v>
      </c>
      <c r="CC75" s="24" t="s">
        <v>517</v>
      </c>
      <c r="CD75" s="24" t="s">
        <v>517</v>
      </c>
      <c r="CE75" s="24" t="s">
        <v>517</v>
      </c>
      <c r="CF75" s="24"/>
      <c r="CG75" s="24" t="s">
        <v>517</v>
      </c>
      <c r="CH75" s="24" t="s">
        <v>517</v>
      </c>
      <c r="CI75" s="24" t="s">
        <v>517</v>
      </c>
      <c r="CJ75" s="24" t="s">
        <v>517</v>
      </c>
      <c r="CK75" s="24" t="s">
        <v>517</v>
      </c>
      <c r="CL75" s="24" t="s">
        <v>517</v>
      </c>
      <c r="CM75" s="24" t="s">
        <v>517</v>
      </c>
      <c r="CN75" s="24" t="s">
        <v>517</v>
      </c>
      <c r="CO75" s="24" t="s">
        <v>517</v>
      </c>
      <c r="CP75" s="24" t="s">
        <v>517</v>
      </c>
      <c r="CQ75" s="24" t="s">
        <v>517</v>
      </c>
      <c r="CR75" s="24" t="s">
        <v>517</v>
      </c>
      <c r="CS75" s="24" t="s">
        <v>517</v>
      </c>
      <c r="CT75" s="24" t="s">
        <v>517</v>
      </c>
      <c r="CU75" s="24" t="s">
        <v>517</v>
      </c>
      <c r="CV75" s="24" t="s">
        <v>517</v>
      </c>
      <c r="CW75" s="24"/>
      <c r="CX75" s="24"/>
      <c r="CY75" s="24"/>
      <c r="CZ75" s="24" t="s">
        <v>789</v>
      </c>
      <c r="DA75" s="24" t="s">
        <v>789</v>
      </c>
      <c r="DB75" s="24" t="s">
        <v>789</v>
      </c>
      <c r="DC75" s="24" t="s">
        <v>789</v>
      </c>
      <c r="DD75" s="24" t="s">
        <v>789</v>
      </c>
      <c r="DE75" s="24" t="s">
        <v>517</v>
      </c>
      <c r="DF75" s="24" t="s">
        <v>517</v>
      </c>
      <c r="DG75" s="24" t="s">
        <v>789</v>
      </c>
      <c r="DH75" s="24" t="s">
        <v>789</v>
      </c>
      <c r="DI75" s="24" t="s">
        <v>517</v>
      </c>
      <c r="DJ75" s="24" t="s">
        <v>517</v>
      </c>
      <c r="DK75" s="24" t="s">
        <v>517</v>
      </c>
      <c r="DL75" s="24" t="s">
        <v>517</v>
      </c>
      <c r="DM75" s="24" t="s">
        <v>517</v>
      </c>
      <c r="DN75" s="24" t="s">
        <v>517</v>
      </c>
      <c r="DO75" s="24" t="s">
        <v>517</v>
      </c>
      <c r="DP75" s="24" t="s">
        <v>517</v>
      </c>
      <c r="DQ75" s="24" t="s">
        <v>517</v>
      </c>
      <c r="DR75" s="24" t="s">
        <v>517</v>
      </c>
      <c r="DS75" s="24" t="s">
        <v>789</v>
      </c>
      <c r="DT75" s="24" t="s">
        <v>517</v>
      </c>
      <c r="DU75" s="24" t="s">
        <v>517</v>
      </c>
      <c r="DV75" s="24" t="s">
        <v>517</v>
      </c>
      <c r="DW75" s="24" t="s">
        <v>2923</v>
      </c>
      <c r="DX75" s="24" t="s">
        <v>517</v>
      </c>
      <c r="DY75" s="24" t="s">
        <v>517</v>
      </c>
      <c r="DZ75" s="24" t="s">
        <v>517</v>
      </c>
      <c r="EA75" s="24" t="s">
        <v>517</v>
      </c>
      <c r="EB75" s="24" t="s">
        <v>517</v>
      </c>
      <c r="EC75" s="24" t="s">
        <v>517</v>
      </c>
      <c r="ED75" s="24" t="s">
        <v>517</v>
      </c>
      <c r="EE75" s="24" t="s">
        <v>517</v>
      </c>
      <c r="EF75" s="24" t="s">
        <v>517</v>
      </c>
      <c r="EG75" s="24" t="s">
        <v>517</v>
      </c>
      <c r="EH75" s="24" t="s">
        <v>517</v>
      </c>
      <c r="EI75" s="24" t="s">
        <v>517</v>
      </c>
      <c r="EJ75" s="24" t="s">
        <v>517</v>
      </c>
      <c r="EK75" s="24" t="s">
        <v>517</v>
      </c>
      <c r="EL75" s="24" t="s">
        <v>517</v>
      </c>
      <c r="EM75" s="24" t="s">
        <v>517</v>
      </c>
      <c r="EN75" s="24" t="s">
        <v>517</v>
      </c>
      <c r="EO75" s="24" t="s">
        <v>517</v>
      </c>
      <c r="EP75" s="24" t="s">
        <v>789</v>
      </c>
      <c r="EQ75" s="24" t="s">
        <v>755</v>
      </c>
      <c r="ER75" s="24" t="s">
        <v>517</v>
      </c>
      <c r="ES75" s="24" t="s">
        <v>517</v>
      </c>
      <c r="ET75" s="24" t="s">
        <v>517</v>
      </c>
      <c r="EU75" s="24" t="s">
        <v>517</v>
      </c>
      <c r="EV75" s="24" t="s">
        <v>517</v>
      </c>
      <c r="EW75" s="24" t="s">
        <v>789</v>
      </c>
      <c r="EX75" s="27" t="s">
        <v>517</v>
      </c>
      <c r="EY75" s="27"/>
      <c r="EZ75" s="27" t="s">
        <v>517</v>
      </c>
      <c r="FA75" s="24" t="s">
        <v>517</v>
      </c>
      <c r="FB75" s="24" t="s">
        <v>517</v>
      </c>
      <c r="FC75" s="24" t="s">
        <v>517</v>
      </c>
      <c r="FD75" s="24" t="s">
        <v>517</v>
      </c>
      <c r="FE75" s="24" t="s">
        <v>517</v>
      </c>
      <c r="FF75" s="24" t="s">
        <v>517</v>
      </c>
      <c r="FG75" s="24" t="s">
        <v>517</v>
      </c>
      <c r="FH75" s="24" t="s">
        <v>517</v>
      </c>
      <c r="FI75" s="24" t="s">
        <v>517</v>
      </c>
      <c r="FJ75" s="24" t="s">
        <v>517</v>
      </c>
      <c r="FK75" s="24" t="s">
        <v>517</v>
      </c>
      <c r="FL75" s="24" t="s">
        <v>517</v>
      </c>
      <c r="FM75" s="24" t="s">
        <v>517</v>
      </c>
      <c r="FN75" s="24" t="s">
        <v>517</v>
      </c>
      <c r="FO75" s="24" t="s">
        <v>517</v>
      </c>
      <c r="FP75" s="24" t="s">
        <v>517</v>
      </c>
      <c r="FQ75" s="24" t="s">
        <v>517</v>
      </c>
      <c r="FR75" s="24" t="s">
        <v>517</v>
      </c>
      <c r="FS75" s="24" t="s">
        <v>517</v>
      </c>
      <c r="FT75" s="24" t="s">
        <v>517</v>
      </c>
      <c r="FU75" s="24" t="s">
        <v>517</v>
      </c>
      <c r="FV75" s="24" t="s">
        <v>517</v>
      </c>
      <c r="FW75" s="24" t="s">
        <v>517</v>
      </c>
      <c r="FX75" s="24" t="s">
        <v>517</v>
      </c>
      <c r="FY75" s="24" t="s">
        <v>517</v>
      </c>
      <c r="FZ75" s="24" t="s">
        <v>517</v>
      </c>
    </row>
    <row r="76" spans="1:182">
      <c r="A76" s="24" t="s">
        <v>2924</v>
      </c>
      <c r="B76" s="24" t="s">
        <v>1561</v>
      </c>
      <c r="C76" s="24" t="s">
        <v>1561</v>
      </c>
      <c r="D76" s="24" t="s">
        <v>1561</v>
      </c>
      <c r="E76" s="24" t="s">
        <v>1561</v>
      </c>
      <c r="F76" s="24" t="s">
        <v>1561</v>
      </c>
      <c r="G76" s="24" t="s">
        <v>1561</v>
      </c>
      <c r="H76" s="24" t="s">
        <v>1561</v>
      </c>
      <c r="I76" s="24" t="s">
        <v>1561</v>
      </c>
      <c r="J76" s="24" t="s">
        <v>1561</v>
      </c>
      <c r="K76" s="24" t="s">
        <v>1561</v>
      </c>
      <c r="L76" s="24" t="s">
        <v>1561</v>
      </c>
      <c r="M76" s="24" t="s">
        <v>1561</v>
      </c>
      <c r="N76" s="24" t="s">
        <v>1561</v>
      </c>
      <c r="O76" s="24" t="s">
        <v>1561</v>
      </c>
      <c r="P76" s="24" t="s">
        <v>1561</v>
      </c>
      <c r="Q76" s="24" t="s">
        <v>1561</v>
      </c>
      <c r="R76" s="24" t="s">
        <v>1561</v>
      </c>
      <c r="S76" s="24" t="s">
        <v>1561</v>
      </c>
      <c r="T76" s="24" t="s">
        <v>1561</v>
      </c>
      <c r="U76" s="24" t="s">
        <v>1561</v>
      </c>
      <c r="V76" s="24" t="s">
        <v>1561</v>
      </c>
      <c r="W76" s="24" t="s">
        <v>1561</v>
      </c>
      <c r="X76" s="24" t="s">
        <v>1561</v>
      </c>
      <c r="Y76" s="24" t="s">
        <v>1561</v>
      </c>
      <c r="Z76" s="24" t="s">
        <v>1561</v>
      </c>
      <c r="AA76" s="24" t="s">
        <v>1561</v>
      </c>
      <c r="AB76" s="24" t="s">
        <v>1561</v>
      </c>
      <c r="AC76" s="24" t="s">
        <v>1561</v>
      </c>
      <c r="AD76" s="24" t="s">
        <v>1561</v>
      </c>
      <c r="AE76" s="24" t="s">
        <v>1561</v>
      </c>
      <c r="AF76" s="24" t="s">
        <v>1561</v>
      </c>
      <c r="AG76" s="24" t="s">
        <v>1561</v>
      </c>
      <c r="AH76" s="24" t="s">
        <v>1561</v>
      </c>
      <c r="AI76" s="24" t="s">
        <v>1561</v>
      </c>
      <c r="AJ76" s="24" t="s">
        <v>1561</v>
      </c>
      <c r="AK76" s="24"/>
      <c r="AL76" s="24" t="s">
        <v>1561</v>
      </c>
      <c r="AM76" s="24" t="s">
        <v>1561</v>
      </c>
      <c r="AN76" s="24" t="s">
        <v>1561</v>
      </c>
      <c r="AO76" s="24" t="s">
        <v>1561</v>
      </c>
      <c r="AP76" s="24" t="s">
        <v>1561</v>
      </c>
      <c r="AQ76" s="24" t="s">
        <v>1561</v>
      </c>
      <c r="AR76" s="24" t="s">
        <v>1561</v>
      </c>
      <c r="AS76" s="24" t="s">
        <v>1561</v>
      </c>
      <c r="AT76" s="24" t="s">
        <v>1561</v>
      </c>
      <c r="AU76" s="24" t="s">
        <v>1561</v>
      </c>
      <c r="AV76" s="24"/>
      <c r="AW76" s="24" t="s">
        <v>1561</v>
      </c>
      <c r="AX76" s="24" t="s">
        <v>1561</v>
      </c>
      <c r="AY76" s="24"/>
      <c r="AZ76" s="24" t="s">
        <v>1561</v>
      </c>
      <c r="BA76" s="24" t="s">
        <v>1561</v>
      </c>
      <c r="BB76" s="24" t="s">
        <v>1561</v>
      </c>
      <c r="BC76" s="24" t="s">
        <v>1561</v>
      </c>
      <c r="BD76" s="24" t="s">
        <v>1561</v>
      </c>
      <c r="BE76" s="24" t="s">
        <v>1561</v>
      </c>
      <c r="BF76" s="24" t="s">
        <v>1561</v>
      </c>
      <c r="BG76" s="24" t="s">
        <v>1561</v>
      </c>
      <c r="BH76" s="24" t="s">
        <v>1561</v>
      </c>
      <c r="BI76" s="24" t="s">
        <v>1561</v>
      </c>
      <c r="BJ76" s="24" t="s">
        <v>1561</v>
      </c>
      <c r="BK76" s="24" t="s">
        <v>1561</v>
      </c>
      <c r="BL76" s="24" t="s">
        <v>1561</v>
      </c>
      <c r="BM76" s="24" t="s">
        <v>1561</v>
      </c>
      <c r="BN76" s="24" t="s">
        <v>1561</v>
      </c>
      <c r="BO76" s="24" t="s">
        <v>1561</v>
      </c>
      <c r="BP76" s="24"/>
      <c r="BQ76" s="24" t="s">
        <v>1561</v>
      </c>
      <c r="BR76" s="24" t="s">
        <v>1561</v>
      </c>
      <c r="BS76" s="24" t="s">
        <v>1561</v>
      </c>
      <c r="BT76" s="24" t="s">
        <v>1561</v>
      </c>
      <c r="BU76" s="24"/>
      <c r="BV76" s="24" t="s">
        <v>1561</v>
      </c>
      <c r="BW76" s="24" t="s">
        <v>1561</v>
      </c>
      <c r="BX76" s="24" t="s">
        <v>1561</v>
      </c>
      <c r="BY76" s="24" t="s">
        <v>1561</v>
      </c>
      <c r="BZ76" s="24" t="s">
        <v>1561</v>
      </c>
      <c r="CA76" s="24" t="s">
        <v>1561</v>
      </c>
      <c r="CB76" s="24" t="s">
        <v>1561</v>
      </c>
      <c r="CC76" s="24" t="s">
        <v>1561</v>
      </c>
      <c r="CD76" s="24" t="s">
        <v>1561</v>
      </c>
      <c r="CE76" s="24" t="s">
        <v>1561</v>
      </c>
      <c r="CF76" s="24"/>
      <c r="CG76" s="24" t="s">
        <v>1561</v>
      </c>
      <c r="CH76" s="24" t="s">
        <v>1561</v>
      </c>
      <c r="CI76" s="24" t="s">
        <v>1561</v>
      </c>
      <c r="CJ76" s="24" t="s">
        <v>1561</v>
      </c>
      <c r="CK76" s="24" t="s">
        <v>1561</v>
      </c>
      <c r="CL76" s="24" t="s">
        <v>1561</v>
      </c>
      <c r="CM76" s="24" t="s">
        <v>1561</v>
      </c>
      <c r="CN76" s="24" t="s">
        <v>1561</v>
      </c>
      <c r="CO76" s="24" t="s">
        <v>1561</v>
      </c>
      <c r="CP76" s="24" t="s">
        <v>1561</v>
      </c>
      <c r="CQ76" s="24" t="s">
        <v>1561</v>
      </c>
      <c r="CR76" s="24" t="s">
        <v>1561</v>
      </c>
      <c r="CS76" s="24" t="s">
        <v>1561</v>
      </c>
      <c r="CT76" s="24" t="s">
        <v>1561</v>
      </c>
      <c r="CU76" s="24" t="s">
        <v>1561</v>
      </c>
      <c r="CV76" s="24" t="s">
        <v>1561</v>
      </c>
      <c r="CW76" s="24"/>
      <c r="CX76" s="24"/>
      <c r="CY76" s="24"/>
      <c r="CZ76" s="24" t="s">
        <v>790</v>
      </c>
      <c r="DA76" s="24" t="s">
        <v>790</v>
      </c>
      <c r="DB76" s="24" t="s">
        <v>790</v>
      </c>
      <c r="DC76" s="24" t="s">
        <v>790</v>
      </c>
      <c r="DD76" s="24" t="s">
        <v>790</v>
      </c>
      <c r="DE76" s="24" t="s">
        <v>521</v>
      </c>
      <c r="DF76" s="24" t="s">
        <v>521</v>
      </c>
      <c r="DG76" s="24" t="s">
        <v>790</v>
      </c>
      <c r="DH76" s="24" t="s">
        <v>790</v>
      </c>
      <c r="DI76" s="24" t="s">
        <v>521</v>
      </c>
      <c r="DJ76" s="24" t="s">
        <v>521</v>
      </c>
      <c r="DK76" s="24" t="s">
        <v>521</v>
      </c>
      <c r="DL76" s="24" t="s">
        <v>1561</v>
      </c>
      <c r="DM76" s="24" t="s">
        <v>1561</v>
      </c>
      <c r="DN76" s="24" t="s">
        <v>1561</v>
      </c>
      <c r="DO76" s="24" t="s">
        <v>1561</v>
      </c>
      <c r="DP76" s="24" t="s">
        <v>521</v>
      </c>
      <c r="DQ76" s="24" t="s">
        <v>521</v>
      </c>
      <c r="DR76" s="24" t="s">
        <v>521</v>
      </c>
      <c r="DS76" s="24" t="s">
        <v>2925</v>
      </c>
      <c r="DT76" s="24" t="s">
        <v>1561</v>
      </c>
      <c r="DU76" s="24" t="s">
        <v>1561</v>
      </c>
      <c r="DV76" s="24" t="s">
        <v>1561</v>
      </c>
      <c r="DW76" s="24" t="s">
        <v>2926</v>
      </c>
      <c r="DX76" s="24" t="s">
        <v>1561</v>
      </c>
      <c r="DY76" s="24" t="s">
        <v>1561</v>
      </c>
      <c r="DZ76" s="24" t="s">
        <v>521</v>
      </c>
      <c r="EA76" s="24" t="s">
        <v>1561</v>
      </c>
      <c r="EB76" s="24" t="s">
        <v>1561</v>
      </c>
      <c r="EC76" s="24" t="s">
        <v>1561</v>
      </c>
      <c r="ED76" s="24" t="s">
        <v>1561</v>
      </c>
      <c r="EE76" s="24" t="s">
        <v>1561</v>
      </c>
      <c r="EF76" s="24" t="s">
        <v>1561</v>
      </c>
      <c r="EG76" s="24" t="s">
        <v>1561</v>
      </c>
      <c r="EH76" s="24" t="s">
        <v>1561</v>
      </c>
      <c r="EI76" s="24" t="s">
        <v>1561</v>
      </c>
      <c r="EJ76" s="24" t="s">
        <v>1561</v>
      </c>
      <c r="EK76" s="24" t="s">
        <v>1561</v>
      </c>
      <c r="EL76" s="24" t="s">
        <v>1561</v>
      </c>
      <c r="EM76" s="24" t="s">
        <v>1561</v>
      </c>
      <c r="EN76" s="24" t="s">
        <v>1561</v>
      </c>
      <c r="EO76" s="24" t="s">
        <v>1561</v>
      </c>
      <c r="EP76" s="24" t="s">
        <v>790</v>
      </c>
      <c r="EQ76" s="24" t="s">
        <v>755</v>
      </c>
      <c r="ER76" s="24" t="s">
        <v>1561</v>
      </c>
      <c r="ES76" s="24" t="s">
        <v>1561</v>
      </c>
      <c r="ET76" s="24" t="s">
        <v>1561</v>
      </c>
      <c r="EU76" s="24" t="s">
        <v>1561</v>
      </c>
      <c r="EV76" s="24" t="s">
        <v>1561</v>
      </c>
      <c r="EW76" s="24" t="s">
        <v>2925</v>
      </c>
      <c r="EX76" s="27" t="s">
        <v>1561</v>
      </c>
      <c r="EY76" s="27"/>
      <c r="EZ76" s="27" t="s">
        <v>1561</v>
      </c>
      <c r="FA76" s="24" t="s">
        <v>521</v>
      </c>
      <c r="FB76" s="24" t="s">
        <v>1561</v>
      </c>
      <c r="FC76" s="24" t="s">
        <v>521</v>
      </c>
      <c r="FD76" s="24" t="s">
        <v>1561</v>
      </c>
      <c r="FE76" s="24" t="s">
        <v>1561</v>
      </c>
      <c r="FF76" s="24" t="s">
        <v>1561</v>
      </c>
      <c r="FG76" s="24" t="s">
        <v>1561</v>
      </c>
      <c r="FH76" s="24" t="s">
        <v>1561</v>
      </c>
      <c r="FI76" s="24" t="s">
        <v>1561</v>
      </c>
      <c r="FJ76" s="24" t="s">
        <v>1561</v>
      </c>
      <c r="FK76" s="24" t="s">
        <v>1561</v>
      </c>
      <c r="FL76" s="24" t="s">
        <v>1561</v>
      </c>
      <c r="FM76" s="24" t="s">
        <v>1561</v>
      </c>
      <c r="FN76" s="24" t="s">
        <v>1561</v>
      </c>
      <c r="FO76" s="24" t="s">
        <v>1561</v>
      </c>
      <c r="FP76" s="24" t="s">
        <v>1561</v>
      </c>
      <c r="FQ76" s="24" t="s">
        <v>1561</v>
      </c>
      <c r="FR76" s="24" t="s">
        <v>1561</v>
      </c>
      <c r="FS76" s="24" t="s">
        <v>1561</v>
      </c>
      <c r="FT76" s="24" t="s">
        <v>1561</v>
      </c>
      <c r="FU76" s="24" t="s">
        <v>1561</v>
      </c>
      <c r="FV76" s="24" t="s">
        <v>1561</v>
      </c>
      <c r="FW76" s="24" t="s">
        <v>1561</v>
      </c>
      <c r="FX76" s="24" t="s">
        <v>1561</v>
      </c>
      <c r="FY76" s="24" t="s">
        <v>1561</v>
      </c>
      <c r="FZ76" s="24" t="s">
        <v>1561</v>
      </c>
    </row>
    <row ht="43.5" r="77" spans="1:182">
      <c r="A77" s="24" t="s">
        <v>2927</v>
      </c>
      <c r="B77" s="27" t="s">
        <v>527</v>
      </c>
      <c r="C77" s="27" t="s">
        <v>527</v>
      </c>
      <c r="D77" s="27" t="s">
        <v>527</v>
      </c>
      <c r="E77" s="27" t="s">
        <v>527</v>
      </c>
      <c r="F77" s="27" t="s">
        <v>527</v>
      </c>
      <c r="G77" s="27" t="s">
        <v>527</v>
      </c>
      <c r="H77" s="27" t="s">
        <v>527</v>
      </c>
      <c r="I77" s="27" t="s">
        <v>527</v>
      </c>
      <c r="J77" s="27" t="s">
        <v>527</v>
      </c>
      <c r="K77" s="27" t="s">
        <v>527</v>
      </c>
      <c r="L77" s="27" t="s">
        <v>527</v>
      </c>
      <c r="M77" s="27" t="s">
        <v>527</v>
      </c>
      <c r="N77" s="27" t="s">
        <v>527</v>
      </c>
      <c r="O77" s="27" t="s">
        <v>527</v>
      </c>
      <c r="P77" s="27" t="s">
        <v>527</v>
      </c>
      <c r="Q77" s="27" t="s">
        <v>527</v>
      </c>
      <c r="R77" s="27" t="s">
        <v>527</v>
      </c>
      <c r="S77" s="27" t="s">
        <v>527</v>
      </c>
      <c r="T77" s="27" t="s">
        <v>527</v>
      </c>
      <c r="U77" s="27" t="s">
        <v>527</v>
      </c>
      <c r="V77" s="27" t="s">
        <v>527</v>
      </c>
      <c r="W77" s="27" t="s">
        <v>527</v>
      </c>
      <c r="X77" s="27" t="s">
        <v>527</v>
      </c>
      <c r="Y77" s="27" t="s">
        <v>527</v>
      </c>
      <c r="Z77" s="27" t="s">
        <v>527</v>
      </c>
      <c r="AA77" s="27" t="s">
        <v>527</v>
      </c>
      <c r="AB77" s="27" t="s">
        <v>527</v>
      </c>
      <c r="AC77" s="27" t="s">
        <v>527</v>
      </c>
      <c r="AD77" s="27" t="s">
        <v>527</v>
      </c>
      <c r="AE77" s="27" t="s">
        <v>527</v>
      </c>
      <c r="AF77" s="27" t="s">
        <v>527</v>
      </c>
      <c r="AG77" s="27" t="s">
        <v>527</v>
      </c>
      <c r="AH77" s="27" t="s">
        <v>527</v>
      </c>
      <c r="AI77" s="27" t="s">
        <v>527</v>
      </c>
      <c r="AJ77" s="27" t="s">
        <v>527</v>
      </c>
      <c r="AK77" s="27"/>
      <c r="AL77" s="27" t="s">
        <v>527</v>
      </c>
      <c r="AM77" s="27" t="s">
        <v>527</v>
      </c>
      <c r="AN77" s="27" t="s">
        <v>527</v>
      </c>
      <c r="AO77" s="27" t="s">
        <v>527</v>
      </c>
      <c r="AP77" s="27" t="s">
        <v>527</v>
      </c>
      <c r="AQ77" s="27" t="s">
        <v>527</v>
      </c>
      <c r="AR77" s="27" t="s">
        <v>527</v>
      </c>
      <c r="AS77" s="27" t="s">
        <v>527</v>
      </c>
      <c r="AT77" s="27" t="s">
        <v>527</v>
      </c>
      <c r="AU77" s="27" t="s">
        <v>527</v>
      </c>
      <c r="AV77" s="27"/>
      <c r="AW77" s="27" t="s">
        <v>527</v>
      </c>
      <c r="AX77" s="27" t="s">
        <v>527</v>
      </c>
      <c r="AY77" s="27"/>
      <c r="AZ77" s="27" t="s">
        <v>527</v>
      </c>
      <c r="BA77" s="27" t="s">
        <v>527</v>
      </c>
      <c r="BB77" s="27" t="s">
        <v>527</v>
      </c>
      <c r="BC77" s="27" t="s">
        <v>527</v>
      </c>
      <c r="BD77" s="27" t="s">
        <v>527</v>
      </c>
      <c r="BE77" s="27" t="s">
        <v>527</v>
      </c>
      <c r="BF77" s="27" t="s">
        <v>527</v>
      </c>
      <c r="BG77" s="27" t="s">
        <v>527</v>
      </c>
      <c r="BH77" s="27" t="s">
        <v>527</v>
      </c>
      <c r="BI77" s="27" t="s">
        <v>527</v>
      </c>
      <c r="BJ77" s="27" t="s">
        <v>527</v>
      </c>
      <c r="BK77" s="27" t="s">
        <v>527</v>
      </c>
      <c r="BL77" s="27" t="s">
        <v>527</v>
      </c>
      <c r="BM77" s="27" t="s">
        <v>527</v>
      </c>
      <c r="BN77" s="27" t="s">
        <v>527</v>
      </c>
      <c r="BO77" s="27" t="s">
        <v>527</v>
      </c>
      <c r="BP77" s="27"/>
      <c r="BQ77" s="27" t="s">
        <v>527</v>
      </c>
      <c r="BR77" s="27" t="s">
        <v>527</v>
      </c>
      <c r="BS77" s="27" t="s">
        <v>527</v>
      </c>
      <c r="BT77" s="27" t="s">
        <v>527</v>
      </c>
      <c r="BU77" s="27"/>
      <c r="BV77" s="27" t="s">
        <v>527</v>
      </c>
      <c r="BW77" s="27" t="s">
        <v>527</v>
      </c>
      <c r="BX77" s="27" t="s">
        <v>527</v>
      </c>
      <c r="BY77" s="27" t="s">
        <v>527</v>
      </c>
      <c r="BZ77" s="27" t="s">
        <v>527</v>
      </c>
      <c r="CA77" s="27" t="s">
        <v>527</v>
      </c>
      <c r="CB77" s="27" t="s">
        <v>527</v>
      </c>
      <c r="CC77" s="27" t="s">
        <v>527</v>
      </c>
      <c r="CD77" s="27" t="s">
        <v>527</v>
      </c>
      <c r="CE77" s="27" t="s">
        <v>527</v>
      </c>
      <c r="CF77" s="27"/>
      <c r="CG77" s="27" t="s">
        <v>527</v>
      </c>
      <c r="CH77" s="27" t="s">
        <v>527</v>
      </c>
      <c r="CI77" s="27" t="s">
        <v>527</v>
      </c>
      <c r="CJ77" s="27" t="s">
        <v>527</v>
      </c>
      <c r="CK77" s="27" t="s">
        <v>527</v>
      </c>
      <c r="CL77" s="27" t="s">
        <v>527</v>
      </c>
      <c r="CM77" s="27" t="s">
        <v>527</v>
      </c>
      <c r="CN77" s="27" t="s">
        <v>527</v>
      </c>
      <c r="CO77" s="27" t="s">
        <v>527</v>
      </c>
      <c r="CP77" s="27" t="s">
        <v>527</v>
      </c>
      <c r="CQ77" s="27" t="s">
        <v>527</v>
      </c>
      <c r="CR77" s="27" t="s">
        <v>527</v>
      </c>
      <c r="CS77" s="27" t="s">
        <v>527</v>
      </c>
      <c r="CT77" s="27" t="s">
        <v>527</v>
      </c>
      <c r="CU77" s="27" t="s">
        <v>527</v>
      </c>
      <c r="CV77" s="27" t="s">
        <v>527</v>
      </c>
      <c r="CW77" s="27"/>
      <c r="CX77" s="27"/>
      <c r="CY77" s="27"/>
      <c r="CZ77" s="27" t="s">
        <v>528</v>
      </c>
      <c r="DA77" s="27" t="s">
        <v>528</v>
      </c>
      <c r="DB77" s="27" t="s">
        <v>528</v>
      </c>
      <c r="DC77" s="27" t="s">
        <v>528</v>
      </c>
      <c r="DD77" s="27" t="s">
        <v>528</v>
      </c>
      <c r="DE77" s="27" t="s">
        <v>527</v>
      </c>
      <c r="DF77" s="27" t="s">
        <v>527</v>
      </c>
      <c r="DG77" s="27" t="s">
        <v>528</v>
      </c>
      <c r="DH77" s="27" t="s">
        <v>528</v>
      </c>
      <c r="DI77" s="27" t="s">
        <v>527</v>
      </c>
      <c r="DJ77" s="27" t="s">
        <v>527</v>
      </c>
      <c r="DK77" s="27" t="s">
        <v>527</v>
      </c>
      <c r="DL77" s="27" t="s">
        <v>527</v>
      </c>
      <c r="DM77" s="27" t="s">
        <v>527</v>
      </c>
      <c r="DN77" s="27" t="s">
        <v>527</v>
      </c>
      <c r="DO77" s="27" t="s">
        <v>527</v>
      </c>
      <c r="DP77" s="27" t="s">
        <v>527</v>
      </c>
      <c r="DQ77" s="27" t="s">
        <v>527</v>
      </c>
      <c r="DR77" s="27" t="s">
        <v>527</v>
      </c>
      <c r="DS77" s="27" t="s">
        <v>528</v>
      </c>
      <c r="DT77" s="27" t="s">
        <v>527</v>
      </c>
      <c r="DU77" s="27" t="s">
        <v>527</v>
      </c>
      <c r="DV77" s="27" t="s">
        <v>527</v>
      </c>
      <c r="DW77" s="27" t="s">
        <v>2928</v>
      </c>
      <c r="DX77" s="27" t="s">
        <v>527</v>
      </c>
      <c r="DY77" s="27" t="s">
        <v>527</v>
      </c>
      <c r="DZ77" s="27" t="s">
        <v>527</v>
      </c>
      <c r="EA77" s="27" t="s">
        <v>527</v>
      </c>
      <c r="EB77" s="27" t="s">
        <v>527</v>
      </c>
      <c r="EC77" s="27" t="s">
        <v>527</v>
      </c>
      <c r="ED77" s="27" t="s">
        <v>527</v>
      </c>
      <c r="EE77" s="27" t="s">
        <v>527</v>
      </c>
      <c r="EF77" s="27" t="s">
        <v>527</v>
      </c>
      <c r="EG77" s="27" t="s">
        <v>527</v>
      </c>
      <c r="EH77" s="27" t="s">
        <v>527</v>
      </c>
      <c r="EI77" s="27" t="s">
        <v>527</v>
      </c>
      <c r="EJ77" s="27" t="s">
        <v>527</v>
      </c>
      <c r="EK77" s="27" t="s">
        <v>527</v>
      </c>
      <c r="EL77" s="27" t="s">
        <v>527</v>
      </c>
      <c r="EM77" s="27" t="s">
        <v>527</v>
      </c>
      <c r="EN77" s="27" t="s">
        <v>527</v>
      </c>
      <c r="EO77" s="27" t="s">
        <v>527</v>
      </c>
      <c r="EP77" s="27" t="s">
        <v>528</v>
      </c>
      <c r="EQ77" s="24" t="s">
        <v>527</v>
      </c>
      <c r="ER77" s="27" t="s">
        <v>527</v>
      </c>
      <c r="ES77" s="27" t="s">
        <v>527</v>
      </c>
      <c r="ET77" s="27" t="s">
        <v>527</v>
      </c>
      <c r="EU77" s="27" t="s">
        <v>527</v>
      </c>
      <c r="EV77" s="27" t="s">
        <v>527</v>
      </c>
      <c r="EW77" s="27" t="s">
        <v>528</v>
      </c>
      <c r="EX77" s="27" t="s">
        <v>527</v>
      </c>
      <c r="EY77" s="27"/>
      <c r="EZ77" s="27" t="s">
        <v>527</v>
      </c>
      <c r="FA77" s="27" t="s">
        <v>527</v>
      </c>
      <c r="FB77" s="27" t="s">
        <v>527</v>
      </c>
      <c r="FC77" s="27" t="s">
        <v>527</v>
      </c>
      <c r="FD77" s="27" t="s">
        <v>527</v>
      </c>
      <c r="FE77" s="27" t="s">
        <v>527</v>
      </c>
      <c r="FF77" s="27" t="s">
        <v>527</v>
      </c>
      <c r="FG77" s="27" t="s">
        <v>527</v>
      </c>
      <c r="FH77" s="27" t="s">
        <v>527</v>
      </c>
      <c r="FI77" s="27" t="s">
        <v>527</v>
      </c>
      <c r="FJ77" s="27" t="s">
        <v>527</v>
      </c>
      <c r="FK77" s="27" t="s">
        <v>527</v>
      </c>
      <c r="FL77" s="27" t="s">
        <v>527</v>
      </c>
      <c r="FM77" s="27" t="s">
        <v>527</v>
      </c>
      <c r="FN77" s="27" t="s">
        <v>527</v>
      </c>
      <c r="FO77" s="27" t="s">
        <v>527</v>
      </c>
      <c r="FP77" s="27" t="s">
        <v>527</v>
      </c>
      <c r="FQ77" s="27" t="s">
        <v>527</v>
      </c>
      <c r="FR77" s="27" t="s">
        <v>527</v>
      </c>
      <c r="FS77" s="27" t="s">
        <v>527</v>
      </c>
      <c r="FT77" s="27" t="s">
        <v>527</v>
      </c>
      <c r="FU77" s="27" t="s">
        <v>527</v>
      </c>
      <c r="FV77" s="27" t="s">
        <v>527</v>
      </c>
      <c r="FW77" s="27" t="s">
        <v>527</v>
      </c>
      <c r="FX77" s="27" t="s">
        <v>527</v>
      </c>
      <c r="FY77" s="27" t="s">
        <v>527</v>
      </c>
      <c r="FZ77" s="27" t="s">
        <v>527</v>
      </c>
    </row>
    <row r="78" spans="1:182">
      <c r="A78" s="24" t="s">
        <v>2929</v>
      </c>
      <c r="B78" s="24" t="s">
        <v>533</v>
      </c>
      <c r="C78" s="24" t="s">
        <v>533</v>
      </c>
      <c r="D78" s="24" t="s">
        <v>533</v>
      </c>
      <c r="E78" s="24" t="s">
        <v>533</v>
      </c>
      <c r="F78" s="24" t="s">
        <v>533</v>
      </c>
      <c r="G78" s="24" t="s">
        <v>533</v>
      </c>
      <c r="H78" s="24" t="s">
        <v>533</v>
      </c>
      <c r="I78" s="24" t="s">
        <v>533</v>
      </c>
      <c r="J78" s="24" t="s">
        <v>533</v>
      </c>
      <c r="K78" s="24" t="s">
        <v>533</v>
      </c>
      <c r="L78" s="24" t="s">
        <v>533</v>
      </c>
      <c r="M78" s="24" t="s">
        <v>533</v>
      </c>
      <c r="N78" s="24" t="s">
        <v>533</v>
      </c>
      <c r="O78" s="24" t="s">
        <v>533</v>
      </c>
      <c r="P78" s="24" t="s">
        <v>533</v>
      </c>
      <c r="Q78" s="24" t="s">
        <v>533</v>
      </c>
      <c r="R78" s="24" t="s">
        <v>533</v>
      </c>
      <c r="S78" s="24" t="s">
        <v>533</v>
      </c>
      <c r="T78" s="24" t="s">
        <v>533</v>
      </c>
      <c r="U78" s="24" t="s">
        <v>533</v>
      </c>
      <c r="V78" s="24" t="s">
        <v>533</v>
      </c>
      <c r="W78" s="24" t="s">
        <v>533</v>
      </c>
      <c r="X78" s="24" t="s">
        <v>533</v>
      </c>
      <c r="Y78" s="24" t="s">
        <v>533</v>
      </c>
      <c r="Z78" s="24" t="s">
        <v>533</v>
      </c>
      <c r="AA78" s="24" t="s">
        <v>533</v>
      </c>
      <c r="AB78" s="24" t="s">
        <v>533</v>
      </c>
      <c r="AC78" s="24" t="s">
        <v>533</v>
      </c>
      <c r="AD78" s="24" t="s">
        <v>533</v>
      </c>
      <c r="AE78" s="24" t="s">
        <v>533</v>
      </c>
      <c r="AF78" s="24" t="s">
        <v>533</v>
      </c>
      <c r="AG78" s="24" t="s">
        <v>533</v>
      </c>
      <c r="AH78" s="24" t="s">
        <v>533</v>
      </c>
      <c r="AI78" s="24" t="s">
        <v>533</v>
      </c>
      <c r="AJ78" s="24" t="s">
        <v>533</v>
      </c>
      <c r="AK78" s="24"/>
      <c r="AL78" s="24" t="s">
        <v>533</v>
      </c>
      <c r="AM78" s="24" t="s">
        <v>533</v>
      </c>
      <c r="AN78" s="24" t="s">
        <v>533</v>
      </c>
      <c r="AO78" s="24" t="s">
        <v>533</v>
      </c>
      <c r="AP78" s="24" t="s">
        <v>533</v>
      </c>
      <c r="AQ78" s="24" t="s">
        <v>533</v>
      </c>
      <c r="AR78" s="24" t="s">
        <v>533</v>
      </c>
      <c r="AS78" s="24" t="s">
        <v>533</v>
      </c>
      <c r="AT78" s="24" t="s">
        <v>533</v>
      </c>
      <c r="AU78" s="24" t="s">
        <v>533</v>
      </c>
      <c r="AV78" s="24"/>
      <c r="AW78" s="24" t="s">
        <v>533</v>
      </c>
      <c r="AX78" s="24" t="s">
        <v>533</v>
      </c>
      <c r="AY78" s="24"/>
      <c r="AZ78" s="24" t="s">
        <v>533</v>
      </c>
      <c r="BA78" s="24" t="s">
        <v>533</v>
      </c>
      <c r="BB78" s="24" t="s">
        <v>533</v>
      </c>
      <c r="BC78" s="24" t="s">
        <v>533</v>
      </c>
      <c r="BD78" s="24" t="s">
        <v>533</v>
      </c>
      <c r="BE78" s="24" t="s">
        <v>533</v>
      </c>
      <c r="BF78" s="24" t="s">
        <v>533</v>
      </c>
      <c r="BG78" s="24" t="s">
        <v>533</v>
      </c>
      <c r="BH78" s="24" t="s">
        <v>533</v>
      </c>
      <c r="BI78" s="24" t="s">
        <v>533</v>
      </c>
      <c r="BJ78" s="24" t="s">
        <v>533</v>
      </c>
      <c r="BK78" s="24" t="s">
        <v>533</v>
      </c>
      <c r="BL78" s="24" t="s">
        <v>533</v>
      </c>
      <c r="BM78" s="24" t="s">
        <v>533</v>
      </c>
      <c r="BN78" s="24" t="s">
        <v>533</v>
      </c>
      <c r="BO78" s="24" t="s">
        <v>533</v>
      </c>
      <c r="BP78" s="24"/>
      <c r="BQ78" s="24" t="s">
        <v>533</v>
      </c>
      <c r="BR78" s="24" t="s">
        <v>533</v>
      </c>
      <c r="BS78" s="24" t="s">
        <v>533</v>
      </c>
      <c r="BT78" s="24" t="s">
        <v>533</v>
      </c>
      <c r="BU78" s="24"/>
      <c r="BV78" s="24" t="s">
        <v>533</v>
      </c>
      <c r="BW78" s="24" t="s">
        <v>533</v>
      </c>
      <c r="BX78" s="24" t="s">
        <v>533</v>
      </c>
      <c r="BY78" s="24" t="s">
        <v>533</v>
      </c>
      <c r="BZ78" s="24" t="s">
        <v>533</v>
      </c>
      <c r="CA78" s="24" t="s">
        <v>533</v>
      </c>
      <c r="CB78" s="24" t="s">
        <v>533</v>
      </c>
      <c r="CC78" s="24" t="s">
        <v>533</v>
      </c>
      <c r="CD78" s="24" t="s">
        <v>533</v>
      </c>
      <c r="CE78" s="24" t="s">
        <v>533</v>
      </c>
      <c r="CF78" s="24"/>
      <c r="CG78" s="24" t="s">
        <v>533</v>
      </c>
      <c r="CH78" s="24" t="s">
        <v>533</v>
      </c>
      <c r="CI78" s="24" t="s">
        <v>533</v>
      </c>
      <c r="CJ78" s="24" t="s">
        <v>533</v>
      </c>
      <c r="CK78" s="24" t="s">
        <v>533</v>
      </c>
      <c r="CL78" s="24" t="s">
        <v>533</v>
      </c>
      <c r="CM78" s="24" t="s">
        <v>533</v>
      </c>
      <c r="CN78" s="24" t="s">
        <v>533</v>
      </c>
      <c r="CO78" s="24" t="s">
        <v>533</v>
      </c>
      <c r="CP78" s="24" t="s">
        <v>533</v>
      </c>
      <c r="CQ78" s="24" t="s">
        <v>533</v>
      </c>
      <c r="CR78" s="24" t="s">
        <v>533</v>
      </c>
      <c r="CS78" s="24" t="s">
        <v>533</v>
      </c>
      <c r="CT78" s="24" t="s">
        <v>533</v>
      </c>
      <c r="CU78" s="24" t="s">
        <v>533</v>
      </c>
      <c r="CV78" s="24" t="s">
        <v>533</v>
      </c>
      <c r="CW78" s="24"/>
      <c r="CX78" s="24"/>
      <c r="CY78" s="24"/>
      <c r="CZ78" s="24" t="s">
        <v>792</v>
      </c>
      <c r="DA78" s="24" t="s">
        <v>792</v>
      </c>
      <c r="DB78" s="24" t="s">
        <v>792</v>
      </c>
      <c r="DC78" s="24" t="s">
        <v>792</v>
      </c>
      <c r="DD78" s="24" t="s">
        <v>792</v>
      </c>
      <c r="DE78" s="24" t="s">
        <v>533</v>
      </c>
      <c r="DF78" s="24" t="s">
        <v>533</v>
      </c>
      <c r="DG78" s="24" t="s">
        <v>792</v>
      </c>
      <c r="DH78" s="24" t="s">
        <v>792</v>
      </c>
      <c r="DI78" s="24" t="s">
        <v>533</v>
      </c>
      <c r="DJ78" s="24" t="s">
        <v>533</v>
      </c>
      <c r="DK78" s="24" t="s">
        <v>2930</v>
      </c>
      <c r="DL78" s="24" t="s">
        <v>2930</v>
      </c>
      <c r="DM78" s="24" t="s">
        <v>2930</v>
      </c>
      <c r="DN78" s="24" t="s">
        <v>2930</v>
      </c>
      <c r="DO78" s="24" t="s">
        <v>533</v>
      </c>
      <c r="DP78" s="24" t="s">
        <v>2930</v>
      </c>
      <c r="DQ78" s="24" t="s">
        <v>2930</v>
      </c>
      <c r="DR78" s="24" t="s">
        <v>2930</v>
      </c>
      <c r="DS78" s="24" t="s">
        <v>792</v>
      </c>
      <c r="DT78" s="24" t="s">
        <v>533</v>
      </c>
      <c r="DU78" s="24" t="s">
        <v>533</v>
      </c>
      <c r="DV78" s="24" t="s">
        <v>533</v>
      </c>
      <c r="DW78" s="24" t="s">
        <v>2931</v>
      </c>
      <c r="DX78" s="27" t="s">
        <v>2716</v>
      </c>
      <c r="DY78" s="27" t="s">
        <v>2716</v>
      </c>
      <c r="DZ78" s="27" t="s">
        <v>2716</v>
      </c>
      <c r="EA78" s="27" t="s">
        <v>2716</v>
      </c>
      <c r="EB78" s="27" t="s">
        <v>533</v>
      </c>
      <c r="EC78" s="27" t="s">
        <v>533</v>
      </c>
      <c r="ED78" s="27" t="s">
        <v>533</v>
      </c>
      <c r="EE78" s="27" t="s">
        <v>533</v>
      </c>
      <c r="EF78" s="27" t="s">
        <v>533</v>
      </c>
      <c r="EG78" s="27" t="s">
        <v>533</v>
      </c>
      <c r="EH78" s="27" t="s">
        <v>533</v>
      </c>
      <c r="EI78" s="27" t="s">
        <v>533</v>
      </c>
      <c r="EJ78" s="27" t="s">
        <v>533</v>
      </c>
      <c r="EK78" s="27" t="s">
        <v>533</v>
      </c>
      <c r="EL78" s="27" t="s">
        <v>533</v>
      </c>
      <c r="EM78" s="27" t="s">
        <v>533</v>
      </c>
      <c r="EN78" s="27" t="s">
        <v>533</v>
      </c>
      <c r="EO78" s="27" t="s">
        <v>533</v>
      </c>
      <c r="EP78" s="24" t="s">
        <v>792</v>
      </c>
      <c r="EQ78" s="24" t="s">
        <v>755</v>
      </c>
      <c r="ER78" s="24" t="s">
        <v>533</v>
      </c>
      <c r="ES78" s="24" t="s">
        <v>533</v>
      </c>
      <c r="ET78" s="24" t="s">
        <v>533</v>
      </c>
      <c r="EU78" s="24" t="s">
        <v>533</v>
      </c>
      <c r="EV78" s="24" t="s">
        <v>533</v>
      </c>
      <c r="EW78" s="24" t="s">
        <v>792</v>
      </c>
      <c r="EX78" s="27" t="s">
        <v>533</v>
      </c>
      <c r="EY78" s="27"/>
      <c r="EZ78" s="27" t="s">
        <v>533</v>
      </c>
      <c r="FA78" s="24" t="s">
        <v>533</v>
      </c>
      <c r="FB78" s="24" t="s">
        <v>533</v>
      </c>
      <c r="FC78" s="24" t="s">
        <v>533</v>
      </c>
      <c r="FD78" s="24" t="s">
        <v>533</v>
      </c>
      <c r="FE78" s="24" t="s">
        <v>533</v>
      </c>
      <c r="FF78" s="24" t="s">
        <v>533</v>
      </c>
      <c r="FG78" s="24" t="s">
        <v>533</v>
      </c>
      <c r="FH78" s="24" t="s">
        <v>533</v>
      </c>
      <c r="FI78" s="24" t="s">
        <v>533</v>
      </c>
      <c r="FJ78" s="24" t="s">
        <v>533</v>
      </c>
      <c r="FK78" s="24" t="s">
        <v>533</v>
      </c>
      <c r="FL78" s="24" t="s">
        <v>533</v>
      </c>
      <c r="FM78" s="24" t="s">
        <v>533</v>
      </c>
      <c r="FN78" s="24" t="s">
        <v>533</v>
      </c>
      <c r="FO78" s="24" t="s">
        <v>533</v>
      </c>
      <c r="FP78" s="24" t="s">
        <v>533</v>
      </c>
      <c r="FQ78" s="24" t="s">
        <v>533</v>
      </c>
      <c r="FR78" s="24" t="s">
        <v>533</v>
      </c>
      <c r="FS78" s="24" t="s">
        <v>533</v>
      </c>
      <c r="FT78" s="24" t="s">
        <v>533</v>
      </c>
      <c r="FU78" s="24" t="s">
        <v>533</v>
      </c>
      <c r="FV78" s="24" t="s">
        <v>533</v>
      </c>
      <c r="FW78" s="24" t="s">
        <v>533</v>
      </c>
      <c r="FX78" s="24" t="s">
        <v>533</v>
      </c>
      <c r="FY78" s="24" t="s">
        <v>533</v>
      </c>
      <c r="FZ78" s="24" t="s">
        <v>533</v>
      </c>
    </row>
    <row ht="43.5" r="79" spans="1:182">
      <c r="A79" s="24" t="s">
        <v>2932</v>
      </c>
      <c r="B79" s="128" t="s">
        <v>538</v>
      </c>
      <c r="C79" s="128" t="s">
        <v>538</v>
      </c>
      <c r="D79" s="128" t="s">
        <v>538</v>
      </c>
      <c r="E79" s="128" t="s">
        <v>538</v>
      </c>
      <c r="F79" s="128" t="s">
        <v>538</v>
      </c>
      <c r="G79" s="128" t="s">
        <v>538</v>
      </c>
      <c r="H79" s="128" t="s">
        <v>538</v>
      </c>
      <c r="I79" s="128" t="s">
        <v>538</v>
      </c>
      <c r="J79" s="128" t="s">
        <v>538</v>
      </c>
      <c r="K79" s="128" t="s">
        <v>538</v>
      </c>
      <c r="L79" s="128" t="s">
        <v>538</v>
      </c>
      <c r="M79" s="128" t="s">
        <v>538</v>
      </c>
      <c r="N79" s="128" t="s">
        <v>538</v>
      </c>
      <c r="O79" s="128" t="s">
        <v>538</v>
      </c>
      <c r="P79" s="128" t="s">
        <v>538</v>
      </c>
      <c r="Q79" s="128" t="s">
        <v>538</v>
      </c>
      <c r="R79" s="128" t="s">
        <v>538</v>
      </c>
      <c r="S79" s="128" t="s">
        <v>538</v>
      </c>
      <c r="T79" s="128" t="s">
        <v>538</v>
      </c>
      <c r="U79" s="128" t="s">
        <v>538</v>
      </c>
      <c r="V79" s="128" t="s">
        <v>538</v>
      </c>
      <c r="W79" s="128" t="s">
        <v>538</v>
      </c>
      <c r="X79" s="128" t="s">
        <v>538</v>
      </c>
      <c r="Y79" s="128" t="s">
        <v>538</v>
      </c>
      <c r="Z79" s="128" t="s">
        <v>538</v>
      </c>
      <c r="AA79" s="128" t="s">
        <v>538</v>
      </c>
      <c r="AB79" s="128" t="s">
        <v>538</v>
      </c>
      <c r="AC79" s="128" t="s">
        <v>538</v>
      </c>
      <c r="AD79" s="128" t="s">
        <v>538</v>
      </c>
      <c r="AE79" s="128" t="s">
        <v>538</v>
      </c>
      <c r="AF79" s="128" t="s">
        <v>538</v>
      </c>
      <c r="AG79" s="128" t="s">
        <v>538</v>
      </c>
      <c r="AH79" s="128" t="s">
        <v>538</v>
      </c>
      <c r="AI79" s="128" t="s">
        <v>538</v>
      </c>
      <c r="AJ79" s="128" t="s">
        <v>538</v>
      </c>
      <c r="AK79" s="128"/>
      <c r="AL79" s="128" t="s">
        <v>538</v>
      </c>
      <c r="AM79" s="128" t="s">
        <v>538</v>
      </c>
      <c r="AN79" s="128" t="s">
        <v>538</v>
      </c>
      <c r="AO79" s="128" t="s">
        <v>538</v>
      </c>
      <c r="AP79" s="128" t="s">
        <v>538</v>
      </c>
      <c r="AQ79" s="128" t="s">
        <v>538</v>
      </c>
      <c r="AR79" s="128" t="s">
        <v>538</v>
      </c>
      <c r="AS79" s="128" t="s">
        <v>538</v>
      </c>
      <c r="AT79" s="128" t="s">
        <v>538</v>
      </c>
      <c r="AU79" s="128" t="s">
        <v>538</v>
      </c>
      <c r="AV79" s="128"/>
      <c r="AW79" s="128" t="s">
        <v>538</v>
      </c>
      <c r="AX79" s="128" t="s">
        <v>538</v>
      </c>
      <c r="AY79" s="128"/>
      <c r="AZ79" s="128" t="s">
        <v>538</v>
      </c>
      <c r="BA79" s="128" t="s">
        <v>538</v>
      </c>
      <c r="BB79" s="128" t="s">
        <v>538</v>
      </c>
      <c r="BC79" s="128" t="s">
        <v>538</v>
      </c>
      <c r="BD79" s="128" t="s">
        <v>538</v>
      </c>
      <c r="BE79" s="128" t="s">
        <v>538</v>
      </c>
      <c r="BF79" s="128" t="s">
        <v>538</v>
      </c>
      <c r="BG79" s="128" t="s">
        <v>538</v>
      </c>
      <c r="BH79" s="128" t="s">
        <v>538</v>
      </c>
      <c r="BI79" s="128" t="s">
        <v>538</v>
      </c>
      <c r="BJ79" s="128" t="s">
        <v>538</v>
      </c>
      <c r="BK79" s="128" t="s">
        <v>538</v>
      </c>
      <c r="BL79" s="128" t="s">
        <v>538</v>
      </c>
      <c r="BM79" s="128" t="s">
        <v>538</v>
      </c>
      <c r="BN79" s="128" t="s">
        <v>538</v>
      </c>
      <c r="BO79" s="128" t="s">
        <v>538</v>
      </c>
      <c r="BP79" s="128"/>
      <c r="BQ79" s="128" t="s">
        <v>538</v>
      </c>
      <c r="BR79" s="128" t="s">
        <v>538</v>
      </c>
      <c r="BS79" s="128" t="s">
        <v>538</v>
      </c>
      <c r="BT79" s="128" t="s">
        <v>538</v>
      </c>
      <c r="BU79" s="128"/>
      <c r="BV79" s="128" t="s">
        <v>538</v>
      </c>
      <c r="BW79" s="128" t="s">
        <v>538</v>
      </c>
      <c r="BX79" s="128" t="s">
        <v>538</v>
      </c>
      <c r="BY79" s="128" t="s">
        <v>538</v>
      </c>
      <c r="BZ79" s="128" t="s">
        <v>538</v>
      </c>
      <c r="CA79" s="128" t="s">
        <v>538</v>
      </c>
      <c r="CB79" s="128" t="s">
        <v>538</v>
      </c>
      <c r="CC79" s="128" t="s">
        <v>538</v>
      </c>
      <c r="CD79" s="128" t="s">
        <v>538</v>
      </c>
      <c r="CE79" s="128" t="s">
        <v>538</v>
      </c>
      <c r="CF79" s="128"/>
      <c r="CG79" s="128" t="s">
        <v>538</v>
      </c>
      <c r="CH79" s="128" t="s">
        <v>538</v>
      </c>
      <c r="CI79" s="128" t="s">
        <v>538</v>
      </c>
      <c r="CJ79" s="128" t="s">
        <v>538</v>
      </c>
      <c r="CK79" s="128" t="s">
        <v>538</v>
      </c>
      <c r="CL79" s="128" t="s">
        <v>538</v>
      </c>
      <c r="CM79" s="128" t="s">
        <v>538</v>
      </c>
      <c r="CN79" s="128" t="s">
        <v>538</v>
      </c>
      <c r="CO79" s="128" t="s">
        <v>538</v>
      </c>
      <c r="CP79" s="128" t="s">
        <v>538</v>
      </c>
      <c r="CQ79" s="128" t="s">
        <v>538</v>
      </c>
      <c r="CR79" s="128" t="s">
        <v>538</v>
      </c>
      <c r="CS79" s="128" t="s">
        <v>538</v>
      </c>
      <c r="CT79" s="128" t="s">
        <v>538</v>
      </c>
      <c r="CU79" s="128" t="s">
        <v>538</v>
      </c>
      <c r="CV79" s="128" t="s">
        <v>538</v>
      </c>
      <c r="CW79" s="128"/>
      <c r="CX79" s="128"/>
      <c r="CY79" s="128"/>
      <c r="CZ79" s="133" t="s">
        <v>793</v>
      </c>
      <c r="DA79" s="133" t="s">
        <v>793</v>
      </c>
      <c r="DB79" s="133" t="s">
        <v>793</v>
      </c>
      <c r="DC79" s="133" t="s">
        <v>793</v>
      </c>
      <c r="DD79" s="133" t="s">
        <v>793</v>
      </c>
      <c r="DE79" s="133" t="s">
        <v>538</v>
      </c>
      <c r="DF79" s="133" t="s">
        <v>538</v>
      </c>
      <c r="DG79" s="133" t="s">
        <v>793</v>
      </c>
      <c r="DH79" s="133" t="s">
        <v>793</v>
      </c>
      <c r="DI79" s="133" t="s">
        <v>538</v>
      </c>
      <c r="DJ79" s="133" t="s">
        <v>538</v>
      </c>
      <c r="DK79" s="133" t="s">
        <v>538</v>
      </c>
      <c r="DL79" s="133" t="s">
        <v>538</v>
      </c>
      <c r="DM79" s="133" t="s">
        <v>538</v>
      </c>
      <c r="DN79" s="133" t="s">
        <v>538</v>
      </c>
      <c r="DO79" s="133" t="s">
        <v>538</v>
      </c>
      <c r="DP79" s="133" t="s">
        <v>538</v>
      </c>
      <c r="DQ79" s="133" t="s">
        <v>538</v>
      </c>
      <c r="DR79" s="133" t="s">
        <v>538</v>
      </c>
      <c r="DS79" s="133" t="s">
        <v>793</v>
      </c>
      <c r="DT79" s="133" t="s">
        <v>538</v>
      </c>
      <c r="DU79" s="133" t="s">
        <v>538</v>
      </c>
      <c r="DV79" s="133" t="s">
        <v>538</v>
      </c>
      <c r="DW79" s="133" t="s">
        <v>2933</v>
      </c>
      <c r="DX79" s="133" t="s">
        <v>755</v>
      </c>
      <c r="DY79" s="133" t="s">
        <v>755</v>
      </c>
      <c r="DZ79" s="133" t="s">
        <v>755</v>
      </c>
      <c r="EA79" s="133" t="s">
        <v>755</v>
      </c>
      <c r="EB79" s="133" t="s">
        <v>755</v>
      </c>
      <c r="EC79" s="133" t="s">
        <v>755</v>
      </c>
      <c r="ED79" s="133" t="s">
        <v>755</v>
      </c>
      <c r="EE79" s="133" t="s">
        <v>755</v>
      </c>
      <c r="EF79" s="133" t="s">
        <v>755</v>
      </c>
      <c r="EG79" s="133" t="s">
        <v>755</v>
      </c>
      <c r="EH79" s="133" t="s">
        <v>755</v>
      </c>
      <c r="EI79" s="133" t="s">
        <v>755</v>
      </c>
      <c r="EJ79" s="133" t="s">
        <v>755</v>
      </c>
      <c r="EK79" s="133" t="s">
        <v>755</v>
      </c>
      <c r="EL79" s="133" t="s">
        <v>755</v>
      </c>
      <c r="EM79" s="133" t="s">
        <v>755</v>
      </c>
      <c r="EN79" s="133" t="s">
        <v>755</v>
      </c>
      <c r="EO79" s="133" t="s">
        <v>755</v>
      </c>
      <c r="EP79" s="133" t="s">
        <v>793</v>
      </c>
      <c r="EQ79" s="133" t="s">
        <v>755</v>
      </c>
      <c r="ER79" s="133" t="s">
        <v>538</v>
      </c>
      <c r="ES79" s="133" t="s">
        <v>538</v>
      </c>
      <c r="ET79" s="133" t="s">
        <v>538</v>
      </c>
      <c r="EU79" s="133" t="s">
        <v>538</v>
      </c>
      <c r="EV79" s="133" t="s">
        <v>538</v>
      </c>
      <c r="EW79" s="133" t="s">
        <v>793</v>
      </c>
      <c r="EX79" s="139" t="s">
        <v>538</v>
      </c>
      <c r="EY79" s="139"/>
      <c r="EZ79" s="139" t="s">
        <v>538</v>
      </c>
      <c r="FA79" s="128" t="s">
        <v>538</v>
      </c>
      <c r="FB79" s="128" t="s">
        <v>538</v>
      </c>
      <c r="FC79" s="128" t="s">
        <v>538</v>
      </c>
      <c r="FD79" s="128" t="s">
        <v>538</v>
      </c>
      <c r="FE79" s="128" t="s">
        <v>538</v>
      </c>
      <c r="FF79" s="128" t="s">
        <v>538</v>
      </c>
      <c r="FG79" s="128" t="s">
        <v>538</v>
      </c>
      <c r="FH79" s="128" t="s">
        <v>538</v>
      </c>
      <c r="FI79" s="128" t="s">
        <v>538</v>
      </c>
      <c r="FJ79" s="128" t="s">
        <v>538</v>
      </c>
      <c r="FK79" s="128" t="s">
        <v>538</v>
      </c>
      <c r="FL79" s="128" t="s">
        <v>538</v>
      </c>
      <c r="FM79" s="128" t="s">
        <v>538</v>
      </c>
      <c r="FN79" s="128" t="s">
        <v>538</v>
      </c>
      <c r="FO79" s="128" t="s">
        <v>538</v>
      </c>
      <c r="FP79" s="128" t="s">
        <v>538</v>
      </c>
      <c r="FQ79" s="128" t="s">
        <v>538</v>
      </c>
      <c r="FR79" s="128" t="s">
        <v>538</v>
      </c>
      <c r="FS79" s="128" t="s">
        <v>538</v>
      </c>
      <c r="FT79" s="128" t="s">
        <v>538</v>
      </c>
      <c r="FU79" s="128" t="s">
        <v>538</v>
      </c>
      <c r="FV79" s="128" t="s">
        <v>538</v>
      </c>
      <c r="FW79" s="128" t="s">
        <v>538</v>
      </c>
      <c r="FX79" s="128" t="s">
        <v>538</v>
      </c>
      <c r="FY79" s="128" t="s">
        <v>538</v>
      </c>
      <c r="FZ79" s="128" t="s">
        <v>538</v>
      </c>
    </row>
    <row ht="29" r="80" spans="1:182">
      <c r="A80" s="24" t="s">
        <v>2934</v>
      </c>
      <c r="B80" s="128" t="s">
        <v>542</v>
      </c>
      <c r="C80" s="128" t="s">
        <v>542</v>
      </c>
      <c r="D80" s="128" t="s">
        <v>542</v>
      </c>
      <c r="E80" s="128" t="s">
        <v>542</v>
      </c>
      <c r="F80" s="128" t="s">
        <v>542</v>
      </c>
      <c r="G80" s="128" t="s">
        <v>542</v>
      </c>
      <c r="H80" s="128" t="s">
        <v>542</v>
      </c>
      <c r="I80" s="128" t="s">
        <v>542</v>
      </c>
      <c r="J80" s="128" t="s">
        <v>542</v>
      </c>
      <c r="K80" s="128" t="s">
        <v>542</v>
      </c>
      <c r="L80" s="128" t="s">
        <v>542</v>
      </c>
      <c r="M80" s="128" t="s">
        <v>542</v>
      </c>
      <c r="N80" s="128" t="s">
        <v>542</v>
      </c>
      <c r="O80" s="128" t="s">
        <v>542</v>
      </c>
      <c r="P80" s="128" t="s">
        <v>542</v>
      </c>
      <c r="Q80" s="128" t="s">
        <v>542</v>
      </c>
      <c r="R80" s="128" t="s">
        <v>542</v>
      </c>
      <c r="S80" s="128" t="s">
        <v>542</v>
      </c>
      <c r="T80" s="128" t="s">
        <v>542</v>
      </c>
      <c r="U80" s="128" t="s">
        <v>542</v>
      </c>
      <c r="V80" s="128" t="s">
        <v>542</v>
      </c>
      <c r="W80" s="128" t="s">
        <v>542</v>
      </c>
      <c r="X80" s="128" t="s">
        <v>542</v>
      </c>
      <c r="Y80" s="128" t="s">
        <v>542</v>
      </c>
      <c r="Z80" s="128" t="s">
        <v>542</v>
      </c>
      <c r="AA80" s="128" t="s">
        <v>542</v>
      </c>
      <c r="AB80" s="128" t="s">
        <v>542</v>
      </c>
      <c r="AC80" s="128" t="s">
        <v>542</v>
      </c>
      <c r="AD80" s="128" t="s">
        <v>542</v>
      </c>
      <c r="AE80" s="128" t="s">
        <v>542</v>
      </c>
      <c r="AF80" s="128" t="s">
        <v>542</v>
      </c>
      <c r="AG80" s="128" t="s">
        <v>542</v>
      </c>
      <c r="AH80" s="128" t="s">
        <v>542</v>
      </c>
      <c r="AI80" s="128" t="s">
        <v>542</v>
      </c>
      <c r="AJ80" s="128" t="s">
        <v>542</v>
      </c>
      <c r="AK80" s="128"/>
      <c r="AL80" s="128" t="s">
        <v>542</v>
      </c>
      <c r="AM80" s="128" t="s">
        <v>542</v>
      </c>
      <c r="AN80" s="128" t="s">
        <v>542</v>
      </c>
      <c r="AO80" s="128" t="s">
        <v>542</v>
      </c>
      <c r="AP80" s="128" t="s">
        <v>542</v>
      </c>
      <c r="AQ80" s="128" t="s">
        <v>542</v>
      </c>
      <c r="AR80" s="128" t="s">
        <v>542</v>
      </c>
      <c r="AS80" s="128" t="s">
        <v>542</v>
      </c>
      <c r="AT80" s="128" t="s">
        <v>542</v>
      </c>
      <c r="AU80" s="128" t="s">
        <v>542</v>
      </c>
      <c r="AV80" s="128"/>
      <c r="AW80" s="128" t="s">
        <v>542</v>
      </c>
      <c r="AX80" s="128" t="s">
        <v>542</v>
      </c>
      <c r="AY80" s="128"/>
      <c r="AZ80" s="128" t="s">
        <v>542</v>
      </c>
      <c r="BA80" s="128" t="s">
        <v>542</v>
      </c>
      <c r="BB80" s="128" t="s">
        <v>542</v>
      </c>
      <c r="BC80" s="128" t="s">
        <v>542</v>
      </c>
      <c r="BD80" s="128" t="s">
        <v>542</v>
      </c>
      <c r="BE80" s="128" t="s">
        <v>542</v>
      </c>
      <c r="BF80" s="128" t="s">
        <v>542</v>
      </c>
      <c r="BG80" s="128" t="s">
        <v>542</v>
      </c>
      <c r="BH80" s="128" t="s">
        <v>542</v>
      </c>
      <c r="BI80" s="128" t="s">
        <v>542</v>
      </c>
      <c r="BJ80" s="128" t="s">
        <v>542</v>
      </c>
      <c r="BK80" s="128" t="s">
        <v>542</v>
      </c>
      <c r="BL80" s="128" t="s">
        <v>542</v>
      </c>
      <c r="BM80" s="128" t="s">
        <v>542</v>
      </c>
      <c r="BN80" s="128" t="s">
        <v>542</v>
      </c>
      <c r="BO80" s="128" t="s">
        <v>542</v>
      </c>
      <c r="BP80" s="128"/>
      <c r="BQ80" s="128" t="s">
        <v>542</v>
      </c>
      <c r="BR80" s="128" t="s">
        <v>542</v>
      </c>
      <c r="BS80" s="128" t="s">
        <v>542</v>
      </c>
      <c r="BT80" s="128" t="s">
        <v>542</v>
      </c>
      <c r="BU80" s="128"/>
      <c r="BV80" s="128" t="s">
        <v>542</v>
      </c>
      <c r="BW80" s="128" t="s">
        <v>542</v>
      </c>
      <c r="BX80" s="128" t="s">
        <v>542</v>
      </c>
      <c r="BY80" s="128" t="s">
        <v>542</v>
      </c>
      <c r="BZ80" s="128" t="s">
        <v>542</v>
      </c>
      <c r="CA80" s="128" t="s">
        <v>542</v>
      </c>
      <c r="CB80" s="128" t="s">
        <v>542</v>
      </c>
      <c r="CC80" s="128" t="s">
        <v>542</v>
      </c>
      <c r="CD80" s="128" t="s">
        <v>542</v>
      </c>
      <c r="CE80" s="128" t="s">
        <v>542</v>
      </c>
      <c r="CF80" s="128"/>
      <c r="CG80" s="128" t="s">
        <v>542</v>
      </c>
      <c r="CH80" s="128" t="s">
        <v>542</v>
      </c>
      <c r="CI80" s="128" t="s">
        <v>542</v>
      </c>
      <c r="CJ80" s="128" t="s">
        <v>542</v>
      </c>
      <c r="CK80" s="128" t="s">
        <v>542</v>
      </c>
      <c r="CL80" s="128" t="s">
        <v>542</v>
      </c>
      <c r="CM80" s="128" t="s">
        <v>542</v>
      </c>
      <c r="CN80" s="128" t="s">
        <v>542</v>
      </c>
      <c r="CO80" s="128" t="s">
        <v>542</v>
      </c>
      <c r="CP80" s="128" t="s">
        <v>542</v>
      </c>
      <c r="CQ80" s="128" t="s">
        <v>542</v>
      </c>
      <c r="CR80" s="128" t="s">
        <v>542</v>
      </c>
      <c r="CS80" s="128" t="s">
        <v>542</v>
      </c>
      <c r="CT80" s="128" t="s">
        <v>542</v>
      </c>
      <c r="CU80" s="128" t="s">
        <v>542</v>
      </c>
      <c r="CV80" s="128" t="s">
        <v>542</v>
      </c>
      <c r="CW80" s="128"/>
      <c r="CX80" s="128"/>
      <c r="CY80" s="128"/>
      <c r="CZ80" s="133" t="s">
        <v>794</v>
      </c>
      <c r="DA80" s="133" t="s">
        <v>794</v>
      </c>
      <c r="DB80" s="133" t="s">
        <v>794</v>
      </c>
      <c r="DC80" s="133" t="s">
        <v>794</v>
      </c>
      <c r="DD80" s="133" t="s">
        <v>794</v>
      </c>
      <c r="DE80" s="133" t="s">
        <v>542</v>
      </c>
      <c r="DF80" s="133" t="s">
        <v>542</v>
      </c>
      <c r="DG80" s="133" t="s">
        <v>794</v>
      </c>
      <c r="DH80" s="133" t="s">
        <v>794</v>
      </c>
      <c r="DI80" s="133" t="s">
        <v>542</v>
      </c>
      <c r="DJ80" s="133" t="s">
        <v>542</v>
      </c>
      <c r="DK80" s="133" t="s">
        <v>542</v>
      </c>
      <c r="DL80" s="133" t="s">
        <v>542</v>
      </c>
      <c r="DM80" s="133" t="s">
        <v>542</v>
      </c>
      <c r="DN80" s="133" t="s">
        <v>542</v>
      </c>
      <c r="DO80" s="133" t="s">
        <v>542</v>
      </c>
      <c r="DP80" s="133" t="s">
        <v>542</v>
      </c>
      <c r="DQ80" s="133" t="s">
        <v>542</v>
      </c>
      <c r="DR80" s="133" t="s">
        <v>542</v>
      </c>
      <c r="DS80" s="133" t="s">
        <v>794</v>
      </c>
      <c r="DT80" s="133" t="s">
        <v>542</v>
      </c>
      <c r="DU80" s="133" t="s">
        <v>542</v>
      </c>
      <c r="DV80" s="133" t="s">
        <v>542</v>
      </c>
      <c r="DW80" s="133" t="s">
        <v>2935</v>
      </c>
      <c r="DX80" s="133" t="s">
        <v>755</v>
      </c>
      <c r="DY80" s="133" t="s">
        <v>755</v>
      </c>
      <c r="DZ80" s="133" t="s">
        <v>755</v>
      </c>
      <c r="EA80" s="133" t="s">
        <v>755</v>
      </c>
      <c r="EB80" s="133" t="s">
        <v>755</v>
      </c>
      <c r="EC80" s="133" t="s">
        <v>755</v>
      </c>
      <c r="ED80" s="133" t="s">
        <v>755</v>
      </c>
      <c r="EE80" s="133" t="s">
        <v>755</v>
      </c>
      <c r="EF80" s="133" t="s">
        <v>755</v>
      </c>
      <c r="EG80" s="133" t="s">
        <v>755</v>
      </c>
      <c r="EH80" s="133" t="s">
        <v>755</v>
      </c>
      <c r="EI80" s="133" t="s">
        <v>755</v>
      </c>
      <c r="EJ80" s="133" t="s">
        <v>755</v>
      </c>
      <c r="EK80" s="133" t="s">
        <v>755</v>
      </c>
      <c r="EL80" s="133" t="s">
        <v>755</v>
      </c>
      <c r="EM80" s="133" t="s">
        <v>755</v>
      </c>
      <c r="EN80" s="133" t="s">
        <v>755</v>
      </c>
      <c r="EO80" s="133" t="s">
        <v>755</v>
      </c>
      <c r="EP80" s="133" t="s">
        <v>794</v>
      </c>
      <c r="EQ80" s="133" t="s">
        <v>755</v>
      </c>
      <c r="ER80" s="138" t="s">
        <v>542</v>
      </c>
      <c r="ES80" s="138" t="s">
        <v>542</v>
      </c>
      <c r="ET80" s="138" t="s">
        <v>542</v>
      </c>
      <c r="EU80" s="138" t="s">
        <v>542</v>
      </c>
      <c r="EV80" s="138" t="s">
        <v>542</v>
      </c>
      <c r="EW80" s="133" t="s">
        <v>794</v>
      </c>
      <c r="EX80" s="139" t="s">
        <v>542</v>
      </c>
      <c r="EY80" s="139"/>
      <c r="EZ80" s="139" t="s">
        <v>542</v>
      </c>
      <c r="FA80" s="128" t="s">
        <v>542</v>
      </c>
      <c r="FB80" s="128" t="s">
        <v>542</v>
      </c>
      <c r="FC80" s="128" t="s">
        <v>542</v>
      </c>
      <c r="FD80" s="128" t="s">
        <v>542</v>
      </c>
      <c r="FE80" s="128" t="s">
        <v>542</v>
      </c>
      <c r="FF80" s="128" t="s">
        <v>542</v>
      </c>
      <c r="FG80" s="128" t="s">
        <v>542</v>
      </c>
      <c r="FH80" s="128" t="s">
        <v>542</v>
      </c>
      <c r="FI80" s="128" t="s">
        <v>542</v>
      </c>
      <c r="FJ80" s="128" t="s">
        <v>542</v>
      </c>
      <c r="FK80" s="128" t="s">
        <v>542</v>
      </c>
      <c r="FL80" s="128" t="s">
        <v>542</v>
      </c>
      <c r="FM80" s="128" t="s">
        <v>542</v>
      </c>
      <c r="FN80" s="128" t="s">
        <v>542</v>
      </c>
      <c r="FO80" s="128" t="s">
        <v>542</v>
      </c>
      <c r="FP80" s="128" t="s">
        <v>542</v>
      </c>
      <c r="FQ80" s="128" t="s">
        <v>542</v>
      </c>
      <c r="FR80" s="128" t="s">
        <v>542</v>
      </c>
      <c r="FS80" s="128" t="s">
        <v>542</v>
      </c>
      <c r="FT80" s="128" t="s">
        <v>542</v>
      </c>
      <c r="FU80" s="128" t="s">
        <v>542</v>
      </c>
      <c r="FV80" s="128" t="s">
        <v>542</v>
      </c>
      <c r="FW80" s="128" t="s">
        <v>542</v>
      </c>
      <c r="FX80" s="128" t="s">
        <v>542</v>
      </c>
      <c r="FY80" s="128" t="s">
        <v>542</v>
      </c>
      <c r="FZ80" s="128" t="s">
        <v>542</v>
      </c>
    </row>
    <row r="81" spans="1:182">
      <c r="A81" s="127" t="s">
        <v>543</v>
      </c>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127"/>
      <c r="DA81" s="127"/>
      <c r="DB81" s="127"/>
      <c r="DC81" s="127"/>
      <c r="DD81" s="127"/>
      <c r="DE81" s="127"/>
      <c r="DF81" s="127"/>
      <c r="DG81" s="127"/>
      <c r="DH81" s="127"/>
      <c r="DI81" s="127"/>
      <c r="DJ81" s="127"/>
      <c r="DK81" s="127"/>
      <c r="DL81" s="127"/>
      <c r="DM81" s="127"/>
      <c r="DN81" s="127"/>
      <c r="DO81" s="127"/>
      <c r="DP81" s="127"/>
      <c r="DQ81" s="127"/>
      <c r="DR81" s="127"/>
      <c r="DS81" s="127"/>
      <c r="DT81" s="127"/>
      <c r="DU81" s="127"/>
      <c r="DV81" s="127"/>
      <c r="DW81" s="127"/>
      <c r="DX81" s="127"/>
      <c r="DY81" s="127"/>
      <c r="DZ81" s="127"/>
      <c r="EA81" s="127"/>
      <c r="EB81" s="127"/>
      <c r="EC81" s="127"/>
      <c r="ED81" s="127"/>
      <c r="EE81" s="127"/>
      <c r="EF81" s="127"/>
      <c r="EG81" s="136"/>
      <c r="EH81" s="136"/>
      <c r="EI81" s="136"/>
      <c r="EJ81" s="136"/>
      <c r="EK81" s="136"/>
      <c r="EL81" s="136"/>
      <c r="EM81" s="136"/>
      <c r="EN81" s="136"/>
      <c r="EO81" s="136"/>
      <c r="EP81" s="136"/>
      <c r="EQ81" s="136"/>
      <c r="ER81" s="136"/>
      <c r="ES81" s="136"/>
      <c r="ET81" s="136"/>
      <c r="EU81" s="136"/>
      <c r="EV81" s="136"/>
      <c r="EW81" s="127"/>
      <c r="EX81" s="136"/>
      <c r="EY81" s="136"/>
      <c r="EZ81" s="136"/>
      <c r="FA81" s="127"/>
      <c r="FB81" s="127"/>
      <c r="FC81" s="127"/>
      <c r="FD81" s="127"/>
      <c r="FE81" s="127"/>
      <c r="FF81" s="127"/>
      <c r="FG81" s="127"/>
      <c r="FH81" s="127"/>
      <c r="FI81" s="127"/>
      <c r="FJ81" s="7"/>
      <c r="FK81" s="7"/>
      <c r="FL81" s="7"/>
      <c r="FM81" s="7"/>
      <c r="FN81" s="7"/>
      <c r="FO81" s="7"/>
      <c r="FP81" s="7"/>
      <c r="FQ81" s="7"/>
      <c r="FR81" s="7"/>
      <c r="FS81" s="7"/>
      <c r="FT81" s="7"/>
      <c r="FU81" s="7"/>
      <c r="FV81" s="7"/>
      <c r="FW81" s="7"/>
      <c r="FX81" s="7"/>
      <c r="FY81" s="7"/>
      <c r="FZ81" s="7"/>
    </row>
    <row ht="43.5" r="82" spans="1:182">
      <c r="A82" s="24" t="s">
        <v>2936</v>
      </c>
      <c r="B82" s="27" t="s">
        <v>2740</v>
      </c>
      <c r="C82" s="27" t="s">
        <v>2740</v>
      </c>
      <c r="D82" s="27" t="s">
        <v>2740</v>
      </c>
      <c r="E82" s="27" t="s">
        <v>1562</v>
      </c>
      <c r="F82" s="27" t="s">
        <v>2740</v>
      </c>
      <c r="G82" s="27" t="s">
        <v>2740</v>
      </c>
      <c r="H82" s="27" t="s">
        <v>2740</v>
      </c>
      <c r="I82" s="27" t="s">
        <v>2740</v>
      </c>
      <c r="J82" s="27" t="s">
        <v>2740</v>
      </c>
      <c r="K82" s="27" t="s">
        <v>2740</v>
      </c>
      <c r="L82" s="27" t="s">
        <v>2740</v>
      </c>
      <c r="M82" s="27" t="s">
        <v>2740</v>
      </c>
      <c r="N82" s="27" t="s">
        <v>2740</v>
      </c>
      <c r="O82" s="27" t="s">
        <v>2740</v>
      </c>
      <c r="P82" s="27" t="s">
        <v>2740</v>
      </c>
      <c r="Q82" s="27" t="s">
        <v>2740</v>
      </c>
      <c r="R82" s="27" t="s">
        <v>2740</v>
      </c>
      <c r="S82" s="27" t="s">
        <v>2740</v>
      </c>
      <c r="T82" s="27" t="s">
        <v>2740</v>
      </c>
      <c r="U82" s="27" t="s">
        <v>2740</v>
      </c>
      <c r="V82" s="27" t="s">
        <v>2740</v>
      </c>
      <c r="W82" s="27" t="s">
        <v>2740</v>
      </c>
      <c r="X82" s="27" t="s">
        <v>2740</v>
      </c>
      <c r="Y82" s="27" t="s">
        <v>2740</v>
      </c>
      <c r="Z82" s="27" t="s">
        <v>2740</v>
      </c>
      <c r="AA82" s="27" t="s">
        <v>2740</v>
      </c>
      <c r="AB82" s="27" t="s">
        <v>2740</v>
      </c>
      <c r="AC82" s="27" t="s">
        <v>2740</v>
      </c>
      <c r="AD82" s="27" t="s">
        <v>2740</v>
      </c>
      <c r="AE82" s="27" t="s">
        <v>2740</v>
      </c>
      <c r="AF82" s="27" t="s">
        <v>2740</v>
      </c>
      <c r="AG82" s="27" t="s">
        <v>2740</v>
      </c>
      <c r="AH82" s="27" t="s">
        <v>2740</v>
      </c>
      <c r="AI82" s="27" t="s">
        <v>2740</v>
      </c>
      <c r="AJ82" s="27" t="s">
        <v>2740</v>
      </c>
      <c r="AK82" s="27"/>
      <c r="AL82" s="27" t="s">
        <v>2740</v>
      </c>
      <c r="AM82" s="27" t="s">
        <v>2740</v>
      </c>
      <c r="AN82" s="27" t="s">
        <v>2740</v>
      </c>
      <c r="AO82" s="27" t="s">
        <v>2740</v>
      </c>
      <c r="AP82" s="27" t="s">
        <v>2740</v>
      </c>
      <c r="AQ82" s="27" t="s">
        <v>2740</v>
      </c>
      <c r="AR82" s="27" t="s">
        <v>2740</v>
      </c>
      <c r="AS82" s="27" t="s">
        <v>2740</v>
      </c>
      <c r="AT82" s="27" t="s">
        <v>2740</v>
      </c>
      <c r="AU82" s="27" t="s">
        <v>2740</v>
      </c>
      <c r="AV82" s="27"/>
      <c r="AW82" s="27" t="s">
        <v>2740</v>
      </c>
      <c r="AX82" s="27" t="s">
        <v>2740</v>
      </c>
      <c r="AY82" s="27"/>
      <c r="AZ82" s="27" t="s">
        <v>2740</v>
      </c>
      <c r="BA82" s="27" t="s">
        <v>2740</v>
      </c>
      <c r="BB82" s="27" t="s">
        <v>2740</v>
      </c>
      <c r="BC82" s="27" t="s">
        <v>2740</v>
      </c>
      <c r="BD82" s="27" t="s">
        <v>2740</v>
      </c>
      <c r="BE82" s="27" t="s">
        <v>2740</v>
      </c>
      <c r="BF82" s="27" t="s">
        <v>2740</v>
      </c>
      <c r="BG82" s="27" t="s">
        <v>2740</v>
      </c>
      <c r="BH82" s="27" t="s">
        <v>2740</v>
      </c>
      <c r="BI82" s="27" t="s">
        <v>2740</v>
      </c>
      <c r="BJ82" s="27" t="s">
        <v>2740</v>
      </c>
      <c r="BK82" s="27" t="s">
        <v>2740</v>
      </c>
      <c r="BL82" s="27" t="s">
        <v>2740</v>
      </c>
      <c r="BM82" s="27" t="s">
        <v>2740</v>
      </c>
      <c r="BN82" s="27" t="s">
        <v>2740</v>
      </c>
      <c r="BO82" s="27" t="s">
        <v>2740</v>
      </c>
      <c r="BP82" s="27"/>
      <c r="BQ82" s="27" t="s">
        <v>2740</v>
      </c>
      <c r="BR82" s="27" t="s">
        <v>2740</v>
      </c>
      <c r="BS82" s="27" t="s">
        <v>2740</v>
      </c>
      <c r="BT82" s="27" t="s">
        <v>2740</v>
      </c>
      <c r="BU82" s="27"/>
      <c r="BV82" s="27" t="s">
        <v>2740</v>
      </c>
      <c r="BW82" s="27" t="s">
        <v>2740</v>
      </c>
      <c r="BX82" s="27" t="s">
        <v>2740</v>
      </c>
      <c r="BY82" s="27" t="s">
        <v>2740</v>
      </c>
      <c r="BZ82" s="27" t="s">
        <v>2740</v>
      </c>
      <c r="CA82" s="27" t="s">
        <v>2740</v>
      </c>
      <c r="CB82" s="27" t="s">
        <v>2740</v>
      </c>
      <c r="CC82" s="27" t="s">
        <v>2740</v>
      </c>
      <c r="CD82" s="27" t="s">
        <v>2740</v>
      </c>
      <c r="CE82" s="27" t="s">
        <v>2740</v>
      </c>
      <c r="CF82" s="27"/>
      <c r="CG82" s="27" t="s">
        <v>2740</v>
      </c>
      <c r="CH82" s="27" t="s">
        <v>2740</v>
      </c>
      <c r="CI82" s="27" t="s">
        <v>2740</v>
      </c>
      <c r="CJ82" s="27" t="s">
        <v>2740</v>
      </c>
      <c r="CK82" s="27" t="s">
        <v>2740</v>
      </c>
      <c r="CL82" s="27" t="s">
        <v>2740</v>
      </c>
      <c r="CM82" s="27" t="s">
        <v>2740</v>
      </c>
      <c r="CN82" s="27" t="s">
        <v>2740</v>
      </c>
      <c r="CO82" s="27" t="s">
        <v>2740</v>
      </c>
      <c r="CP82" s="27" t="s">
        <v>2740</v>
      </c>
      <c r="CQ82" s="27" t="s">
        <v>2740</v>
      </c>
      <c r="CR82" s="27" t="s">
        <v>2740</v>
      </c>
      <c r="CS82" s="27" t="s">
        <v>2740</v>
      </c>
      <c r="CT82" s="27" t="s">
        <v>2740</v>
      </c>
      <c r="CU82" s="27" t="s">
        <v>2740</v>
      </c>
      <c r="CV82" s="27" t="s">
        <v>2740</v>
      </c>
      <c r="CW82" s="27"/>
      <c r="CX82" s="27"/>
      <c r="CY82" s="27"/>
      <c r="CZ82" s="27" t="s">
        <v>1563</v>
      </c>
      <c r="DA82" s="27" t="s">
        <v>1563</v>
      </c>
      <c r="DB82" s="27" t="s">
        <v>1563</v>
      </c>
      <c r="DC82" s="27" t="s">
        <v>1563</v>
      </c>
      <c r="DD82" s="27" t="s">
        <v>1563</v>
      </c>
      <c r="DE82" s="27" t="s">
        <v>1562</v>
      </c>
      <c r="DF82" s="27" t="s">
        <v>1562</v>
      </c>
      <c r="DG82" s="27" t="s">
        <v>1563</v>
      </c>
      <c r="DH82" s="27" t="s">
        <v>1563</v>
      </c>
      <c r="DI82" s="27" t="s">
        <v>1562</v>
      </c>
      <c r="DJ82" s="27" t="s">
        <v>1562</v>
      </c>
      <c r="DK82" s="27" t="s">
        <v>1562</v>
      </c>
      <c r="DL82" s="27" t="s">
        <v>1562</v>
      </c>
      <c r="DM82" s="27" t="s">
        <v>1562</v>
      </c>
      <c r="DN82" s="27" t="s">
        <v>2937</v>
      </c>
      <c r="DO82" s="27" t="s">
        <v>1562</v>
      </c>
      <c r="DP82" s="27" t="s">
        <v>1562</v>
      </c>
      <c r="DQ82" s="27" t="s">
        <v>1562</v>
      </c>
      <c r="DR82" s="24" t="s">
        <v>548</v>
      </c>
      <c r="DS82" s="27" t="s">
        <v>1563</v>
      </c>
      <c r="DT82" s="27" t="s">
        <v>2740</v>
      </c>
      <c r="DU82" s="27" t="s">
        <v>2740</v>
      </c>
      <c r="DV82" s="27" t="s">
        <v>2938</v>
      </c>
      <c r="DW82" s="27" t="s">
        <v>2939</v>
      </c>
      <c r="DX82" s="27" t="s">
        <v>2740</v>
      </c>
      <c r="DY82" s="27" t="s">
        <v>2940</v>
      </c>
      <c r="DZ82" s="27" t="s">
        <v>2940</v>
      </c>
      <c r="EA82" s="27" t="s">
        <v>1562</v>
      </c>
      <c r="EB82" s="27" t="s">
        <v>1562</v>
      </c>
      <c r="EC82" s="27" t="s">
        <v>1562</v>
      </c>
      <c r="ED82" s="27" t="s">
        <v>1562</v>
      </c>
      <c r="EE82" s="27" t="s">
        <v>1562</v>
      </c>
      <c r="EF82" s="27" t="s">
        <v>2937</v>
      </c>
      <c r="EG82" s="27" t="s">
        <v>1562</v>
      </c>
      <c r="EH82" s="27" t="s">
        <v>2941</v>
      </c>
      <c r="EI82" s="27" t="s">
        <v>2941</v>
      </c>
      <c r="EJ82" s="27" t="s">
        <v>2941</v>
      </c>
      <c r="EK82" s="27" t="s">
        <v>2941</v>
      </c>
      <c r="EL82" s="27" t="s">
        <v>2941</v>
      </c>
      <c r="EM82" s="27" t="s">
        <v>2941</v>
      </c>
      <c r="EN82" s="24" t="s">
        <v>548</v>
      </c>
      <c r="EO82" s="24" t="s">
        <v>2740</v>
      </c>
      <c r="EP82" s="27" t="s">
        <v>1563</v>
      </c>
      <c r="EQ82" s="133" t="s">
        <v>755</v>
      </c>
      <c r="ER82" s="24" t="s">
        <v>1562</v>
      </c>
      <c r="ES82" s="24" t="s">
        <v>1562</v>
      </c>
      <c r="ET82" s="24" t="s">
        <v>1562</v>
      </c>
      <c r="EU82" s="27" t="s">
        <v>1562</v>
      </c>
      <c r="EV82" s="27" t="s">
        <v>1562</v>
      </c>
      <c r="EW82" s="27" t="s">
        <v>1563</v>
      </c>
      <c r="EX82" s="27" t="s">
        <v>2740</v>
      </c>
      <c r="EY82" s="27"/>
      <c r="EZ82" s="27" t="s">
        <v>2740</v>
      </c>
      <c r="FA82" s="27" t="s">
        <v>1562</v>
      </c>
      <c r="FB82" s="27" t="s">
        <v>2740</v>
      </c>
      <c r="FC82" s="27" t="s">
        <v>1562</v>
      </c>
      <c r="FD82" s="27" t="s">
        <v>1562</v>
      </c>
      <c r="FE82" s="27" t="s">
        <v>1562</v>
      </c>
      <c r="FF82" s="27" t="s">
        <v>1562</v>
      </c>
      <c r="FG82" s="27" t="s">
        <v>1562</v>
      </c>
      <c r="FH82" s="27" t="s">
        <v>1562</v>
      </c>
      <c r="FI82" s="27" t="s">
        <v>1562</v>
      </c>
      <c r="FJ82" s="27" t="s">
        <v>548</v>
      </c>
      <c r="FK82" s="27" t="s">
        <v>548</v>
      </c>
      <c r="FL82" s="27" t="s">
        <v>548</v>
      </c>
      <c r="FM82" s="27" t="s">
        <v>548</v>
      </c>
      <c r="FN82" s="27" t="s">
        <v>548</v>
      </c>
      <c r="FO82" s="27" t="s">
        <v>548</v>
      </c>
      <c r="FP82" s="27" t="s">
        <v>548</v>
      </c>
      <c r="FQ82" s="27" t="s">
        <v>548</v>
      </c>
      <c r="FR82" s="27" t="s">
        <v>548</v>
      </c>
      <c r="FS82" s="27" t="s">
        <v>548</v>
      </c>
      <c r="FT82" s="27" t="s">
        <v>548</v>
      </c>
      <c r="FU82" s="27" t="s">
        <v>548</v>
      </c>
      <c r="FV82" s="27" t="s">
        <v>548</v>
      </c>
      <c r="FW82" s="27" t="s">
        <v>548</v>
      </c>
      <c r="FX82" s="27" t="s">
        <v>548</v>
      </c>
      <c r="FY82" s="27" t="s">
        <v>548</v>
      </c>
      <c r="FZ82" s="27" t="s">
        <v>2740</v>
      </c>
    </row>
    <row ht="43.5" r="83" spans="1:182">
      <c r="A83" s="24" t="s">
        <v>2942</v>
      </c>
      <c r="B83" s="27" t="s">
        <v>2743</v>
      </c>
      <c r="C83" s="27" t="s">
        <v>2743</v>
      </c>
      <c r="D83" s="27" t="s">
        <v>2743</v>
      </c>
      <c r="E83" s="27" t="s">
        <v>853</v>
      </c>
      <c r="F83" s="27" t="s">
        <v>2743</v>
      </c>
      <c r="G83" s="27" t="s">
        <v>2743</v>
      </c>
      <c r="H83" s="27" t="s">
        <v>2743</v>
      </c>
      <c r="I83" s="27" t="s">
        <v>2743</v>
      </c>
      <c r="J83" s="27" t="s">
        <v>2743</v>
      </c>
      <c r="K83" s="27" t="s">
        <v>2743</v>
      </c>
      <c r="L83" s="27" t="s">
        <v>2743</v>
      </c>
      <c r="M83" s="27" t="s">
        <v>2743</v>
      </c>
      <c r="N83" s="27" t="s">
        <v>2743</v>
      </c>
      <c r="O83" s="27" t="s">
        <v>2743</v>
      </c>
      <c r="P83" s="27" t="s">
        <v>2743</v>
      </c>
      <c r="Q83" s="27" t="s">
        <v>2743</v>
      </c>
      <c r="R83" s="27" t="s">
        <v>2743</v>
      </c>
      <c r="S83" s="27" t="s">
        <v>2743</v>
      </c>
      <c r="T83" s="27" t="s">
        <v>2743</v>
      </c>
      <c r="U83" s="27" t="s">
        <v>2743</v>
      </c>
      <c r="V83" s="27" t="s">
        <v>2743</v>
      </c>
      <c r="W83" s="27" t="s">
        <v>2743</v>
      </c>
      <c r="X83" s="27" t="s">
        <v>2743</v>
      </c>
      <c r="Y83" s="27" t="s">
        <v>2743</v>
      </c>
      <c r="Z83" s="27" t="s">
        <v>2743</v>
      </c>
      <c r="AA83" s="27" t="s">
        <v>2743</v>
      </c>
      <c r="AB83" s="27" t="s">
        <v>2743</v>
      </c>
      <c r="AC83" s="27" t="s">
        <v>2743</v>
      </c>
      <c r="AD83" s="27" t="s">
        <v>2743</v>
      </c>
      <c r="AE83" s="27" t="s">
        <v>2743</v>
      </c>
      <c r="AF83" s="27" t="s">
        <v>2743</v>
      </c>
      <c r="AG83" s="27" t="s">
        <v>2743</v>
      </c>
      <c r="AH83" s="27" t="s">
        <v>2743</v>
      </c>
      <c r="AI83" s="27" t="s">
        <v>2743</v>
      </c>
      <c r="AJ83" s="27" t="s">
        <v>2743</v>
      </c>
      <c r="AK83" s="27"/>
      <c r="AL83" s="27" t="s">
        <v>2743</v>
      </c>
      <c r="AM83" s="27" t="s">
        <v>2743</v>
      </c>
      <c r="AN83" s="27" t="s">
        <v>2743</v>
      </c>
      <c r="AO83" s="27" t="s">
        <v>2743</v>
      </c>
      <c r="AP83" s="27" t="s">
        <v>2743</v>
      </c>
      <c r="AQ83" s="27" t="s">
        <v>2743</v>
      </c>
      <c r="AR83" s="27" t="s">
        <v>2743</v>
      </c>
      <c r="AS83" s="27" t="s">
        <v>2743</v>
      </c>
      <c r="AT83" s="27" t="s">
        <v>2743</v>
      </c>
      <c r="AU83" s="27" t="s">
        <v>2743</v>
      </c>
      <c r="AV83" s="27"/>
      <c r="AW83" s="27" t="s">
        <v>2743</v>
      </c>
      <c r="AX83" s="27" t="s">
        <v>2743</v>
      </c>
      <c r="AY83" s="27"/>
      <c r="AZ83" s="27" t="s">
        <v>2743</v>
      </c>
      <c r="BA83" s="27" t="s">
        <v>2743</v>
      </c>
      <c r="BB83" s="27" t="s">
        <v>2743</v>
      </c>
      <c r="BC83" s="27" t="s">
        <v>2743</v>
      </c>
      <c r="BD83" s="27" t="s">
        <v>2743</v>
      </c>
      <c r="BE83" s="27" t="s">
        <v>2743</v>
      </c>
      <c r="BF83" s="27" t="s">
        <v>2743</v>
      </c>
      <c r="BG83" s="27" t="s">
        <v>2743</v>
      </c>
      <c r="BH83" s="27" t="s">
        <v>2743</v>
      </c>
      <c r="BI83" s="27" t="s">
        <v>2743</v>
      </c>
      <c r="BJ83" s="27" t="s">
        <v>2743</v>
      </c>
      <c r="BK83" s="27" t="s">
        <v>2743</v>
      </c>
      <c r="BL83" s="27" t="s">
        <v>2743</v>
      </c>
      <c r="BM83" s="27" t="s">
        <v>2743</v>
      </c>
      <c r="BN83" s="27" t="s">
        <v>2743</v>
      </c>
      <c r="BO83" s="27" t="s">
        <v>2743</v>
      </c>
      <c r="BP83" s="27"/>
      <c r="BQ83" s="27" t="s">
        <v>2743</v>
      </c>
      <c r="BR83" s="27" t="s">
        <v>2743</v>
      </c>
      <c r="BS83" s="27" t="s">
        <v>2743</v>
      </c>
      <c r="BT83" s="27" t="s">
        <v>2743</v>
      </c>
      <c r="BU83" s="27"/>
      <c r="BV83" s="27" t="s">
        <v>2743</v>
      </c>
      <c r="BW83" s="27" t="s">
        <v>2743</v>
      </c>
      <c r="BX83" s="27" t="s">
        <v>2743</v>
      </c>
      <c r="BY83" s="27" t="s">
        <v>2743</v>
      </c>
      <c r="BZ83" s="27" t="s">
        <v>2743</v>
      </c>
      <c r="CA83" s="27" t="s">
        <v>2743</v>
      </c>
      <c r="CB83" s="27" t="s">
        <v>2743</v>
      </c>
      <c r="CC83" s="27" t="s">
        <v>2743</v>
      </c>
      <c r="CD83" s="27" t="s">
        <v>2743</v>
      </c>
      <c r="CE83" s="27" t="s">
        <v>2743</v>
      </c>
      <c r="CF83" s="27"/>
      <c r="CG83" s="27" t="s">
        <v>2743</v>
      </c>
      <c r="CH83" s="27" t="s">
        <v>2743</v>
      </c>
      <c r="CI83" s="27" t="s">
        <v>2743</v>
      </c>
      <c r="CJ83" s="27" t="s">
        <v>2743</v>
      </c>
      <c r="CK83" s="27" t="s">
        <v>2743</v>
      </c>
      <c r="CL83" s="27" t="s">
        <v>2743</v>
      </c>
      <c r="CM83" s="27" t="s">
        <v>2743</v>
      </c>
      <c r="CN83" s="27" t="s">
        <v>2743</v>
      </c>
      <c r="CO83" s="27" t="s">
        <v>2743</v>
      </c>
      <c r="CP83" s="27" t="s">
        <v>2743</v>
      </c>
      <c r="CQ83" s="27" t="s">
        <v>2743</v>
      </c>
      <c r="CR83" s="27" t="s">
        <v>2743</v>
      </c>
      <c r="CS83" s="27" t="s">
        <v>2743</v>
      </c>
      <c r="CT83" s="27" t="s">
        <v>2743</v>
      </c>
      <c r="CU83" s="27" t="s">
        <v>2743</v>
      </c>
      <c r="CV83" s="27" t="s">
        <v>2743</v>
      </c>
      <c r="CW83" s="27"/>
      <c r="CX83" s="27"/>
      <c r="CY83" s="27"/>
      <c r="CZ83" s="27" t="s">
        <v>797</v>
      </c>
      <c r="DA83" s="27" t="s">
        <v>797</v>
      </c>
      <c r="DB83" s="27" t="s">
        <v>797</v>
      </c>
      <c r="DC83" s="27" t="s">
        <v>797</v>
      </c>
      <c r="DD83" s="27" t="s">
        <v>797</v>
      </c>
      <c r="DE83" s="27" t="s">
        <v>853</v>
      </c>
      <c r="DF83" s="27" t="s">
        <v>853</v>
      </c>
      <c r="DG83" s="27" t="s">
        <v>797</v>
      </c>
      <c r="DH83" s="27" t="s">
        <v>797</v>
      </c>
      <c r="DI83" s="27" t="s">
        <v>853</v>
      </c>
      <c r="DJ83" s="27" t="s">
        <v>853</v>
      </c>
      <c r="DK83" s="27" t="s">
        <v>853</v>
      </c>
      <c r="DL83" s="27" t="s">
        <v>853</v>
      </c>
      <c r="DM83" s="27" t="s">
        <v>853</v>
      </c>
      <c r="DN83" s="27" t="s">
        <v>853</v>
      </c>
      <c r="DO83" s="27" t="s">
        <v>853</v>
      </c>
      <c r="DP83" s="27" t="s">
        <v>2943</v>
      </c>
      <c r="DQ83" s="27" t="s">
        <v>2944</v>
      </c>
      <c r="DR83" s="24" t="s">
        <v>560</v>
      </c>
      <c r="DS83" s="27" t="s">
        <v>797</v>
      </c>
      <c r="DT83" s="27" t="s">
        <v>2945</v>
      </c>
      <c r="DU83" s="27" t="s">
        <v>2946</v>
      </c>
      <c r="DV83" s="27" t="s">
        <v>2946</v>
      </c>
      <c r="DW83" s="27" t="s">
        <v>2947</v>
      </c>
      <c r="DX83" s="27" t="s">
        <v>2743</v>
      </c>
      <c r="DY83" s="27" t="s">
        <v>2743</v>
      </c>
      <c r="DZ83" s="27" t="s">
        <v>2743</v>
      </c>
      <c r="EA83" s="27" t="s">
        <v>2747</v>
      </c>
      <c r="EB83" s="27" t="s">
        <v>853</v>
      </c>
      <c r="EC83" s="27" t="s">
        <v>853</v>
      </c>
      <c r="ED83" s="27" t="s">
        <v>853</v>
      </c>
      <c r="EE83" s="27" t="s">
        <v>853</v>
      </c>
      <c r="EF83" s="27" t="s">
        <v>853</v>
      </c>
      <c r="EG83" s="27" t="s">
        <v>853</v>
      </c>
      <c r="EH83" s="27" t="s">
        <v>853</v>
      </c>
      <c r="EI83" s="27" t="s">
        <v>853</v>
      </c>
      <c r="EJ83" s="27" t="s">
        <v>853</v>
      </c>
      <c r="EK83" s="27" t="s">
        <v>853</v>
      </c>
      <c r="EL83" s="27" t="s">
        <v>853</v>
      </c>
      <c r="EM83" s="27" t="s">
        <v>853</v>
      </c>
      <c r="EN83" s="24" t="s">
        <v>2750</v>
      </c>
      <c r="EO83" s="24" t="s">
        <v>2743</v>
      </c>
      <c r="EP83" s="27" t="s">
        <v>797</v>
      </c>
      <c r="EQ83" s="133" t="s">
        <v>755</v>
      </c>
      <c r="ER83" s="24" t="s">
        <v>853</v>
      </c>
      <c r="ES83" s="24" t="s">
        <v>853</v>
      </c>
      <c r="ET83" s="24" t="s">
        <v>853</v>
      </c>
      <c r="EU83" s="27" t="s">
        <v>853</v>
      </c>
      <c r="EV83" s="27" t="s">
        <v>853</v>
      </c>
      <c r="EW83" s="27" t="s">
        <v>797</v>
      </c>
      <c r="EX83" s="27" t="s">
        <v>2743</v>
      </c>
      <c r="EY83" s="27"/>
      <c r="EZ83" s="27" t="s">
        <v>2743</v>
      </c>
      <c r="FA83" s="27" t="s">
        <v>853</v>
      </c>
      <c r="FB83" s="27" t="s">
        <v>2743</v>
      </c>
      <c r="FC83" s="27" t="s">
        <v>853</v>
      </c>
      <c r="FD83" s="27" t="s">
        <v>853</v>
      </c>
      <c r="FE83" s="27" t="s">
        <v>853</v>
      </c>
      <c r="FF83" s="27" t="s">
        <v>853</v>
      </c>
      <c r="FG83" s="27" t="s">
        <v>853</v>
      </c>
      <c r="FH83" s="27" t="s">
        <v>853</v>
      </c>
      <c r="FI83" s="27" t="s">
        <v>853</v>
      </c>
      <c r="FJ83" s="27" t="s">
        <v>2750</v>
      </c>
      <c r="FK83" s="27" t="s">
        <v>2750</v>
      </c>
      <c r="FL83" s="27" t="s">
        <v>2750</v>
      </c>
      <c r="FM83" s="27" t="s">
        <v>2750</v>
      </c>
      <c r="FN83" s="27" t="s">
        <v>2750</v>
      </c>
      <c r="FO83" s="27" t="s">
        <v>2750</v>
      </c>
      <c r="FP83" s="27" t="s">
        <v>2750</v>
      </c>
      <c r="FQ83" s="27" t="s">
        <v>2750</v>
      </c>
      <c r="FR83" s="27" t="s">
        <v>2750</v>
      </c>
      <c r="FS83" s="27" t="s">
        <v>2750</v>
      </c>
      <c r="FT83" s="27" t="s">
        <v>2750</v>
      </c>
      <c r="FU83" s="27" t="s">
        <v>2750</v>
      </c>
      <c r="FV83" s="27" t="s">
        <v>2750</v>
      </c>
      <c r="FW83" s="27" t="s">
        <v>2750</v>
      </c>
      <c r="FX83" s="27" t="s">
        <v>2750</v>
      </c>
      <c r="FY83" s="27" t="s">
        <v>2750</v>
      </c>
      <c r="FZ83" s="27" t="s">
        <v>2743</v>
      </c>
    </row>
    <row ht="43.5" r="84" spans="1:182">
      <c r="A84" s="24" t="s">
        <v>2948</v>
      </c>
      <c r="B84" s="27" t="s">
        <v>1561</v>
      </c>
      <c r="C84" s="27" t="s">
        <v>1561</v>
      </c>
      <c r="D84" s="27" t="s">
        <v>1561</v>
      </c>
      <c r="E84" s="27" t="s">
        <v>1564</v>
      </c>
      <c r="F84" s="27" t="s">
        <v>1561</v>
      </c>
      <c r="G84" s="27" t="s">
        <v>1561</v>
      </c>
      <c r="H84" s="27" t="s">
        <v>1561</v>
      </c>
      <c r="I84" s="27" t="s">
        <v>1561</v>
      </c>
      <c r="J84" s="27" t="s">
        <v>1561</v>
      </c>
      <c r="K84" s="27" t="s">
        <v>1561</v>
      </c>
      <c r="L84" s="27" t="s">
        <v>1561</v>
      </c>
      <c r="M84" s="27" t="s">
        <v>1561</v>
      </c>
      <c r="N84" s="27" t="s">
        <v>1561</v>
      </c>
      <c r="O84" s="27" t="s">
        <v>1561</v>
      </c>
      <c r="P84" s="27" t="s">
        <v>1561</v>
      </c>
      <c r="Q84" s="27" t="s">
        <v>1561</v>
      </c>
      <c r="R84" s="27" t="s">
        <v>1561</v>
      </c>
      <c r="S84" s="27" t="s">
        <v>1561</v>
      </c>
      <c r="T84" s="27" t="s">
        <v>1561</v>
      </c>
      <c r="U84" s="27" t="s">
        <v>1561</v>
      </c>
      <c r="V84" s="27" t="s">
        <v>1561</v>
      </c>
      <c r="W84" s="27" t="s">
        <v>1561</v>
      </c>
      <c r="X84" s="27" t="s">
        <v>1561</v>
      </c>
      <c r="Y84" s="27" t="s">
        <v>1561</v>
      </c>
      <c r="Z84" s="27" t="s">
        <v>1561</v>
      </c>
      <c r="AA84" s="27" t="s">
        <v>1561</v>
      </c>
      <c r="AB84" s="27" t="s">
        <v>1561</v>
      </c>
      <c r="AC84" s="27" t="s">
        <v>1561</v>
      </c>
      <c r="AD84" s="27" t="s">
        <v>1561</v>
      </c>
      <c r="AE84" s="27" t="s">
        <v>1561</v>
      </c>
      <c r="AF84" s="27" t="s">
        <v>1561</v>
      </c>
      <c r="AG84" s="27" t="s">
        <v>1561</v>
      </c>
      <c r="AH84" s="27" t="s">
        <v>1561</v>
      </c>
      <c r="AI84" s="27" t="s">
        <v>1561</v>
      </c>
      <c r="AJ84" s="27" t="s">
        <v>1561</v>
      </c>
      <c r="AK84" s="27"/>
      <c r="AL84" s="27" t="s">
        <v>1561</v>
      </c>
      <c r="AM84" s="27" t="s">
        <v>1561</v>
      </c>
      <c r="AN84" s="27" t="s">
        <v>1561</v>
      </c>
      <c r="AO84" s="27" t="s">
        <v>1561</v>
      </c>
      <c r="AP84" s="27" t="s">
        <v>1561</v>
      </c>
      <c r="AQ84" s="27" t="s">
        <v>1561</v>
      </c>
      <c r="AR84" s="27" t="s">
        <v>1561</v>
      </c>
      <c r="AS84" s="27" t="s">
        <v>1561</v>
      </c>
      <c r="AT84" s="27" t="s">
        <v>1561</v>
      </c>
      <c r="AU84" s="27" t="s">
        <v>1561</v>
      </c>
      <c r="AV84" s="27"/>
      <c r="AW84" s="27" t="s">
        <v>1561</v>
      </c>
      <c r="AX84" s="27" t="s">
        <v>1561</v>
      </c>
      <c r="AY84" s="27"/>
      <c r="AZ84" s="27" t="s">
        <v>1561</v>
      </c>
      <c r="BA84" s="27" t="s">
        <v>1561</v>
      </c>
      <c r="BB84" s="27" t="s">
        <v>1561</v>
      </c>
      <c r="BC84" s="27" t="s">
        <v>1561</v>
      </c>
      <c r="BD84" s="27" t="s">
        <v>1561</v>
      </c>
      <c r="BE84" s="27" t="s">
        <v>1561</v>
      </c>
      <c r="BF84" s="27" t="s">
        <v>1561</v>
      </c>
      <c r="BG84" s="27" t="s">
        <v>1561</v>
      </c>
      <c r="BH84" s="27" t="s">
        <v>1561</v>
      </c>
      <c r="BI84" s="27" t="s">
        <v>1561</v>
      </c>
      <c r="BJ84" s="27" t="s">
        <v>1561</v>
      </c>
      <c r="BK84" s="27" t="s">
        <v>1561</v>
      </c>
      <c r="BL84" s="27" t="s">
        <v>1561</v>
      </c>
      <c r="BM84" s="27" t="s">
        <v>1561</v>
      </c>
      <c r="BN84" s="27" t="s">
        <v>1561</v>
      </c>
      <c r="BO84" s="27" t="s">
        <v>1561</v>
      </c>
      <c r="BP84" s="27"/>
      <c r="BQ84" s="27" t="s">
        <v>1561</v>
      </c>
      <c r="BR84" s="27" t="s">
        <v>1561</v>
      </c>
      <c r="BS84" s="27" t="s">
        <v>1561</v>
      </c>
      <c r="BT84" s="27" t="s">
        <v>1561</v>
      </c>
      <c r="BU84" s="27"/>
      <c r="BV84" s="27" t="s">
        <v>1561</v>
      </c>
      <c r="BW84" s="27" t="s">
        <v>1561</v>
      </c>
      <c r="BX84" s="27" t="s">
        <v>1561</v>
      </c>
      <c r="BY84" s="27" t="s">
        <v>1561</v>
      </c>
      <c r="BZ84" s="27" t="s">
        <v>1561</v>
      </c>
      <c r="CA84" s="27" t="s">
        <v>1561</v>
      </c>
      <c r="CB84" s="27" t="s">
        <v>1561</v>
      </c>
      <c r="CC84" s="27" t="s">
        <v>1561</v>
      </c>
      <c r="CD84" s="27" t="s">
        <v>1561</v>
      </c>
      <c r="CE84" s="27" t="s">
        <v>1561</v>
      </c>
      <c r="CF84" s="27"/>
      <c r="CG84" s="27" t="s">
        <v>1561</v>
      </c>
      <c r="CH84" s="27" t="s">
        <v>1561</v>
      </c>
      <c r="CI84" s="27" t="s">
        <v>1561</v>
      </c>
      <c r="CJ84" s="27" t="s">
        <v>1561</v>
      </c>
      <c r="CK84" s="27" t="s">
        <v>1561</v>
      </c>
      <c r="CL84" s="27" t="s">
        <v>1561</v>
      </c>
      <c r="CM84" s="27" t="s">
        <v>1561</v>
      </c>
      <c r="CN84" s="27" t="s">
        <v>1561</v>
      </c>
      <c r="CO84" s="27" t="s">
        <v>1561</v>
      </c>
      <c r="CP84" s="27" t="s">
        <v>1561</v>
      </c>
      <c r="CQ84" s="27" t="s">
        <v>1561</v>
      </c>
      <c r="CR84" s="27" t="s">
        <v>1561</v>
      </c>
      <c r="CS84" s="27" t="s">
        <v>1561</v>
      </c>
      <c r="CT84" s="27" t="s">
        <v>1561</v>
      </c>
      <c r="CU84" s="27" t="s">
        <v>1561</v>
      </c>
      <c r="CV84" s="27" t="s">
        <v>1561</v>
      </c>
      <c r="CW84" s="27"/>
      <c r="CX84" s="27"/>
      <c r="CY84" s="27"/>
      <c r="CZ84" s="27" t="s">
        <v>798</v>
      </c>
      <c r="DA84" s="27" t="s">
        <v>798</v>
      </c>
      <c r="DB84" s="27" t="s">
        <v>798</v>
      </c>
      <c r="DC84" s="27" t="s">
        <v>798</v>
      </c>
      <c r="DD84" s="27" t="s">
        <v>798</v>
      </c>
      <c r="DE84" s="27" t="s">
        <v>1564</v>
      </c>
      <c r="DF84" s="27" t="s">
        <v>1564</v>
      </c>
      <c r="DG84" s="27" t="s">
        <v>798</v>
      </c>
      <c r="DH84" s="27" t="s">
        <v>798</v>
      </c>
      <c r="DI84" s="27" t="s">
        <v>1564</v>
      </c>
      <c r="DJ84" s="27" t="s">
        <v>1564</v>
      </c>
      <c r="DK84" s="27" t="s">
        <v>1564</v>
      </c>
      <c r="DL84" s="27" t="s">
        <v>1564</v>
      </c>
      <c r="DM84" s="27" t="s">
        <v>1564</v>
      </c>
      <c r="DN84" s="27" t="s">
        <v>1564</v>
      </c>
      <c r="DO84" s="27" t="s">
        <v>1564</v>
      </c>
      <c r="DP84" s="27" t="s">
        <v>1564</v>
      </c>
      <c r="DQ84" s="27" t="s">
        <v>1564</v>
      </c>
      <c r="DR84" s="24" t="s">
        <v>574</v>
      </c>
      <c r="DS84" s="27" t="s">
        <v>2949</v>
      </c>
      <c r="DT84" s="27" t="s">
        <v>1561</v>
      </c>
      <c r="DU84" s="27" t="s">
        <v>1561</v>
      </c>
      <c r="DV84" s="27" t="s">
        <v>1561</v>
      </c>
      <c r="DW84" s="27" t="s">
        <v>2950</v>
      </c>
      <c r="DX84" s="27" t="s">
        <v>1561</v>
      </c>
      <c r="DY84" s="27" t="s">
        <v>1561</v>
      </c>
      <c r="DZ84" s="27" t="s">
        <v>1561</v>
      </c>
      <c r="EA84" s="27" t="s">
        <v>1564</v>
      </c>
      <c r="EB84" s="27" t="s">
        <v>1564</v>
      </c>
      <c r="EC84" s="27" t="s">
        <v>1564</v>
      </c>
      <c r="ED84" s="27" t="s">
        <v>1564</v>
      </c>
      <c r="EE84" s="27" t="s">
        <v>1564</v>
      </c>
      <c r="EF84" s="27" t="s">
        <v>1564</v>
      </c>
      <c r="EG84" s="27" t="s">
        <v>1564</v>
      </c>
      <c r="EH84" s="27" t="s">
        <v>1564</v>
      </c>
      <c r="EI84" s="27" t="s">
        <v>1564</v>
      </c>
      <c r="EJ84" s="27" t="s">
        <v>1564</v>
      </c>
      <c r="EK84" s="27" t="s">
        <v>1564</v>
      </c>
      <c r="EL84" s="27" t="s">
        <v>1564</v>
      </c>
      <c r="EM84" s="27" t="s">
        <v>1564</v>
      </c>
      <c r="EN84" s="27" t="s">
        <v>574</v>
      </c>
      <c r="EO84" s="27" t="s">
        <v>1561</v>
      </c>
      <c r="EP84" s="27" t="s">
        <v>2949</v>
      </c>
      <c r="EQ84" s="133" t="s">
        <v>755</v>
      </c>
      <c r="ER84" s="24" t="s">
        <v>1564</v>
      </c>
      <c r="ES84" s="24" t="s">
        <v>1564</v>
      </c>
      <c r="ET84" s="24" t="s">
        <v>1564</v>
      </c>
      <c r="EU84" s="27" t="s">
        <v>854</v>
      </c>
      <c r="EV84" s="27" t="s">
        <v>854</v>
      </c>
      <c r="EW84" s="27" t="s">
        <v>2949</v>
      </c>
      <c r="EX84" s="27" t="s">
        <v>1561</v>
      </c>
      <c r="EY84" s="27"/>
      <c r="EZ84" s="27" t="s">
        <v>1561</v>
      </c>
      <c r="FA84" s="27" t="s">
        <v>1564</v>
      </c>
      <c r="FB84" s="27" t="s">
        <v>1561</v>
      </c>
      <c r="FC84" s="27" t="s">
        <v>1564</v>
      </c>
      <c r="FD84" s="27" t="s">
        <v>1564</v>
      </c>
      <c r="FE84" s="27" t="s">
        <v>1564</v>
      </c>
      <c r="FF84" s="27" t="s">
        <v>1564</v>
      </c>
      <c r="FG84" s="27" t="s">
        <v>1564</v>
      </c>
      <c r="FH84" s="27" t="s">
        <v>1564</v>
      </c>
      <c r="FI84" s="27" t="s">
        <v>1564</v>
      </c>
      <c r="FJ84" s="27" t="s">
        <v>574</v>
      </c>
      <c r="FK84" s="27" t="s">
        <v>574</v>
      </c>
      <c r="FL84" s="27" t="s">
        <v>574</v>
      </c>
      <c r="FM84" s="27" t="s">
        <v>574</v>
      </c>
      <c r="FN84" s="27" t="s">
        <v>574</v>
      </c>
      <c r="FO84" s="27" t="s">
        <v>574</v>
      </c>
      <c r="FP84" s="27" t="s">
        <v>574</v>
      </c>
      <c r="FQ84" s="27" t="s">
        <v>574</v>
      </c>
      <c r="FR84" s="27" t="s">
        <v>574</v>
      </c>
      <c r="FS84" s="27" t="s">
        <v>574</v>
      </c>
      <c r="FT84" s="27" t="s">
        <v>574</v>
      </c>
      <c r="FU84" s="27" t="s">
        <v>574</v>
      </c>
      <c r="FV84" s="27" t="s">
        <v>574</v>
      </c>
      <c r="FW84" s="27" t="s">
        <v>574</v>
      </c>
      <c r="FX84" s="27" t="s">
        <v>574</v>
      </c>
      <c r="FY84" s="27" t="s">
        <v>574</v>
      </c>
      <c r="FZ84" s="27" t="s">
        <v>1561</v>
      </c>
    </row>
    <row ht="43.5" r="85" spans="1:182">
      <c r="A85" s="24" t="s">
        <v>2951</v>
      </c>
      <c r="B85" s="27" t="s">
        <v>2952</v>
      </c>
      <c r="C85" s="27" t="s">
        <v>2952</v>
      </c>
      <c r="D85" s="27" t="s">
        <v>2952</v>
      </c>
      <c r="E85" s="27" t="s">
        <v>1565</v>
      </c>
      <c r="F85" s="27" t="s">
        <v>2952</v>
      </c>
      <c r="G85" s="27" t="s">
        <v>2952</v>
      </c>
      <c r="H85" s="27" t="s">
        <v>2952</v>
      </c>
      <c r="I85" s="27" t="s">
        <v>2952</v>
      </c>
      <c r="J85" s="27" t="s">
        <v>2952</v>
      </c>
      <c r="K85" s="27" t="s">
        <v>2952</v>
      </c>
      <c r="L85" s="27" t="s">
        <v>2952</v>
      </c>
      <c r="M85" s="27" t="s">
        <v>2952</v>
      </c>
      <c r="N85" s="27" t="s">
        <v>2952</v>
      </c>
      <c r="O85" s="27" t="s">
        <v>2952</v>
      </c>
      <c r="P85" s="27" t="s">
        <v>2952</v>
      </c>
      <c r="Q85" s="27" t="s">
        <v>2952</v>
      </c>
      <c r="R85" s="27" t="s">
        <v>2952</v>
      </c>
      <c r="S85" s="27" t="s">
        <v>2952</v>
      </c>
      <c r="T85" s="27" t="s">
        <v>2952</v>
      </c>
      <c r="U85" s="27" t="s">
        <v>2952</v>
      </c>
      <c r="V85" s="27" t="s">
        <v>2952</v>
      </c>
      <c r="W85" s="27" t="s">
        <v>2952</v>
      </c>
      <c r="X85" s="27" t="s">
        <v>2952</v>
      </c>
      <c r="Y85" s="27" t="s">
        <v>2952</v>
      </c>
      <c r="Z85" s="27" t="s">
        <v>2952</v>
      </c>
      <c r="AA85" s="27" t="s">
        <v>2952</v>
      </c>
      <c r="AB85" s="27" t="s">
        <v>2952</v>
      </c>
      <c r="AC85" s="27" t="s">
        <v>2952</v>
      </c>
      <c r="AD85" s="27" t="s">
        <v>2952</v>
      </c>
      <c r="AE85" s="27" t="s">
        <v>2952</v>
      </c>
      <c r="AF85" s="27" t="s">
        <v>2952</v>
      </c>
      <c r="AG85" s="27" t="s">
        <v>2952</v>
      </c>
      <c r="AH85" s="27" t="s">
        <v>2952</v>
      </c>
      <c r="AI85" s="27" t="s">
        <v>2952</v>
      </c>
      <c r="AJ85" s="27" t="s">
        <v>2952</v>
      </c>
      <c r="AK85" s="27"/>
      <c r="AL85" s="27" t="s">
        <v>2952</v>
      </c>
      <c r="AM85" s="27" t="s">
        <v>2952</v>
      </c>
      <c r="AN85" s="27" t="s">
        <v>2952</v>
      </c>
      <c r="AO85" s="27" t="s">
        <v>2952</v>
      </c>
      <c r="AP85" s="27" t="s">
        <v>2952</v>
      </c>
      <c r="AQ85" s="27" t="s">
        <v>2952</v>
      </c>
      <c r="AR85" s="27" t="s">
        <v>2952</v>
      </c>
      <c r="AS85" s="27" t="s">
        <v>2952</v>
      </c>
      <c r="AT85" s="27" t="s">
        <v>2952</v>
      </c>
      <c r="AU85" s="27" t="s">
        <v>2952</v>
      </c>
      <c r="AV85" s="27"/>
      <c r="AW85" s="27" t="s">
        <v>2952</v>
      </c>
      <c r="AX85" s="27" t="s">
        <v>2952</v>
      </c>
      <c r="AY85" s="27"/>
      <c r="AZ85" s="27" t="s">
        <v>2952</v>
      </c>
      <c r="BA85" s="27" t="s">
        <v>2952</v>
      </c>
      <c r="BB85" s="27" t="s">
        <v>2952</v>
      </c>
      <c r="BC85" s="27" t="s">
        <v>2952</v>
      </c>
      <c r="BD85" s="27" t="s">
        <v>2952</v>
      </c>
      <c r="BE85" s="27" t="s">
        <v>2952</v>
      </c>
      <c r="BF85" s="27" t="s">
        <v>2952</v>
      </c>
      <c r="BG85" s="27" t="s">
        <v>2952</v>
      </c>
      <c r="BH85" s="27" t="s">
        <v>2952</v>
      </c>
      <c r="BI85" s="27" t="s">
        <v>2952</v>
      </c>
      <c r="BJ85" s="27" t="s">
        <v>2952</v>
      </c>
      <c r="BK85" s="27" t="s">
        <v>2952</v>
      </c>
      <c r="BL85" s="27" t="s">
        <v>2952</v>
      </c>
      <c r="BM85" s="27" t="s">
        <v>2952</v>
      </c>
      <c r="BN85" s="27" t="s">
        <v>2952</v>
      </c>
      <c r="BO85" s="27" t="s">
        <v>2952</v>
      </c>
      <c r="BP85" s="27"/>
      <c r="BQ85" s="27" t="s">
        <v>2952</v>
      </c>
      <c r="BR85" s="27" t="s">
        <v>2952</v>
      </c>
      <c r="BS85" s="27" t="s">
        <v>2952</v>
      </c>
      <c r="BT85" s="27" t="s">
        <v>2952</v>
      </c>
      <c r="BU85" s="27"/>
      <c r="BV85" s="27" t="s">
        <v>2952</v>
      </c>
      <c r="BW85" s="27" t="s">
        <v>2952</v>
      </c>
      <c r="BX85" s="27" t="s">
        <v>2952</v>
      </c>
      <c r="BY85" s="27" t="s">
        <v>2952</v>
      </c>
      <c r="BZ85" s="27" t="s">
        <v>2952</v>
      </c>
      <c r="CA85" s="27" t="s">
        <v>2952</v>
      </c>
      <c r="CB85" s="27" t="s">
        <v>2952</v>
      </c>
      <c r="CC85" s="27" t="s">
        <v>2952</v>
      </c>
      <c r="CD85" s="27" t="s">
        <v>2952</v>
      </c>
      <c r="CE85" s="27" t="s">
        <v>2952</v>
      </c>
      <c r="CF85" s="27"/>
      <c r="CG85" s="27" t="s">
        <v>2952</v>
      </c>
      <c r="CH85" s="27" t="s">
        <v>2952</v>
      </c>
      <c r="CI85" s="27" t="s">
        <v>2952</v>
      </c>
      <c r="CJ85" s="27" t="s">
        <v>2952</v>
      </c>
      <c r="CK85" s="27" t="s">
        <v>2952</v>
      </c>
      <c r="CL85" s="27" t="s">
        <v>2952</v>
      </c>
      <c r="CM85" s="27" t="s">
        <v>2952</v>
      </c>
      <c r="CN85" s="27" t="s">
        <v>2952</v>
      </c>
      <c r="CO85" s="27" t="s">
        <v>2952</v>
      </c>
      <c r="CP85" s="27" t="s">
        <v>2952</v>
      </c>
      <c r="CQ85" s="27" t="s">
        <v>2952</v>
      </c>
      <c r="CR85" s="27" t="s">
        <v>2952</v>
      </c>
      <c r="CS85" s="27" t="s">
        <v>2952</v>
      </c>
      <c r="CT85" s="27" t="s">
        <v>2952</v>
      </c>
      <c r="CU85" s="27" t="s">
        <v>2952</v>
      </c>
      <c r="CV85" s="27" t="s">
        <v>2952</v>
      </c>
      <c r="CW85" s="27"/>
      <c r="CX85" s="27"/>
      <c r="CY85" s="27"/>
      <c r="CZ85" s="27" t="s">
        <v>799</v>
      </c>
      <c r="DA85" s="27" t="s">
        <v>799</v>
      </c>
      <c r="DB85" s="27" t="s">
        <v>799</v>
      </c>
      <c r="DC85" s="27" t="s">
        <v>799</v>
      </c>
      <c r="DD85" s="27" t="s">
        <v>799</v>
      </c>
      <c r="DE85" s="27" t="s">
        <v>1565</v>
      </c>
      <c r="DF85" s="27" t="s">
        <v>1565</v>
      </c>
      <c r="DG85" s="27" t="s">
        <v>799</v>
      </c>
      <c r="DH85" s="27" t="s">
        <v>799</v>
      </c>
      <c r="DI85" s="27" t="s">
        <v>1565</v>
      </c>
      <c r="DJ85" s="27" t="s">
        <v>1565</v>
      </c>
      <c r="DK85" s="27" t="s">
        <v>1565</v>
      </c>
      <c r="DL85" s="27" t="s">
        <v>1565</v>
      </c>
      <c r="DM85" s="27" t="s">
        <v>1565</v>
      </c>
      <c r="DN85" s="27" t="s">
        <v>1565</v>
      </c>
      <c r="DO85" s="27" t="s">
        <v>1565</v>
      </c>
      <c r="DP85" s="27" t="s">
        <v>1565</v>
      </c>
      <c r="DQ85" s="27" t="s">
        <v>1565</v>
      </c>
      <c r="DR85" s="24" t="s">
        <v>581</v>
      </c>
      <c r="DS85" s="27" t="s">
        <v>799</v>
      </c>
      <c r="DT85" s="27" t="s">
        <v>2952</v>
      </c>
      <c r="DU85" s="27" t="s">
        <v>2952</v>
      </c>
      <c r="DV85" s="27" t="s">
        <v>2952</v>
      </c>
      <c r="DW85" s="27" t="s">
        <v>2953</v>
      </c>
      <c r="DX85" s="27" t="s">
        <v>2952</v>
      </c>
      <c r="DY85" s="27" t="s">
        <v>2954</v>
      </c>
      <c r="DZ85" s="27" t="s">
        <v>2954</v>
      </c>
      <c r="EA85" s="27" t="s">
        <v>1565</v>
      </c>
      <c r="EB85" s="27" t="s">
        <v>1565</v>
      </c>
      <c r="EC85" s="27" t="s">
        <v>1565</v>
      </c>
      <c r="ED85" s="27" t="s">
        <v>1565</v>
      </c>
      <c r="EE85" s="27" t="s">
        <v>1565</v>
      </c>
      <c r="EF85" s="27" t="s">
        <v>1565</v>
      </c>
      <c r="EG85" s="27" t="s">
        <v>1565</v>
      </c>
      <c r="EH85" s="27" t="s">
        <v>1565</v>
      </c>
      <c r="EI85" s="27" t="s">
        <v>1565</v>
      </c>
      <c r="EJ85" s="27" t="s">
        <v>1565</v>
      </c>
      <c r="EK85" s="27" t="s">
        <v>1565</v>
      </c>
      <c r="EL85" s="27" t="s">
        <v>1565</v>
      </c>
      <c r="EM85" s="27" t="s">
        <v>1565</v>
      </c>
      <c r="EN85" s="27" t="s">
        <v>2955</v>
      </c>
      <c r="EO85" s="27" t="s">
        <v>2954</v>
      </c>
      <c r="EP85" s="27" t="s">
        <v>799</v>
      </c>
      <c r="EQ85" s="133" t="s">
        <v>755</v>
      </c>
      <c r="ER85" s="24" t="s">
        <v>2956</v>
      </c>
      <c r="ES85" s="24" t="s">
        <v>2956</v>
      </c>
      <c r="ET85" s="24" t="s">
        <v>2956</v>
      </c>
      <c r="EU85" s="27" t="s">
        <v>1565</v>
      </c>
      <c r="EV85" s="27" t="s">
        <v>1565</v>
      </c>
      <c r="EW85" s="27" t="s">
        <v>799</v>
      </c>
      <c r="EX85" s="27" t="s">
        <v>2954</v>
      </c>
      <c r="EY85" s="27"/>
      <c r="EZ85" s="27" t="s">
        <v>2954</v>
      </c>
      <c r="FA85" s="27" t="s">
        <v>1565</v>
      </c>
      <c r="FB85" s="27" t="s">
        <v>2954</v>
      </c>
      <c r="FC85" s="27" t="s">
        <v>1565</v>
      </c>
      <c r="FD85" s="27" t="s">
        <v>1565</v>
      </c>
      <c r="FE85" s="27" t="s">
        <v>1565</v>
      </c>
      <c r="FF85" s="27" t="s">
        <v>1565</v>
      </c>
      <c r="FG85" s="27" t="s">
        <v>1565</v>
      </c>
      <c r="FH85" s="27" t="s">
        <v>1565</v>
      </c>
      <c r="FI85" s="27" t="s">
        <v>1565</v>
      </c>
      <c r="FJ85" s="27" t="s">
        <v>2955</v>
      </c>
      <c r="FK85" s="27" t="s">
        <v>2955</v>
      </c>
      <c r="FL85" s="27" t="s">
        <v>2955</v>
      </c>
      <c r="FM85" s="27" t="s">
        <v>2955</v>
      </c>
      <c r="FN85" s="27" t="s">
        <v>2955</v>
      </c>
      <c r="FO85" s="27" t="s">
        <v>2955</v>
      </c>
      <c r="FP85" s="27" t="s">
        <v>2955</v>
      </c>
      <c r="FQ85" s="27" t="s">
        <v>2955</v>
      </c>
      <c r="FR85" s="27" t="s">
        <v>2955</v>
      </c>
      <c r="FS85" s="27" t="s">
        <v>2955</v>
      </c>
      <c r="FT85" s="27" t="s">
        <v>2955</v>
      </c>
      <c r="FU85" s="27" t="s">
        <v>2955</v>
      </c>
      <c r="FV85" s="27" t="s">
        <v>2955</v>
      </c>
      <c r="FW85" s="27" t="s">
        <v>2955</v>
      </c>
      <c r="FX85" s="27" t="s">
        <v>2955</v>
      </c>
      <c r="FY85" s="27" t="s">
        <v>2955</v>
      </c>
      <c r="FZ85" s="27" t="s">
        <v>2952</v>
      </c>
    </row>
    <row ht="43.5" r="86" spans="1:182">
      <c r="A86" s="24" t="s">
        <v>2957</v>
      </c>
      <c r="B86" s="27" t="s">
        <v>955</v>
      </c>
      <c r="C86" s="27" t="s">
        <v>955</v>
      </c>
      <c r="D86" s="27" t="s">
        <v>955</v>
      </c>
      <c r="E86" s="27" t="s">
        <v>1566</v>
      </c>
      <c r="F86" s="27" t="s">
        <v>955</v>
      </c>
      <c r="G86" s="27" t="s">
        <v>955</v>
      </c>
      <c r="H86" s="27" t="s">
        <v>955</v>
      </c>
      <c r="I86" s="27" t="s">
        <v>955</v>
      </c>
      <c r="J86" s="27" t="s">
        <v>955</v>
      </c>
      <c r="K86" s="27" t="s">
        <v>955</v>
      </c>
      <c r="L86" s="27" t="s">
        <v>955</v>
      </c>
      <c r="M86" s="27" t="s">
        <v>955</v>
      </c>
      <c r="N86" s="27" t="s">
        <v>955</v>
      </c>
      <c r="O86" s="27" t="s">
        <v>955</v>
      </c>
      <c r="P86" s="27" t="s">
        <v>955</v>
      </c>
      <c r="Q86" s="27" t="s">
        <v>955</v>
      </c>
      <c r="R86" s="27" t="s">
        <v>955</v>
      </c>
      <c r="S86" s="27" t="s">
        <v>955</v>
      </c>
      <c r="T86" s="27" t="s">
        <v>955</v>
      </c>
      <c r="U86" s="27" t="s">
        <v>955</v>
      </c>
      <c r="V86" s="27" t="s">
        <v>955</v>
      </c>
      <c r="W86" s="27" t="s">
        <v>955</v>
      </c>
      <c r="X86" s="27" t="s">
        <v>955</v>
      </c>
      <c r="Y86" s="27" t="s">
        <v>955</v>
      </c>
      <c r="Z86" s="27" t="s">
        <v>955</v>
      </c>
      <c r="AA86" s="27" t="s">
        <v>955</v>
      </c>
      <c r="AB86" s="27" t="s">
        <v>955</v>
      </c>
      <c r="AC86" s="27" t="s">
        <v>955</v>
      </c>
      <c r="AD86" s="27" t="s">
        <v>955</v>
      </c>
      <c r="AE86" s="27" t="s">
        <v>955</v>
      </c>
      <c r="AF86" s="27" t="s">
        <v>955</v>
      </c>
      <c r="AG86" s="27" t="s">
        <v>955</v>
      </c>
      <c r="AH86" s="27" t="s">
        <v>955</v>
      </c>
      <c r="AI86" s="27" t="s">
        <v>955</v>
      </c>
      <c r="AJ86" s="27" t="s">
        <v>955</v>
      </c>
      <c r="AK86" s="27"/>
      <c r="AL86" s="27" t="s">
        <v>955</v>
      </c>
      <c r="AM86" s="27" t="s">
        <v>955</v>
      </c>
      <c r="AN86" s="27" t="s">
        <v>955</v>
      </c>
      <c r="AO86" s="27" t="s">
        <v>955</v>
      </c>
      <c r="AP86" s="27" t="s">
        <v>955</v>
      </c>
      <c r="AQ86" s="27" t="s">
        <v>955</v>
      </c>
      <c r="AR86" s="27" t="s">
        <v>955</v>
      </c>
      <c r="AS86" s="27" t="s">
        <v>955</v>
      </c>
      <c r="AT86" s="27" t="s">
        <v>955</v>
      </c>
      <c r="AU86" s="27" t="s">
        <v>955</v>
      </c>
      <c r="AV86" s="27"/>
      <c r="AW86" s="27" t="s">
        <v>955</v>
      </c>
      <c r="AX86" s="27" t="s">
        <v>955</v>
      </c>
      <c r="AY86" s="27"/>
      <c r="AZ86" s="27" t="s">
        <v>955</v>
      </c>
      <c r="BA86" s="27" t="s">
        <v>955</v>
      </c>
      <c r="BB86" s="27" t="s">
        <v>955</v>
      </c>
      <c r="BC86" s="27" t="s">
        <v>955</v>
      </c>
      <c r="BD86" s="27" t="s">
        <v>955</v>
      </c>
      <c r="BE86" s="27" t="s">
        <v>955</v>
      </c>
      <c r="BF86" s="27" t="s">
        <v>955</v>
      </c>
      <c r="BG86" s="27" t="s">
        <v>955</v>
      </c>
      <c r="BH86" s="27" t="s">
        <v>955</v>
      </c>
      <c r="BI86" s="27" t="s">
        <v>955</v>
      </c>
      <c r="BJ86" s="27" t="s">
        <v>955</v>
      </c>
      <c r="BK86" s="27" t="s">
        <v>955</v>
      </c>
      <c r="BL86" s="27" t="s">
        <v>955</v>
      </c>
      <c r="BM86" s="27" t="s">
        <v>955</v>
      </c>
      <c r="BN86" s="27" t="s">
        <v>955</v>
      </c>
      <c r="BO86" s="27" t="s">
        <v>955</v>
      </c>
      <c r="BP86" s="27"/>
      <c r="BQ86" s="27" t="s">
        <v>955</v>
      </c>
      <c r="BR86" s="27" t="s">
        <v>955</v>
      </c>
      <c r="BS86" s="27" t="s">
        <v>955</v>
      </c>
      <c r="BT86" s="27" t="s">
        <v>955</v>
      </c>
      <c r="BU86" s="27"/>
      <c r="BV86" s="27" t="s">
        <v>955</v>
      </c>
      <c r="BW86" s="27" t="s">
        <v>955</v>
      </c>
      <c r="BX86" s="27" t="s">
        <v>955</v>
      </c>
      <c r="BY86" s="27" t="s">
        <v>955</v>
      </c>
      <c r="BZ86" s="27" t="s">
        <v>955</v>
      </c>
      <c r="CA86" s="27" t="s">
        <v>955</v>
      </c>
      <c r="CB86" s="27" t="s">
        <v>955</v>
      </c>
      <c r="CC86" s="27" t="s">
        <v>955</v>
      </c>
      <c r="CD86" s="27" t="s">
        <v>955</v>
      </c>
      <c r="CE86" s="27" t="s">
        <v>955</v>
      </c>
      <c r="CF86" s="27"/>
      <c r="CG86" s="27" t="s">
        <v>955</v>
      </c>
      <c r="CH86" s="27" t="s">
        <v>955</v>
      </c>
      <c r="CI86" s="27" t="s">
        <v>955</v>
      </c>
      <c r="CJ86" s="27" t="s">
        <v>955</v>
      </c>
      <c r="CK86" s="27" t="s">
        <v>955</v>
      </c>
      <c r="CL86" s="27" t="s">
        <v>955</v>
      </c>
      <c r="CM86" s="27" t="s">
        <v>955</v>
      </c>
      <c r="CN86" s="27" t="s">
        <v>955</v>
      </c>
      <c r="CO86" s="27" t="s">
        <v>955</v>
      </c>
      <c r="CP86" s="27" t="s">
        <v>955</v>
      </c>
      <c r="CQ86" s="27" t="s">
        <v>955</v>
      </c>
      <c r="CR86" s="27" t="s">
        <v>955</v>
      </c>
      <c r="CS86" s="27" t="s">
        <v>955</v>
      </c>
      <c r="CT86" s="27" t="s">
        <v>955</v>
      </c>
      <c r="CU86" s="27" t="s">
        <v>955</v>
      </c>
      <c r="CV86" s="27" t="s">
        <v>955</v>
      </c>
      <c r="CW86" s="27"/>
      <c r="CX86" s="27"/>
      <c r="CY86" s="27"/>
      <c r="CZ86" s="27" t="s">
        <v>800</v>
      </c>
      <c r="DA86" s="27" t="s">
        <v>800</v>
      </c>
      <c r="DB86" s="27" t="s">
        <v>800</v>
      </c>
      <c r="DC86" s="27" t="s">
        <v>800</v>
      </c>
      <c r="DD86" s="27" t="s">
        <v>800</v>
      </c>
      <c r="DE86" s="27" t="s">
        <v>1566</v>
      </c>
      <c r="DF86" s="27" t="s">
        <v>1566</v>
      </c>
      <c r="DG86" s="27" t="s">
        <v>800</v>
      </c>
      <c r="DH86" s="27" t="s">
        <v>800</v>
      </c>
      <c r="DI86" s="27" t="s">
        <v>1566</v>
      </c>
      <c r="DJ86" s="27" t="s">
        <v>1566</v>
      </c>
      <c r="DK86" s="27" t="s">
        <v>1566</v>
      </c>
      <c r="DL86" s="27" t="s">
        <v>1566</v>
      </c>
      <c r="DM86" s="27" t="s">
        <v>1566</v>
      </c>
      <c r="DN86" s="27" t="s">
        <v>1566</v>
      </c>
      <c r="DO86" s="27" t="s">
        <v>1566</v>
      </c>
      <c r="DP86" s="27" t="s">
        <v>1566</v>
      </c>
      <c r="DQ86" s="27" t="s">
        <v>1566</v>
      </c>
      <c r="DR86" s="24" t="s">
        <v>598</v>
      </c>
      <c r="DS86" s="27" t="s">
        <v>800</v>
      </c>
      <c r="DT86" s="27" t="s">
        <v>955</v>
      </c>
      <c r="DU86" s="27" t="s">
        <v>955</v>
      </c>
      <c r="DV86" s="27" t="s">
        <v>955</v>
      </c>
      <c r="DW86" s="27" t="s">
        <v>2958</v>
      </c>
      <c r="DX86" s="27" t="s">
        <v>955</v>
      </c>
      <c r="DY86" s="27" t="s">
        <v>955</v>
      </c>
      <c r="DZ86" s="27" t="s">
        <v>955</v>
      </c>
      <c r="EA86" s="27" t="s">
        <v>1566</v>
      </c>
      <c r="EB86" s="27" t="s">
        <v>1566</v>
      </c>
      <c r="EC86" s="27" t="s">
        <v>1566</v>
      </c>
      <c r="ED86" s="27" t="s">
        <v>1566</v>
      </c>
      <c r="EE86" s="27" t="s">
        <v>1566</v>
      </c>
      <c r="EF86" s="27" t="s">
        <v>1566</v>
      </c>
      <c r="EG86" s="27" t="s">
        <v>1566</v>
      </c>
      <c r="EH86" s="27" t="s">
        <v>1566</v>
      </c>
      <c r="EI86" s="27" t="s">
        <v>1566</v>
      </c>
      <c r="EJ86" s="27" t="s">
        <v>1566</v>
      </c>
      <c r="EK86" s="27" t="s">
        <v>1566</v>
      </c>
      <c r="EL86" s="27" t="s">
        <v>1566</v>
      </c>
      <c r="EM86" s="27" t="s">
        <v>1566</v>
      </c>
      <c r="EN86" s="27" t="s">
        <v>598</v>
      </c>
      <c r="EO86" s="27" t="s">
        <v>955</v>
      </c>
      <c r="EP86" s="27" t="s">
        <v>800</v>
      </c>
      <c r="EQ86" s="133" t="s">
        <v>755</v>
      </c>
      <c r="ER86" s="24" t="s">
        <v>2959</v>
      </c>
      <c r="ES86" s="24" t="s">
        <v>2959</v>
      </c>
      <c r="ET86" s="24" t="s">
        <v>2959</v>
      </c>
      <c r="EU86" s="27" t="s">
        <v>1566</v>
      </c>
      <c r="EV86" s="27" t="s">
        <v>1566</v>
      </c>
      <c r="EW86" s="27" t="s">
        <v>800</v>
      </c>
      <c r="EX86" s="27" t="s">
        <v>955</v>
      </c>
      <c r="EY86" s="27"/>
      <c r="EZ86" s="27" t="s">
        <v>955</v>
      </c>
      <c r="FA86" s="27" t="s">
        <v>1566</v>
      </c>
      <c r="FB86" s="27" t="s">
        <v>955</v>
      </c>
      <c r="FC86" s="27" t="s">
        <v>1566</v>
      </c>
      <c r="FD86" s="27" t="s">
        <v>1566</v>
      </c>
      <c r="FE86" s="27" t="s">
        <v>1566</v>
      </c>
      <c r="FF86" s="27" t="s">
        <v>1566</v>
      </c>
      <c r="FG86" s="27" t="s">
        <v>1566</v>
      </c>
      <c r="FH86" s="27" t="s">
        <v>1566</v>
      </c>
      <c r="FI86" s="27" t="s">
        <v>1566</v>
      </c>
      <c r="FJ86" s="27" t="s">
        <v>598</v>
      </c>
      <c r="FK86" s="27" t="s">
        <v>598</v>
      </c>
      <c r="FL86" s="27" t="s">
        <v>598</v>
      </c>
      <c r="FM86" s="27" t="s">
        <v>598</v>
      </c>
      <c r="FN86" s="27" t="s">
        <v>598</v>
      </c>
      <c r="FO86" s="27" t="s">
        <v>598</v>
      </c>
      <c r="FP86" s="27" t="s">
        <v>598</v>
      </c>
      <c r="FQ86" s="27" t="s">
        <v>598</v>
      </c>
      <c r="FR86" s="27" t="s">
        <v>598</v>
      </c>
      <c r="FS86" s="27" t="s">
        <v>598</v>
      </c>
      <c r="FT86" s="27" t="s">
        <v>598</v>
      </c>
      <c r="FU86" s="27" t="s">
        <v>598</v>
      </c>
      <c r="FV86" s="27" t="s">
        <v>598</v>
      </c>
      <c r="FW86" s="27" t="s">
        <v>598</v>
      </c>
      <c r="FX86" s="27" t="s">
        <v>598</v>
      </c>
      <c r="FY86" s="27" t="s">
        <v>598</v>
      </c>
      <c r="FZ86" s="27" t="s">
        <v>955</v>
      </c>
    </row>
    <row ht="43.5" r="87" spans="1:182">
      <c r="A87" s="24" t="s">
        <v>2960</v>
      </c>
      <c r="B87" s="27" t="s">
        <v>2961</v>
      </c>
      <c r="C87" s="27" t="s">
        <v>2961</v>
      </c>
      <c r="D87" s="27" t="s">
        <v>2961</v>
      </c>
      <c r="E87" s="27" t="s">
        <v>1567</v>
      </c>
      <c r="F87" s="27" t="s">
        <v>2961</v>
      </c>
      <c r="G87" s="27" t="s">
        <v>2961</v>
      </c>
      <c r="H87" s="27" t="s">
        <v>2961</v>
      </c>
      <c r="I87" s="27" t="s">
        <v>2961</v>
      </c>
      <c r="J87" s="27" t="s">
        <v>2961</v>
      </c>
      <c r="K87" s="27" t="s">
        <v>2961</v>
      </c>
      <c r="L87" s="27" t="s">
        <v>2961</v>
      </c>
      <c r="M87" s="27" t="s">
        <v>2961</v>
      </c>
      <c r="N87" s="27" t="s">
        <v>2961</v>
      </c>
      <c r="O87" s="27" t="s">
        <v>2961</v>
      </c>
      <c r="P87" s="27" t="s">
        <v>2961</v>
      </c>
      <c r="Q87" s="27" t="s">
        <v>2961</v>
      </c>
      <c r="R87" s="27" t="s">
        <v>2961</v>
      </c>
      <c r="S87" s="27" t="s">
        <v>2961</v>
      </c>
      <c r="T87" s="27" t="s">
        <v>2961</v>
      </c>
      <c r="U87" s="27" t="s">
        <v>2961</v>
      </c>
      <c r="V87" s="27" t="s">
        <v>2961</v>
      </c>
      <c r="W87" s="27" t="s">
        <v>2961</v>
      </c>
      <c r="X87" s="27" t="s">
        <v>2961</v>
      </c>
      <c r="Y87" s="27" t="s">
        <v>2961</v>
      </c>
      <c r="Z87" s="27" t="s">
        <v>2961</v>
      </c>
      <c r="AA87" s="27" t="s">
        <v>2961</v>
      </c>
      <c r="AB87" s="27" t="s">
        <v>2961</v>
      </c>
      <c r="AC87" s="27" t="s">
        <v>2961</v>
      </c>
      <c r="AD87" s="27" t="s">
        <v>2961</v>
      </c>
      <c r="AE87" s="27" t="s">
        <v>2961</v>
      </c>
      <c r="AF87" s="27" t="s">
        <v>2961</v>
      </c>
      <c r="AG87" s="27" t="s">
        <v>2961</v>
      </c>
      <c r="AH87" s="27" t="s">
        <v>2961</v>
      </c>
      <c r="AI87" s="27" t="s">
        <v>2961</v>
      </c>
      <c r="AJ87" s="27" t="s">
        <v>2961</v>
      </c>
      <c r="AK87" s="27"/>
      <c r="AL87" s="27" t="s">
        <v>2961</v>
      </c>
      <c r="AM87" s="27" t="s">
        <v>2961</v>
      </c>
      <c r="AN87" s="27" t="s">
        <v>2961</v>
      </c>
      <c r="AO87" s="27" t="s">
        <v>2961</v>
      </c>
      <c r="AP87" s="27" t="s">
        <v>2961</v>
      </c>
      <c r="AQ87" s="27" t="s">
        <v>2961</v>
      </c>
      <c r="AR87" s="27" t="s">
        <v>2961</v>
      </c>
      <c r="AS87" s="27" t="s">
        <v>2961</v>
      </c>
      <c r="AT87" s="27" t="s">
        <v>2961</v>
      </c>
      <c r="AU87" s="27" t="s">
        <v>2961</v>
      </c>
      <c r="AV87" s="27"/>
      <c r="AW87" s="27" t="s">
        <v>2961</v>
      </c>
      <c r="AX87" s="27" t="s">
        <v>2961</v>
      </c>
      <c r="AY87" s="27"/>
      <c r="AZ87" s="27" t="s">
        <v>2961</v>
      </c>
      <c r="BA87" s="27" t="s">
        <v>2961</v>
      </c>
      <c r="BB87" s="27" t="s">
        <v>2961</v>
      </c>
      <c r="BC87" s="27" t="s">
        <v>2961</v>
      </c>
      <c r="BD87" s="27" t="s">
        <v>2961</v>
      </c>
      <c r="BE87" s="27" t="s">
        <v>2961</v>
      </c>
      <c r="BF87" s="27" t="s">
        <v>2961</v>
      </c>
      <c r="BG87" s="27" t="s">
        <v>2961</v>
      </c>
      <c r="BH87" s="27" t="s">
        <v>2961</v>
      </c>
      <c r="BI87" s="27" t="s">
        <v>2961</v>
      </c>
      <c r="BJ87" s="27" t="s">
        <v>2961</v>
      </c>
      <c r="BK87" s="27" t="s">
        <v>2961</v>
      </c>
      <c r="BL87" s="27" t="s">
        <v>2961</v>
      </c>
      <c r="BM87" s="27" t="s">
        <v>2961</v>
      </c>
      <c r="BN87" s="27" t="s">
        <v>2961</v>
      </c>
      <c r="BO87" s="27" t="s">
        <v>2961</v>
      </c>
      <c r="BP87" s="27"/>
      <c r="BQ87" s="27" t="s">
        <v>2961</v>
      </c>
      <c r="BR87" s="27" t="s">
        <v>2961</v>
      </c>
      <c r="BS87" s="27" t="s">
        <v>2961</v>
      </c>
      <c r="BT87" s="27" t="s">
        <v>2961</v>
      </c>
      <c r="BU87" s="27"/>
      <c r="BV87" s="27" t="s">
        <v>2961</v>
      </c>
      <c r="BW87" s="27" t="s">
        <v>2961</v>
      </c>
      <c r="BX87" s="27" t="s">
        <v>2961</v>
      </c>
      <c r="BY87" s="27" t="s">
        <v>2961</v>
      </c>
      <c r="BZ87" s="27" t="s">
        <v>2961</v>
      </c>
      <c r="CA87" s="27" t="s">
        <v>2961</v>
      </c>
      <c r="CB87" s="27" t="s">
        <v>2961</v>
      </c>
      <c r="CC87" s="27" t="s">
        <v>2961</v>
      </c>
      <c r="CD87" s="27" t="s">
        <v>2961</v>
      </c>
      <c r="CE87" s="27" t="s">
        <v>2961</v>
      </c>
      <c r="CF87" s="27"/>
      <c r="CG87" s="27" t="s">
        <v>2961</v>
      </c>
      <c r="CH87" s="27" t="s">
        <v>2961</v>
      </c>
      <c r="CI87" s="27" t="s">
        <v>2961</v>
      </c>
      <c r="CJ87" s="27" t="s">
        <v>2961</v>
      </c>
      <c r="CK87" s="27" t="s">
        <v>2961</v>
      </c>
      <c r="CL87" s="27" t="s">
        <v>2961</v>
      </c>
      <c r="CM87" s="27" t="s">
        <v>2961</v>
      </c>
      <c r="CN87" s="27" t="s">
        <v>2961</v>
      </c>
      <c r="CO87" s="27" t="s">
        <v>2961</v>
      </c>
      <c r="CP87" s="27" t="s">
        <v>2961</v>
      </c>
      <c r="CQ87" s="27" t="s">
        <v>2961</v>
      </c>
      <c r="CR87" s="27" t="s">
        <v>2961</v>
      </c>
      <c r="CS87" s="27" t="s">
        <v>2961</v>
      </c>
      <c r="CT87" s="27" t="s">
        <v>2961</v>
      </c>
      <c r="CU87" s="27" t="s">
        <v>2961</v>
      </c>
      <c r="CV87" s="27" t="s">
        <v>2961</v>
      </c>
      <c r="CW87" s="27"/>
      <c r="CX87" s="27"/>
      <c r="CY87" s="27"/>
      <c r="CZ87" s="27" t="s">
        <v>801</v>
      </c>
      <c r="DA87" s="27" t="s">
        <v>801</v>
      </c>
      <c r="DB87" s="27" t="s">
        <v>801</v>
      </c>
      <c r="DC87" s="27" t="s">
        <v>801</v>
      </c>
      <c r="DD87" s="27" t="s">
        <v>801</v>
      </c>
      <c r="DE87" s="27" t="s">
        <v>1567</v>
      </c>
      <c r="DF87" s="27" t="s">
        <v>1567</v>
      </c>
      <c r="DG87" s="27" t="s">
        <v>801</v>
      </c>
      <c r="DH87" s="27" t="s">
        <v>801</v>
      </c>
      <c r="DI87" s="27" t="s">
        <v>1567</v>
      </c>
      <c r="DJ87" s="27" t="s">
        <v>1567</v>
      </c>
      <c r="DK87" s="27" t="s">
        <v>1567</v>
      </c>
      <c r="DL87" s="27" t="s">
        <v>1567</v>
      </c>
      <c r="DM87" s="27" t="s">
        <v>1567</v>
      </c>
      <c r="DN87" s="27" t="s">
        <v>1567</v>
      </c>
      <c r="DO87" s="27" t="s">
        <v>1567</v>
      </c>
      <c r="DP87" s="27" t="s">
        <v>1567</v>
      </c>
      <c r="DQ87" s="27" t="s">
        <v>1567</v>
      </c>
      <c r="DR87" s="24" t="s">
        <v>606</v>
      </c>
      <c r="DS87" s="27" t="s">
        <v>801</v>
      </c>
      <c r="DT87" s="27" t="s">
        <v>2961</v>
      </c>
      <c r="DU87" s="27" t="s">
        <v>2961</v>
      </c>
      <c r="DV87" s="27" t="s">
        <v>2961</v>
      </c>
      <c r="DW87" s="27" t="s">
        <v>2962</v>
      </c>
      <c r="DX87" s="27" t="s">
        <v>2961</v>
      </c>
      <c r="DY87" s="27" t="s">
        <v>2954</v>
      </c>
      <c r="DZ87" s="27" t="s">
        <v>2954</v>
      </c>
      <c r="EA87" s="27" t="s">
        <v>1567</v>
      </c>
      <c r="EB87" s="27" t="s">
        <v>1567</v>
      </c>
      <c r="EC87" s="27" t="s">
        <v>1567</v>
      </c>
      <c r="ED87" s="27" t="s">
        <v>1567</v>
      </c>
      <c r="EE87" s="27" t="s">
        <v>1567</v>
      </c>
      <c r="EF87" s="27" t="s">
        <v>1567</v>
      </c>
      <c r="EG87" s="27" t="s">
        <v>1567</v>
      </c>
      <c r="EH87" s="27" t="s">
        <v>1567</v>
      </c>
      <c r="EI87" s="27" t="s">
        <v>1567</v>
      </c>
      <c r="EJ87" s="27" t="s">
        <v>1567</v>
      </c>
      <c r="EK87" s="27" t="s">
        <v>1567</v>
      </c>
      <c r="EL87" s="27" t="s">
        <v>1567</v>
      </c>
      <c r="EM87" s="27" t="s">
        <v>1567</v>
      </c>
      <c r="EN87" s="27" t="s">
        <v>2963</v>
      </c>
      <c r="EO87" s="27" t="s">
        <v>2954</v>
      </c>
      <c r="EP87" s="27" t="s">
        <v>801</v>
      </c>
      <c r="EQ87" s="133" t="s">
        <v>755</v>
      </c>
      <c r="ER87" s="24" t="s">
        <v>2964</v>
      </c>
      <c r="ES87" s="24" t="s">
        <v>2964</v>
      </c>
      <c r="ET87" s="24" t="s">
        <v>2964</v>
      </c>
      <c r="EU87" s="27" t="s">
        <v>1567</v>
      </c>
      <c r="EV87" s="27" t="s">
        <v>1567</v>
      </c>
      <c r="EW87" s="27" t="s">
        <v>801</v>
      </c>
      <c r="EX87" s="27" t="s">
        <v>2954</v>
      </c>
      <c r="EY87" s="27"/>
      <c r="EZ87" s="27" t="s">
        <v>2954</v>
      </c>
      <c r="FA87" s="27" t="s">
        <v>1567</v>
      </c>
      <c r="FB87" s="27" t="s">
        <v>2954</v>
      </c>
      <c r="FC87" s="27" t="s">
        <v>1567</v>
      </c>
      <c r="FD87" s="27" t="s">
        <v>1567</v>
      </c>
      <c r="FE87" s="27" t="s">
        <v>1567</v>
      </c>
      <c r="FF87" s="27" t="s">
        <v>1567</v>
      </c>
      <c r="FG87" s="27" t="s">
        <v>1567</v>
      </c>
      <c r="FH87" s="27" t="s">
        <v>1567</v>
      </c>
      <c r="FI87" s="27" t="s">
        <v>1567</v>
      </c>
      <c r="FJ87" s="27" t="s">
        <v>2963</v>
      </c>
      <c r="FK87" s="27" t="s">
        <v>2963</v>
      </c>
      <c r="FL87" s="27" t="s">
        <v>2963</v>
      </c>
      <c r="FM87" s="27" t="s">
        <v>2963</v>
      </c>
      <c r="FN87" s="27" t="s">
        <v>2963</v>
      </c>
      <c r="FO87" s="27" t="s">
        <v>2963</v>
      </c>
      <c r="FP87" s="27" t="s">
        <v>2963</v>
      </c>
      <c r="FQ87" s="27" t="s">
        <v>2963</v>
      </c>
      <c r="FR87" s="27" t="s">
        <v>2963</v>
      </c>
      <c r="FS87" s="27" t="s">
        <v>2963</v>
      </c>
      <c r="FT87" s="27" t="s">
        <v>2963</v>
      </c>
      <c r="FU87" s="27" t="s">
        <v>2963</v>
      </c>
      <c r="FV87" s="27" t="s">
        <v>2963</v>
      </c>
      <c r="FW87" s="27" t="s">
        <v>2963</v>
      </c>
      <c r="FX87" s="27" t="s">
        <v>2963</v>
      </c>
      <c r="FY87" s="27" t="s">
        <v>2963</v>
      </c>
      <c r="FZ87" s="27" t="s">
        <v>2961</v>
      </c>
    </row>
    <row ht="43.5" r="88" spans="1:182">
      <c r="A88" s="24" t="s">
        <v>2965</v>
      </c>
      <c r="B88" s="27" t="s">
        <v>2966</v>
      </c>
      <c r="C88" s="27" t="s">
        <v>2966</v>
      </c>
      <c r="D88" s="27" t="s">
        <v>2966</v>
      </c>
      <c r="E88" s="27" t="s">
        <v>1568</v>
      </c>
      <c r="F88" s="27" t="s">
        <v>2966</v>
      </c>
      <c r="G88" s="27" t="s">
        <v>2966</v>
      </c>
      <c r="H88" s="27" t="s">
        <v>2966</v>
      </c>
      <c r="I88" s="27" t="s">
        <v>2966</v>
      </c>
      <c r="J88" s="27" t="s">
        <v>2966</v>
      </c>
      <c r="K88" s="27" t="s">
        <v>2966</v>
      </c>
      <c r="L88" s="27" t="s">
        <v>2966</v>
      </c>
      <c r="M88" s="27" t="s">
        <v>2966</v>
      </c>
      <c r="N88" s="27" t="s">
        <v>2966</v>
      </c>
      <c r="O88" s="27" t="s">
        <v>2966</v>
      </c>
      <c r="P88" s="27" t="s">
        <v>2966</v>
      </c>
      <c r="Q88" s="27" t="s">
        <v>2966</v>
      </c>
      <c r="R88" s="27" t="s">
        <v>2966</v>
      </c>
      <c r="S88" s="27" t="s">
        <v>2966</v>
      </c>
      <c r="T88" s="27" t="s">
        <v>2966</v>
      </c>
      <c r="U88" s="27" t="s">
        <v>2966</v>
      </c>
      <c r="V88" s="27" t="s">
        <v>2966</v>
      </c>
      <c r="W88" s="27" t="s">
        <v>2966</v>
      </c>
      <c r="X88" s="27" t="s">
        <v>2966</v>
      </c>
      <c r="Y88" s="27" t="s">
        <v>2966</v>
      </c>
      <c r="Z88" s="27" t="s">
        <v>2966</v>
      </c>
      <c r="AA88" s="27" t="s">
        <v>2966</v>
      </c>
      <c r="AB88" s="27" t="s">
        <v>2966</v>
      </c>
      <c r="AC88" s="27" t="s">
        <v>2966</v>
      </c>
      <c r="AD88" s="27" t="s">
        <v>2966</v>
      </c>
      <c r="AE88" s="27" t="s">
        <v>2966</v>
      </c>
      <c r="AF88" s="27" t="s">
        <v>2966</v>
      </c>
      <c r="AG88" s="27" t="s">
        <v>2966</v>
      </c>
      <c r="AH88" s="27" t="s">
        <v>2966</v>
      </c>
      <c r="AI88" s="27" t="s">
        <v>2966</v>
      </c>
      <c r="AJ88" s="27" t="s">
        <v>2966</v>
      </c>
      <c r="AK88" s="27"/>
      <c r="AL88" s="27" t="s">
        <v>2966</v>
      </c>
      <c r="AM88" s="27" t="s">
        <v>2966</v>
      </c>
      <c r="AN88" s="27" t="s">
        <v>2966</v>
      </c>
      <c r="AO88" s="27" t="s">
        <v>2966</v>
      </c>
      <c r="AP88" s="27" t="s">
        <v>2966</v>
      </c>
      <c r="AQ88" s="27" t="s">
        <v>2966</v>
      </c>
      <c r="AR88" s="27" t="s">
        <v>2966</v>
      </c>
      <c r="AS88" s="27" t="s">
        <v>2966</v>
      </c>
      <c r="AT88" s="27" t="s">
        <v>2966</v>
      </c>
      <c r="AU88" s="27" t="s">
        <v>2966</v>
      </c>
      <c r="AV88" s="27"/>
      <c r="AW88" s="27" t="s">
        <v>2966</v>
      </c>
      <c r="AX88" s="27" t="s">
        <v>2966</v>
      </c>
      <c r="AY88" s="27"/>
      <c r="AZ88" s="27" t="s">
        <v>2966</v>
      </c>
      <c r="BA88" s="27" t="s">
        <v>2966</v>
      </c>
      <c r="BB88" s="27" t="s">
        <v>2966</v>
      </c>
      <c r="BC88" s="27" t="s">
        <v>2966</v>
      </c>
      <c r="BD88" s="27" t="s">
        <v>2966</v>
      </c>
      <c r="BE88" s="27" t="s">
        <v>2966</v>
      </c>
      <c r="BF88" s="27" t="s">
        <v>2966</v>
      </c>
      <c r="BG88" s="27" t="s">
        <v>2966</v>
      </c>
      <c r="BH88" s="27" t="s">
        <v>2966</v>
      </c>
      <c r="BI88" s="27" t="s">
        <v>2966</v>
      </c>
      <c r="BJ88" s="27" t="s">
        <v>2966</v>
      </c>
      <c r="BK88" s="27" t="s">
        <v>2966</v>
      </c>
      <c r="BL88" s="27" t="s">
        <v>2966</v>
      </c>
      <c r="BM88" s="27" t="s">
        <v>2966</v>
      </c>
      <c r="BN88" s="27" t="s">
        <v>2966</v>
      </c>
      <c r="BO88" s="27" t="s">
        <v>2966</v>
      </c>
      <c r="BP88" s="27"/>
      <c r="BQ88" s="27" t="s">
        <v>2966</v>
      </c>
      <c r="BR88" s="27" t="s">
        <v>2966</v>
      </c>
      <c r="BS88" s="27" t="s">
        <v>2966</v>
      </c>
      <c r="BT88" s="27" t="s">
        <v>2966</v>
      </c>
      <c r="BU88" s="27"/>
      <c r="BV88" s="27" t="s">
        <v>2966</v>
      </c>
      <c r="BW88" s="27" t="s">
        <v>2966</v>
      </c>
      <c r="BX88" s="27" t="s">
        <v>2966</v>
      </c>
      <c r="BY88" s="27" t="s">
        <v>2966</v>
      </c>
      <c r="BZ88" s="27" t="s">
        <v>2966</v>
      </c>
      <c r="CA88" s="27" t="s">
        <v>2966</v>
      </c>
      <c r="CB88" s="27" t="s">
        <v>2966</v>
      </c>
      <c r="CC88" s="27" t="s">
        <v>2966</v>
      </c>
      <c r="CD88" s="27" t="s">
        <v>2966</v>
      </c>
      <c r="CE88" s="27" t="s">
        <v>2966</v>
      </c>
      <c r="CF88" s="27"/>
      <c r="CG88" s="27" t="s">
        <v>2966</v>
      </c>
      <c r="CH88" s="27" t="s">
        <v>2966</v>
      </c>
      <c r="CI88" s="27" t="s">
        <v>2966</v>
      </c>
      <c r="CJ88" s="27" t="s">
        <v>2966</v>
      </c>
      <c r="CK88" s="27" t="s">
        <v>2966</v>
      </c>
      <c r="CL88" s="27" t="s">
        <v>2966</v>
      </c>
      <c r="CM88" s="27" t="s">
        <v>2966</v>
      </c>
      <c r="CN88" s="27" t="s">
        <v>2966</v>
      </c>
      <c r="CO88" s="27" t="s">
        <v>2966</v>
      </c>
      <c r="CP88" s="27" t="s">
        <v>2966</v>
      </c>
      <c r="CQ88" s="27" t="s">
        <v>2966</v>
      </c>
      <c r="CR88" s="27" t="s">
        <v>2966</v>
      </c>
      <c r="CS88" s="27" t="s">
        <v>2966</v>
      </c>
      <c r="CT88" s="27" t="s">
        <v>2966</v>
      </c>
      <c r="CU88" s="27" t="s">
        <v>2966</v>
      </c>
      <c r="CV88" s="27" t="s">
        <v>2966</v>
      </c>
      <c r="CW88" s="27"/>
      <c r="CX88" s="27"/>
      <c r="CY88" s="27"/>
      <c r="CZ88" s="27" t="s">
        <v>802</v>
      </c>
      <c r="DA88" s="27" t="s">
        <v>802</v>
      </c>
      <c r="DB88" s="27" t="s">
        <v>802</v>
      </c>
      <c r="DC88" s="27" t="s">
        <v>802</v>
      </c>
      <c r="DD88" s="27" t="s">
        <v>802</v>
      </c>
      <c r="DE88" s="27" t="s">
        <v>1568</v>
      </c>
      <c r="DF88" s="27" t="s">
        <v>1568</v>
      </c>
      <c r="DG88" s="27" t="s">
        <v>802</v>
      </c>
      <c r="DH88" s="27" t="s">
        <v>802</v>
      </c>
      <c r="DI88" s="27" t="s">
        <v>1568</v>
      </c>
      <c r="DJ88" s="27" t="s">
        <v>1568</v>
      </c>
      <c r="DK88" s="27" t="s">
        <v>1568</v>
      </c>
      <c r="DL88" s="27" t="s">
        <v>1568</v>
      </c>
      <c r="DM88" s="27" t="s">
        <v>1568</v>
      </c>
      <c r="DN88" s="27" t="s">
        <v>1568</v>
      </c>
      <c r="DO88" s="27" t="s">
        <v>1568</v>
      </c>
      <c r="DP88" s="27" t="s">
        <v>1568</v>
      </c>
      <c r="DQ88" s="27" t="s">
        <v>1568</v>
      </c>
      <c r="DR88" s="24" t="s">
        <v>614</v>
      </c>
      <c r="DS88" s="27" t="s">
        <v>802</v>
      </c>
      <c r="DT88" s="27" t="s">
        <v>2966</v>
      </c>
      <c r="DU88" s="27" t="s">
        <v>2966</v>
      </c>
      <c r="DV88" s="27" t="s">
        <v>2966</v>
      </c>
      <c r="DW88" s="27" t="s">
        <v>2967</v>
      </c>
      <c r="DX88" s="27" t="s">
        <v>2966</v>
      </c>
      <c r="DY88" s="27" t="s">
        <v>2954</v>
      </c>
      <c r="DZ88" s="27" t="s">
        <v>2954</v>
      </c>
      <c r="EA88" s="27" t="s">
        <v>1568</v>
      </c>
      <c r="EB88" s="27" t="s">
        <v>1568</v>
      </c>
      <c r="EC88" s="27" t="s">
        <v>1568</v>
      </c>
      <c r="ED88" s="27" t="s">
        <v>1568</v>
      </c>
      <c r="EE88" s="27" t="s">
        <v>1568</v>
      </c>
      <c r="EF88" s="27" t="s">
        <v>1568</v>
      </c>
      <c r="EG88" s="27" t="s">
        <v>1568</v>
      </c>
      <c r="EH88" s="27" t="s">
        <v>1568</v>
      </c>
      <c r="EI88" s="27" t="s">
        <v>1568</v>
      </c>
      <c r="EJ88" s="27" t="s">
        <v>1568</v>
      </c>
      <c r="EK88" s="27" t="s">
        <v>1568</v>
      </c>
      <c r="EL88" s="27" t="s">
        <v>1568</v>
      </c>
      <c r="EM88" s="27" t="s">
        <v>1568</v>
      </c>
      <c r="EN88" s="27" t="s">
        <v>2968</v>
      </c>
      <c r="EO88" s="27" t="s">
        <v>2954</v>
      </c>
      <c r="EP88" s="27" t="s">
        <v>802</v>
      </c>
      <c r="EQ88" s="133" t="s">
        <v>755</v>
      </c>
      <c r="ER88" s="24" t="s">
        <v>2969</v>
      </c>
      <c r="ES88" s="24" t="s">
        <v>2969</v>
      </c>
      <c r="ET88" s="24" t="s">
        <v>2969</v>
      </c>
      <c r="EU88" s="27" t="s">
        <v>1568</v>
      </c>
      <c r="EV88" s="27" t="s">
        <v>1568</v>
      </c>
      <c r="EW88" s="27" t="s">
        <v>802</v>
      </c>
      <c r="EX88" s="27" t="s">
        <v>2954</v>
      </c>
      <c r="EY88" s="27"/>
      <c r="EZ88" s="27" t="s">
        <v>2954</v>
      </c>
      <c r="FA88" s="27" t="s">
        <v>1568</v>
      </c>
      <c r="FB88" s="27" t="s">
        <v>2954</v>
      </c>
      <c r="FC88" s="27" t="s">
        <v>1568</v>
      </c>
      <c r="FD88" s="27" t="s">
        <v>1568</v>
      </c>
      <c r="FE88" s="27" t="s">
        <v>1568</v>
      </c>
      <c r="FF88" s="27" t="s">
        <v>1568</v>
      </c>
      <c r="FG88" s="27" t="s">
        <v>1568</v>
      </c>
      <c r="FH88" s="27" t="s">
        <v>1568</v>
      </c>
      <c r="FI88" s="27" t="s">
        <v>1568</v>
      </c>
      <c r="FJ88" s="27" t="s">
        <v>2968</v>
      </c>
      <c r="FK88" s="27" t="s">
        <v>2968</v>
      </c>
      <c r="FL88" s="27" t="s">
        <v>2968</v>
      </c>
      <c r="FM88" s="27" t="s">
        <v>2968</v>
      </c>
      <c r="FN88" s="27" t="s">
        <v>2968</v>
      </c>
      <c r="FO88" s="27" t="s">
        <v>2968</v>
      </c>
      <c r="FP88" s="27" t="s">
        <v>2968</v>
      </c>
      <c r="FQ88" s="27" t="s">
        <v>2968</v>
      </c>
      <c r="FR88" s="27" t="s">
        <v>2968</v>
      </c>
      <c r="FS88" s="27" t="s">
        <v>2968</v>
      </c>
      <c r="FT88" s="27" t="s">
        <v>2968</v>
      </c>
      <c r="FU88" s="27" t="s">
        <v>2968</v>
      </c>
      <c r="FV88" s="27" t="s">
        <v>2968</v>
      </c>
      <c r="FW88" s="27" t="s">
        <v>2968</v>
      </c>
      <c r="FX88" s="27" t="s">
        <v>2968</v>
      </c>
      <c r="FY88" s="27" t="s">
        <v>2968</v>
      </c>
      <c r="FZ88" s="27" t="s">
        <v>2966</v>
      </c>
    </row>
    <row ht="43.5" r="89" spans="1:182">
      <c r="A89" s="24" t="s">
        <v>2970</v>
      </c>
      <c r="B89" s="27" t="s">
        <v>994</v>
      </c>
      <c r="C89" s="27" t="s">
        <v>994</v>
      </c>
      <c r="D89" s="27" t="s">
        <v>994</v>
      </c>
      <c r="E89" s="27" t="s">
        <v>1569</v>
      </c>
      <c r="F89" s="27" t="s">
        <v>994</v>
      </c>
      <c r="G89" s="27" t="s">
        <v>994</v>
      </c>
      <c r="H89" s="27" t="s">
        <v>994</v>
      </c>
      <c r="I89" s="27" t="s">
        <v>994</v>
      </c>
      <c r="J89" s="27" t="s">
        <v>994</v>
      </c>
      <c r="K89" s="27" t="s">
        <v>994</v>
      </c>
      <c r="L89" s="27" t="s">
        <v>994</v>
      </c>
      <c r="M89" s="27" t="s">
        <v>994</v>
      </c>
      <c r="N89" s="27" t="s">
        <v>994</v>
      </c>
      <c r="O89" s="27" t="s">
        <v>994</v>
      </c>
      <c r="P89" s="27" t="s">
        <v>994</v>
      </c>
      <c r="Q89" s="27" t="s">
        <v>994</v>
      </c>
      <c r="R89" s="27" t="s">
        <v>994</v>
      </c>
      <c r="S89" s="27" t="s">
        <v>994</v>
      </c>
      <c r="T89" s="27" t="s">
        <v>994</v>
      </c>
      <c r="U89" s="27" t="s">
        <v>994</v>
      </c>
      <c r="V89" s="27" t="s">
        <v>994</v>
      </c>
      <c r="W89" s="27" t="s">
        <v>994</v>
      </c>
      <c r="X89" s="27" t="s">
        <v>994</v>
      </c>
      <c r="Y89" s="27" t="s">
        <v>994</v>
      </c>
      <c r="Z89" s="27" t="s">
        <v>994</v>
      </c>
      <c r="AA89" s="27" t="s">
        <v>994</v>
      </c>
      <c r="AB89" s="27" t="s">
        <v>994</v>
      </c>
      <c r="AC89" s="27" t="s">
        <v>994</v>
      </c>
      <c r="AD89" s="27" t="s">
        <v>994</v>
      </c>
      <c r="AE89" s="27" t="s">
        <v>994</v>
      </c>
      <c r="AF89" s="27" t="s">
        <v>994</v>
      </c>
      <c r="AG89" s="27" t="s">
        <v>994</v>
      </c>
      <c r="AH89" s="27" t="s">
        <v>994</v>
      </c>
      <c r="AI89" s="27" t="s">
        <v>994</v>
      </c>
      <c r="AJ89" s="27" t="s">
        <v>994</v>
      </c>
      <c r="AK89" s="27"/>
      <c r="AL89" s="27" t="s">
        <v>994</v>
      </c>
      <c r="AM89" s="27" t="s">
        <v>994</v>
      </c>
      <c r="AN89" s="27" t="s">
        <v>994</v>
      </c>
      <c r="AO89" s="27" t="s">
        <v>994</v>
      </c>
      <c r="AP89" s="27" t="s">
        <v>994</v>
      </c>
      <c r="AQ89" s="27" t="s">
        <v>994</v>
      </c>
      <c r="AR89" s="27" t="s">
        <v>994</v>
      </c>
      <c r="AS89" s="27" t="s">
        <v>994</v>
      </c>
      <c r="AT89" s="27" t="s">
        <v>994</v>
      </c>
      <c r="AU89" s="27" t="s">
        <v>994</v>
      </c>
      <c r="AV89" s="27"/>
      <c r="AW89" s="27" t="s">
        <v>994</v>
      </c>
      <c r="AX89" s="27" t="s">
        <v>994</v>
      </c>
      <c r="AY89" s="27"/>
      <c r="AZ89" s="27" t="s">
        <v>994</v>
      </c>
      <c r="BA89" s="27" t="s">
        <v>994</v>
      </c>
      <c r="BB89" s="27" t="s">
        <v>994</v>
      </c>
      <c r="BC89" s="27" t="s">
        <v>994</v>
      </c>
      <c r="BD89" s="27" t="s">
        <v>994</v>
      </c>
      <c r="BE89" s="27" t="s">
        <v>994</v>
      </c>
      <c r="BF89" s="27" t="s">
        <v>994</v>
      </c>
      <c r="BG89" s="27" t="s">
        <v>994</v>
      </c>
      <c r="BH89" s="27" t="s">
        <v>994</v>
      </c>
      <c r="BI89" s="27" t="s">
        <v>994</v>
      </c>
      <c r="BJ89" s="27" t="s">
        <v>994</v>
      </c>
      <c r="BK89" s="27" t="s">
        <v>994</v>
      </c>
      <c r="BL89" s="27" t="s">
        <v>994</v>
      </c>
      <c r="BM89" s="27" t="s">
        <v>994</v>
      </c>
      <c r="BN89" s="27" t="s">
        <v>994</v>
      </c>
      <c r="BO89" s="27" t="s">
        <v>994</v>
      </c>
      <c r="BP89" s="27"/>
      <c r="BQ89" s="27" t="s">
        <v>994</v>
      </c>
      <c r="BR89" s="27" t="s">
        <v>994</v>
      </c>
      <c r="BS89" s="27" t="s">
        <v>994</v>
      </c>
      <c r="BT89" s="27" t="s">
        <v>994</v>
      </c>
      <c r="BU89" s="27"/>
      <c r="BV89" s="27" t="s">
        <v>994</v>
      </c>
      <c r="BW89" s="27" t="s">
        <v>994</v>
      </c>
      <c r="BX89" s="27" t="s">
        <v>994</v>
      </c>
      <c r="BY89" s="27" t="s">
        <v>994</v>
      </c>
      <c r="BZ89" s="27" t="s">
        <v>994</v>
      </c>
      <c r="CA89" s="27" t="s">
        <v>994</v>
      </c>
      <c r="CB89" s="27" t="s">
        <v>994</v>
      </c>
      <c r="CC89" s="27" t="s">
        <v>994</v>
      </c>
      <c r="CD89" s="27" t="s">
        <v>994</v>
      </c>
      <c r="CE89" s="27" t="s">
        <v>994</v>
      </c>
      <c r="CF89" s="27"/>
      <c r="CG89" s="27" t="s">
        <v>994</v>
      </c>
      <c r="CH89" s="27" t="s">
        <v>994</v>
      </c>
      <c r="CI89" s="27" t="s">
        <v>994</v>
      </c>
      <c r="CJ89" s="27" t="s">
        <v>994</v>
      </c>
      <c r="CK89" s="27" t="s">
        <v>994</v>
      </c>
      <c r="CL89" s="27" t="s">
        <v>994</v>
      </c>
      <c r="CM89" s="27" t="s">
        <v>994</v>
      </c>
      <c r="CN89" s="27" t="s">
        <v>994</v>
      </c>
      <c r="CO89" s="27" t="s">
        <v>994</v>
      </c>
      <c r="CP89" s="27" t="s">
        <v>994</v>
      </c>
      <c r="CQ89" s="27" t="s">
        <v>994</v>
      </c>
      <c r="CR89" s="27" t="s">
        <v>994</v>
      </c>
      <c r="CS89" s="27" t="s">
        <v>994</v>
      </c>
      <c r="CT89" s="27" t="s">
        <v>994</v>
      </c>
      <c r="CU89" s="27" t="s">
        <v>994</v>
      </c>
      <c r="CV89" s="27" t="s">
        <v>994</v>
      </c>
      <c r="CW89" s="27"/>
      <c r="CX89" s="27"/>
      <c r="CY89" s="27"/>
      <c r="CZ89" s="27" t="s">
        <v>803</v>
      </c>
      <c r="DA89" s="27" t="s">
        <v>803</v>
      </c>
      <c r="DB89" s="27" t="s">
        <v>803</v>
      </c>
      <c r="DC89" s="27" t="s">
        <v>803</v>
      </c>
      <c r="DD89" s="27" t="s">
        <v>803</v>
      </c>
      <c r="DE89" s="27" t="s">
        <v>1569</v>
      </c>
      <c r="DF89" s="27" t="s">
        <v>1569</v>
      </c>
      <c r="DG89" s="27" t="s">
        <v>803</v>
      </c>
      <c r="DH89" s="27" t="s">
        <v>803</v>
      </c>
      <c r="DI89" s="27" t="s">
        <v>1569</v>
      </c>
      <c r="DJ89" s="27" t="s">
        <v>1569</v>
      </c>
      <c r="DK89" s="27" t="s">
        <v>1569</v>
      </c>
      <c r="DL89" s="27" t="s">
        <v>1569</v>
      </c>
      <c r="DM89" s="27" t="s">
        <v>1569</v>
      </c>
      <c r="DN89" s="27" t="s">
        <v>1569</v>
      </c>
      <c r="DO89" s="27" t="s">
        <v>1569</v>
      </c>
      <c r="DP89" s="27" t="s">
        <v>1569</v>
      </c>
      <c r="DQ89" s="27" t="s">
        <v>1569</v>
      </c>
      <c r="DR89" s="24" t="s">
        <v>622</v>
      </c>
      <c r="DS89" s="27" t="s">
        <v>803</v>
      </c>
      <c r="DT89" s="27" t="s">
        <v>994</v>
      </c>
      <c r="DU89" s="27" t="s">
        <v>994</v>
      </c>
      <c r="DV89" s="27" t="s">
        <v>994</v>
      </c>
      <c r="DW89" s="27" t="s">
        <v>2971</v>
      </c>
      <c r="DX89" s="27" t="s">
        <v>994</v>
      </c>
      <c r="DY89" s="27" t="s">
        <v>2972</v>
      </c>
      <c r="DZ89" s="27" t="s">
        <v>2972</v>
      </c>
      <c r="EA89" s="27" t="s">
        <v>1569</v>
      </c>
      <c r="EB89" s="27" t="s">
        <v>1569</v>
      </c>
      <c r="EC89" s="27" t="s">
        <v>1569</v>
      </c>
      <c r="ED89" s="27" t="s">
        <v>1569</v>
      </c>
      <c r="EE89" s="27" t="s">
        <v>1569</v>
      </c>
      <c r="EF89" s="27" t="s">
        <v>1569</v>
      </c>
      <c r="EG89" s="27" t="s">
        <v>1569</v>
      </c>
      <c r="EH89" s="27" t="s">
        <v>1569</v>
      </c>
      <c r="EI89" s="27" t="s">
        <v>1569</v>
      </c>
      <c r="EJ89" s="27" t="s">
        <v>1569</v>
      </c>
      <c r="EK89" s="27" t="s">
        <v>1569</v>
      </c>
      <c r="EL89" s="27" t="s">
        <v>1569</v>
      </c>
      <c r="EM89" s="27" t="s">
        <v>1569</v>
      </c>
      <c r="EN89" s="27" t="s">
        <v>2973</v>
      </c>
      <c r="EO89" s="27" t="s">
        <v>2972</v>
      </c>
      <c r="EP89" s="27" t="s">
        <v>803</v>
      </c>
      <c r="EQ89" s="133" t="s">
        <v>755</v>
      </c>
      <c r="ER89" s="24" t="s">
        <v>2974</v>
      </c>
      <c r="ES89" s="24" t="s">
        <v>2974</v>
      </c>
      <c r="ET89" s="24" t="s">
        <v>2974</v>
      </c>
      <c r="EU89" s="27" t="s">
        <v>1569</v>
      </c>
      <c r="EV89" s="27" t="s">
        <v>1569</v>
      </c>
      <c r="EW89" s="27" t="s">
        <v>803</v>
      </c>
      <c r="EX89" s="27" t="s">
        <v>2972</v>
      </c>
      <c r="EY89" s="27"/>
      <c r="EZ89" s="27" t="s">
        <v>2972</v>
      </c>
      <c r="FA89" s="27" t="s">
        <v>1569</v>
      </c>
      <c r="FB89" s="27" t="s">
        <v>2972</v>
      </c>
      <c r="FC89" s="27" t="s">
        <v>1569</v>
      </c>
      <c r="FD89" s="27" t="s">
        <v>1569</v>
      </c>
      <c r="FE89" s="27" t="s">
        <v>1569</v>
      </c>
      <c r="FF89" s="27" t="s">
        <v>1569</v>
      </c>
      <c r="FG89" s="27" t="s">
        <v>1569</v>
      </c>
      <c r="FH89" s="27" t="s">
        <v>1569</v>
      </c>
      <c r="FI89" s="27" t="s">
        <v>1569</v>
      </c>
      <c r="FJ89" s="27" t="s">
        <v>2973</v>
      </c>
      <c r="FK89" s="27" t="s">
        <v>2973</v>
      </c>
      <c r="FL89" s="27" t="s">
        <v>2973</v>
      </c>
      <c r="FM89" s="27" t="s">
        <v>2973</v>
      </c>
      <c r="FN89" s="27" t="s">
        <v>2973</v>
      </c>
      <c r="FO89" s="27" t="s">
        <v>2973</v>
      </c>
      <c r="FP89" s="27" t="s">
        <v>2973</v>
      </c>
      <c r="FQ89" s="27" t="s">
        <v>2973</v>
      </c>
      <c r="FR89" s="27" t="s">
        <v>2973</v>
      </c>
      <c r="FS89" s="27" t="s">
        <v>2973</v>
      </c>
      <c r="FT89" s="27" t="s">
        <v>2973</v>
      </c>
      <c r="FU89" s="27" t="s">
        <v>2973</v>
      </c>
      <c r="FV89" s="27" t="s">
        <v>2973</v>
      </c>
      <c r="FW89" s="27" t="s">
        <v>2973</v>
      </c>
      <c r="FX89" s="27" t="s">
        <v>2973</v>
      </c>
      <c r="FY89" s="27" t="s">
        <v>2973</v>
      </c>
      <c r="FZ89" s="27" t="s">
        <v>994</v>
      </c>
    </row>
    <row ht="43.5" r="90" spans="1:182">
      <c r="A90" s="24" t="s">
        <v>2975</v>
      </c>
      <c r="B90" s="27" t="s">
        <v>2976</v>
      </c>
      <c r="C90" s="27" t="s">
        <v>2976</v>
      </c>
      <c r="D90" s="27" t="s">
        <v>2976</v>
      </c>
      <c r="E90" s="27" t="s">
        <v>1570</v>
      </c>
      <c r="F90" s="27" t="s">
        <v>2976</v>
      </c>
      <c r="G90" s="27" t="s">
        <v>2976</v>
      </c>
      <c r="H90" s="27" t="s">
        <v>2976</v>
      </c>
      <c r="I90" s="27" t="s">
        <v>2976</v>
      </c>
      <c r="J90" s="27" t="s">
        <v>2976</v>
      </c>
      <c r="K90" s="27" t="s">
        <v>2976</v>
      </c>
      <c r="L90" s="27" t="s">
        <v>2976</v>
      </c>
      <c r="M90" s="27" t="s">
        <v>2976</v>
      </c>
      <c r="N90" s="27" t="s">
        <v>2976</v>
      </c>
      <c r="O90" s="27" t="s">
        <v>2976</v>
      </c>
      <c r="P90" s="27" t="s">
        <v>2976</v>
      </c>
      <c r="Q90" s="27" t="s">
        <v>2976</v>
      </c>
      <c r="R90" s="27" t="s">
        <v>2976</v>
      </c>
      <c r="S90" s="27" t="s">
        <v>2976</v>
      </c>
      <c r="T90" s="27" t="s">
        <v>2976</v>
      </c>
      <c r="U90" s="27" t="s">
        <v>2976</v>
      </c>
      <c r="V90" s="27" t="s">
        <v>2976</v>
      </c>
      <c r="W90" s="27" t="s">
        <v>2976</v>
      </c>
      <c r="X90" s="27" t="s">
        <v>2976</v>
      </c>
      <c r="Y90" s="27" t="s">
        <v>2976</v>
      </c>
      <c r="Z90" s="27" t="s">
        <v>2976</v>
      </c>
      <c r="AA90" s="27" t="s">
        <v>2976</v>
      </c>
      <c r="AB90" s="27" t="s">
        <v>2976</v>
      </c>
      <c r="AC90" s="27" t="s">
        <v>2976</v>
      </c>
      <c r="AD90" s="27" t="s">
        <v>2976</v>
      </c>
      <c r="AE90" s="27" t="s">
        <v>2976</v>
      </c>
      <c r="AF90" s="27" t="s">
        <v>2976</v>
      </c>
      <c r="AG90" s="27" t="s">
        <v>2976</v>
      </c>
      <c r="AH90" s="27" t="s">
        <v>2976</v>
      </c>
      <c r="AI90" s="27" t="s">
        <v>2976</v>
      </c>
      <c r="AJ90" s="27" t="s">
        <v>2976</v>
      </c>
      <c r="AK90" s="27"/>
      <c r="AL90" s="27" t="s">
        <v>2976</v>
      </c>
      <c r="AM90" s="27" t="s">
        <v>2976</v>
      </c>
      <c r="AN90" s="27" t="s">
        <v>2976</v>
      </c>
      <c r="AO90" s="27" t="s">
        <v>2976</v>
      </c>
      <c r="AP90" s="27" t="s">
        <v>2976</v>
      </c>
      <c r="AQ90" s="27" t="s">
        <v>2976</v>
      </c>
      <c r="AR90" s="27" t="s">
        <v>2976</v>
      </c>
      <c r="AS90" s="27" t="s">
        <v>2976</v>
      </c>
      <c r="AT90" s="27" t="s">
        <v>2976</v>
      </c>
      <c r="AU90" s="27" t="s">
        <v>2976</v>
      </c>
      <c r="AV90" s="27"/>
      <c r="AW90" s="27" t="s">
        <v>2976</v>
      </c>
      <c r="AX90" s="27" t="s">
        <v>2976</v>
      </c>
      <c r="AY90" s="27"/>
      <c r="AZ90" s="27" t="s">
        <v>2976</v>
      </c>
      <c r="BA90" s="27" t="s">
        <v>2976</v>
      </c>
      <c r="BB90" s="27" t="s">
        <v>2976</v>
      </c>
      <c r="BC90" s="27" t="s">
        <v>2976</v>
      </c>
      <c r="BD90" s="27" t="s">
        <v>2976</v>
      </c>
      <c r="BE90" s="27" t="s">
        <v>2976</v>
      </c>
      <c r="BF90" s="27" t="s">
        <v>2976</v>
      </c>
      <c r="BG90" s="27" t="s">
        <v>2976</v>
      </c>
      <c r="BH90" s="27" t="s">
        <v>2976</v>
      </c>
      <c r="BI90" s="27" t="s">
        <v>2976</v>
      </c>
      <c r="BJ90" s="27" t="s">
        <v>2976</v>
      </c>
      <c r="BK90" s="27" t="s">
        <v>2976</v>
      </c>
      <c r="BL90" s="27" t="s">
        <v>2976</v>
      </c>
      <c r="BM90" s="27" t="s">
        <v>2976</v>
      </c>
      <c r="BN90" s="27" t="s">
        <v>2976</v>
      </c>
      <c r="BO90" s="27" t="s">
        <v>2976</v>
      </c>
      <c r="BP90" s="27"/>
      <c r="BQ90" s="27" t="s">
        <v>2976</v>
      </c>
      <c r="BR90" s="27" t="s">
        <v>2976</v>
      </c>
      <c r="BS90" s="27" t="s">
        <v>2976</v>
      </c>
      <c r="BT90" s="27" t="s">
        <v>2976</v>
      </c>
      <c r="BU90" s="27"/>
      <c r="BV90" s="27" t="s">
        <v>2976</v>
      </c>
      <c r="BW90" s="27" t="s">
        <v>2976</v>
      </c>
      <c r="BX90" s="27" t="s">
        <v>2976</v>
      </c>
      <c r="BY90" s="27" t="s">
        <v>2976</v>
      </c>
      <c r="BZ90" s="27" t="s">
        <v>2976</v>
      </c>
      <c r="CA90" s="27" t="s">
        <v>2976</v>
      </c>
      <c r="CB90" s="27" t="s">
        <v>2976</v>
      </c>
      <c r="CC90" s="27" t="s">
        <v>2976</v>
      </c>
      <c r="CD90" s="27" t="s">
        <v>2976</v>
      </c>
      <c r="CE90" s="27" t="s">
        <v>2976</v>
      </c>
      <c r="CF90" s="27"/>
      <c r="CG90" s="27" t="s">
        <v>2976</v>
      </c>
      <c r="CH90" s="27" t="s">
        <v>2976</v>
      </c>
      <c r="CI90" s="27" t="s">
        <v>2976</v>
      </c>
      <c r="CJ90" s="27" t="s">
        <v>2976</v>
      </c>
      <c r="CK90" s="27" t="s">
        <v>2976</v>
      </c>
      <c r="CL90" s="27" t="s">
        <v>2976</v>
      </c>
      <c r="CM90" s="27" t="s">
        <v>2976</v>
      </c>
      <c r="CN90" s="27" t="s">
        <v>2976</v>
      </c>
      <c r="CO90" s="27" t="s">
        <v>2976</v>
      </c>
      <c r="CP90" s="27" t="s">
        <v>2976</v>
      </c>
      <c r="CQ90" s="27" t="s">
        <v>2976</v>
      </c>
      <c r="CR90" s="27" t="s">
        <v>2976</v>
      </c>
      <c r="CS90" s="27" t="s">
        <v>2976</v>
      </c>
      <c r="CT90" s="27" t="s">
        <v>2976</v>
      </c>
      <c r="CU90" s="27" t="s">
        <v>2976</v>
      </c>
      <c r="CV90" s="27" t="s">
        <v>2976</v>
      </c>
      <c r="CW90" s="27"/>
      <c r="CX90" s="27"/>
      <c r="CY90" s="27"/>
      <c r="CZ90" s="27" t="s">
        <v>804</v>
      </c>
      <c r="DA90" s="27" t="s">
        <v>804</v>
      </c>
      <c r="DB90" s="27" t="s">
        <v>804</v>
      </c>
      <c r="DC90" s="27" t="s">
        <v>804</v>
      </c>
      <c r="DD90" s="27" t="s">
        <v>804</v>
      </c>
      <c r="DE90" s="27" t="s">
        <v>1570</v>
      </c>
      <c r="DF90" s="27" t="s">
        <v>1570</v>
      </c>
      <c r="DG90" s="27" t="s">
        <v>804</v>
      </c>
      <c r="DH90" s="27" t="s">
        <v>804</v>
      </c>
      <c r="DI90" s="27" t="s">
        <v>1570</v>
      </c>
      <c r="DJ90" s="27" t="s">
        <v>1570</v>
      </c>
      <c r="DK90" s="27" t="s">
        <v>1570</v>
      </c>
      <c r="DL90" s="27" t="s">
        <v>1570</v>
      </c>
      <c r="DM90" s="27" t="s">
        <v>1570</v>
      </c>
      <c r="DN90" s="27" t="s">
        <v>1570</v>
      </c>
      <c r="DO90" s="27" t="s">
        <v>1570</v>
      </c>
      <c r="DP90" s="27" t="s">
        <v>1570</v>
      </c>
      <c r="DQ90" s="27" t="s">
        <v>1570</v>
      </c>
      <c r="DR90" s="24" t="s">
        <v>630</v>
      </c>
      <c r="DS90" s="27" t="s">
        <v>804</v>
      </c>
      <c r="DT90" s="27" t="s">
        <v>2976</v>
      </c>
      <c r="DU90" s="27" t="s">
        <v>2976</v>
      </c>
      <c r="DV90" s="27" t="s">
        <v>2976</v>
      </c>
      <c r="DW90" s="27" t="s">
        <v>2977</v>
      </c>
      <c r="DX90" s="27" t="s">
        <v>2976</v>
      </c>
      <c r="DY90" s="27" t="s">
        <v>2954</v>
      </c>
      <c r="DZ90" s="27" t="s">
        <v>2954</v>
      </c>
      <c r="EA90" s="27" t="s">
        <v>1570</v>
      </c>
      <c r="EB90" s="27" t="s">
        <v>1570</v>
      </c>
      <c r="EC90" s="27" t="s">
        <v>1570</v>
      </c>
      <c r="ED90" s="27" t="s">
        <v>1570</v>
      </c>
      <c r="EE90" s="27" t="s">
        <v>1570</v>
      </c>
      <c r="EF90" s="27" t="s">
        <v>1570</v>
      </c>
      <c r="EG90" s="27" t="s">
        <v>1570</v>
      </c>
      <c r="EH90" s="27" t="s">
        <v>1570</v>
      </c>
      <c r="EI90" s="27" t="s">
        <v>1570</v>
      </c>
      <c r="EJ90" s="27" t="s">
        <v>1570</v>
      </c>
      <c r="EK90" s="27" t="s">
        <v>1570</v>
      </c>
      <c r="EL90" s="27" t="s">
        <v>1570</v>
      </c>
      <c r="EM90" s="27" t="s">
        <v>1570</v>
      </c>
      <c r="EN90" s="27" t="s">
        <v>2978</v>
      </c>
      <c r="EO90" s="27" t="s">
        <v>2954</v>
      </c>
      <c r="EP90" s="27" t="s">
        <v>804</v>
      </c>
      <c r="EQ90" s="133" t="s">
        <v>755</v>
      </c>
      <c r="ER90" s="24" t="s">
        <v>2979</v>
      </c>
      <c r="ES90" s="24" t="s">
        <v>2979</v>
      </c>
      <c r="ET90" s="24" t="s">
        <v>2979</v>
      </c>
      <c r="EU90" s="27" t="s">
        <v>1570</v>
      </c>
      <c r="EV90" s="27" t="s">
        <v>1570</v>
      </c>
      <c r="EW90" s="27" t="s">
        <v>804</v>
      </c>
      <c r="EX90" s="27" t="s">
        <v>2954</v>
      </c>
      <c r="EY90" s="27"/>
      <c r="EZ90" s="27" t="s">
        <v>2954</v>
      </c>
      <c r="FA90" s="27" t="s">
        <v>1570</v>
      </c>
      <c r="FB90" s="27" t="s">
        <v>2954</v>
      </c>
      <c r="FC90" s="27" t="s">
        <v>1570</v>
      </c>
      <c r="FD90" s="27" t="s">
        <v>1570</v>
      </c>
      <c r="FE90" s="27" t="s">
        <v>1570</v>
      </c>
      <c r="FF90" s="27" t="s">
        <v>1570</v>
      </c>
      <c r="FG90" s="27" t="s">
        <v>1570</v>
      </c>
      <c r="FH90" s="27" t="s">
        <v>1570</v>
      </c>
      <c r="FI90" s="27" t="s">
        <v>1570</v>
      </c>
      <c r="FJ90" s="27" t="s">
        <v>2978</v>
      </c>
      <c r="FK90" s="27" t="s">
        <v>2978</v>
      </c>
      <c r="FL90" s="27" t="s">
        <v>2978</v>
      </c>
      <c r="FM90" s="27" t="s">
        <v>2978</v>
      </c>
      <c r="FN90" s="27" t="s">
        <v>2978</v>
      </c>
      <c r="FO90" s="27" t="s">
        <v>2978</v>
      </c>
      <c r="FP90" s="27" t="s">
        <v>2978</v>
      </c>
      <c r="FQ90" s="27" t="s">
        <v>2978</v>
      </c>
      <c r="FR90" s="27" t="s">
        <v>2978</v>
      </c>
      <c r="FS90" s="27" t="s">
        <v>2978</v>
      </c>
      <c r="FT90" s="27" t="s">
        <v>2978</v>
      </c>
      <c r="FU90" s="27" t="s">
        <v>2978</v>
      </c>
      <c r="FV90" s="27" t="s">
        <v>2978</v>
      </c>
      <c r="FW90" s="27" t="s">
        <v>2978</v>
      </c>
      <c r="FX90" s="27" t="s">
        <v>2978</v>
      </c>
      <c r="FY90" s="27" t="s">
        <v>2978</v>
      </c>
      <c r="FZ90" s="27" t="s">
        <v>2976</v>
      </c>
    </row>
    <row ht="43.5" r="91" spans="1:182">
      <c r="A91" s="24" t="s">
        <v>2980</v>
      </c>
      <c r="B91" s="27" t="s">
        <v>2981</v>
      </c>
      <c r="C91" s="27" t="s">
        <v>2981</v>
      </c>
      <c r="D91" s="27" t="s">
        <v>2981</v>
      </c>
      <c r="E91" s="27" t="s">
        <v>850</v>
      </c>
      <c r="F91" s="27" t="s">
        <v>2981</v>
      </c>
      <c r="G91" s="27" t="s">
        <v>2981</v>
      </c>
      <c r="H91" s="27" t="s">
        <v>2981</v>
      </c>
      <c r="I91" s="27" t="s">
        <v>2981</v>
      </c>
      <c r="J91" s="27" t="s">
        <v>2981</v>
      </c>
      <c r="K91" s="27" t="s">
        <v>2981</v>
      </c>
      <c r="L91" s="27" t="s">
        <v>2981</v>
      </c>
      <c r="M91" s="27" t="s">
        <v>2981</v>
      </c>
      <c r="N91" s="27" t="s">
        <v>2981</v>
      </c>
      <c r="O91" s="27" t="s">
        <v>2981</v>
      </c>
      <c r="P91" s="27" t="s">
        <v>2981</v>
      </c>
      <c r="Q91" s="27" t="s">
        <v>2981</v>
      </c>
      <c r="R91" s="27" t="s">
        <v>2981</v>
      </c>
      <c r="S91" s="27" t="s">
        <v>2981</v>
      </c>
      <c r="T91" s="27" t="s">
        <v>2981</v>
      </c>
      <c r="U91" s="27" t="s">
        <v>2981</v>
      </c>
      <c r="V91" s="27" t="s">
        <v>2981</v>
      </c>
      <c r="W91" s="27" t="s">
        <v>2981</v>
      </c>
      <c r="X91" s="27" t="s">
        <v>2981</v>
      </c>
      <c r="Y91" s="27" t="s">
        <v>2981</v>
      </c>
      <c r="Z91" s="27" t="s">
        <v>2981</v>
      </c>
      <c r="AA91" s="27" t="s">
        <v>2981</v>
      </c>
      <c r="AB91" s="27" t="s">
        <v>2981</v>
      </c>
      <c r="AC91" s="27" t="s">
        <v>2981</v>
      </c>
      <c r="AD91" s="27" t="s">
        <v>2981</v>
      </c>
      <c r="AE91" s="27" t="s">
        <v>2981</v>
      </c>
      <c r="AF91" s="27" t="s">
        <v>2981</v>
      </c>
      <c r="AG91" s="27" t="s">
        <v>2981</v>
      </c>
      <c r="AH91" s="27" t="s">
        <v>2981</v>
      </c>
      <c r="AI91" s="27" t="s">
        <v>2981</v>
      </c>
      <c r="AJ91" s="27" t="s">
        <v>2981</v>
      </c>
      <c r="AK91" s="27"/>
      <c r="AL91" s="27" t="s">
        <v>2981</v>
      </c>
      <c r="AM91" s="27" t="s">
        <v>2981</v>
      </c>
      <c r="AN91" s="27" t="s">
        <v>2981</v>
      </c>
      <c r="AO91" s="27" t="s">
        <v>2981</v>
      </c>
      <c r="AP91" s="27" t="s">
        <v>2981</v>
      </c>
      <c r="AQ91" s="27" t="s">
        <v>2981</v>
      </c>
      <c r="AR91" s="27" t="s">
        <v>2981</v>
      </c>
      <c r="AS91" s="27" t="s">
        <v>2981</v>
      </c>
      <c r="AT91" s="27" t="s">
        <v>2981</v>
      </c>
      <c r="AU91" s="27" t="s">
        <v>2981</v>
      </c>
      <c r="AV91" s="27"/>
      <c r="AW91" s="27" t="s">
        <v>2981</v>
      </c>
      <c r="AX91" s="27" t="s">
        <v>2981</v>
      </c>
      <c r="AY91" s="27"/>
      <c r="AZ91" s="27" t="s">
        <v>2981</v>
      </c>
      <c r="BA91" s="27" t="s">
        <v>2981</v>
      </c>
      <c r="BB91" s="27" t="s">
        <v>2981</v>
      </c>
      <c r="BC91" s="27" t="s">
        <v>2981</v>
      </c>
      <c r="BD91" s="27" t="s">
        <v>2981</v>
      </c>
      <c r="BE91" s="27" t="s">
        <v>2981</v>
      </c>
      <c r="BF91" s="27" t="s">
        <v>2981</v>
      </c>
      <c r="BG91" s="27" t="s">
        <v>2981</v>
      </c>
      <c r="BH91" s="27" t="s">
        <v>2981</v>
      </c>
      <c r="BI91" s="27" t="s">
        <v>2981</v>
      </c>
      <c r="BJ91" s="27" t="s">
        <v>2981</v>
      </c>
      <c r="BK91" s="27" t="s">
        <v>2981</v>
      </c>
      <c r="BL91" s="27" t="s">
        <v>2981</v>
      </c>
      <c r="BM91" s="27" t="s">
        <v>2981</v>
      </c>
      <c r="BN91" s="27" t="s">
        <v>2981</v>
      </c>
      <c r="BO91" s="27" t="s">
        <v>2981</v>
      </c>
      <c r="BP91" s="27"/>
      <c r="BQ91" s="27" t="s">
        <v>2981</v>
      </c>
      <c r="BR91" s="27" t="s">
        <v>2981</v>
      </c>
      <c r="BS91" s="27" t="s">
        <v>2981</v>
      </c>
      <c r="BT91" s="27" t="s">
        <v>2981</v>
      </c>
      <c r="BU91" s="27"/>
      <c r="BV91" s="27" t="s">
        <v>2981</v>
      </c>
      <c r="BW91" s="27" t="s">
        <v>2981</v>
      </c>
      <c r="BX91" s="27" t="s">
        <v>2981</v>
      </c>
      <c r="BY91" s="27" t="s">
        <v>2981</v>
      </c>
      <c r="BZ91" s="27" t="s">
        <v>2981</v>
      </c>
      <c r="CA91" s="27" t="s">
        <v>2981</v>
      </c>
      <c r="CB91" s="27" t="s">
        <v>2981</v>
      </c>
      <c r="CC91" s="27" t="s">
        <v>2981</v>
      </c>
      <c r="CD91" s="27" t="s">
        <v>2981</v>
      </c>
      <c r="CE91" s="27" t="s">
        <v>2981</v>
      </c>
      <c r="CF91" s="27"/>
      <c r="CG91" s="27" t="s">
        <v>2981</v>
      </c>
      <c r="CH91" s="27" t="s">
        <v>2981</v>
      </c>
      <c r="CI91" s="27" t="s">
        <v>2981</v>
      </c>
      <c r="CJ91" s="27" t="s">
        <v>2981</v>
      </c>
      <c r="CK91" s="27" t="s">
        <v>2981</v>
      </c>
      <c r="CL91" s="27" t="s">
        <v>2981</v>
      </c>
      <c r="CM91" s="27" t="s">
        <v>2981</v>
      </c>
      <c r="CN91" s="27" t="s">
        <v>2981</v>
      </c>
      <c r="CO91" s="27" t="s">
        <v>2981</v>
      </c>
      <c r="CP91" s="27" t="s">
        <v>2981</v>
      </c>
      <c r="CQ91" s="27" t="s">
        <v>2981</v>
      </c>
      <c r="CR91" s="27" t="s">
        <v>2981</v>
      </c>
      <c r="CS91" s="27" t="s">
        <v>2981</v>
      </c>
      <c r="CT91" s="27" t="s">
        <v>2981</v>
      </c>
      <c r="CU91" s="27" t="s">
        <v>2981</v>
      </c>
      <c r="CV91" s="27" t="s">
        <v>2981</v>
      </c>
      <c r="CW91" s="27"/>
      <c r="CX91" s="27"/>
      <c r="CY91" s="27"/>
      <c r="CZ91" s="27" t="s">
        <v>805</v>
      </c>
      <c r="DA91" s="27" t="s">
        <v>805</v>
      </c>
      <c r="DB91" s="27" t="s">
        <v>805</v>
      </c>
      <c r="DC91" s="27" t="s">
        <v>805</v>
      </c>
      <c r="DD91" s="27" t="s">
        <v>805</v>
      </c>
      <c r="DE91" s="27" t="s">
        <v>850</v>
      </c>
      <c r="DF91" s="27" t="s">
        <v>850</v>
      </c>
      <c r="DG91" s="27" t="s">
        <v>805</v>
      </c>
      <c r="DH91" s="27" t="s">
        <v>805</v>
      </c>
      <c r="DI91" s="27" t="s">
        <v>850</v>
      </c>
      <c r="DJ91" s="27" t="s">
        <v>850</v>
      </c>
      <c r="DK91" s="27" t="s">
        <v>850</v>
      </c>
      <c r="DL91" s="27" t="s">
        <v>850</v>
      </c>
      <c r="DM91" s="27" t="s">
        <v>850</v>
      </c>
      <c r="DN91" s="27" t="s">
        <v>2982</v>
      </c>
      <c r="DO91" s="27" t="s">
        <v>850</v>
      </c>
      <c r="DP91" s="27" t="s">
        <v>850</v>
      </c>
      <c r="DQ91" s="27" t="s">
        <v>850</v>
      </c>
      <c r="DR91" s="24" t="s">
        <v>643</v>
      </c>
      <c r="DS91" s="27" t="s">
        <v>805</v>
      </c>
      <c r="DT91" s="27" t="s">
        <v>2983</v>
      </c>
      <c r="DU91" s="27" t="s">
        <v>2983</v>
      </c>
      <c r="DV91" s="27" t="s">
        <v>2983</v>
      </c>
      <c r="DW91" s="27" t="s">
        <v>2984</v>
      </c>
      <c r="DX91" s="27" t="s">
        <v>2981</v>
      </c>
      <c r="DY91" s="27" t="s">
        <v>2985</v>
      </c>
      <c r="DZ91" s="27" t="s">
        <v>2985</v>
      </c>
      <c r="EA91" s="27" t="s">
        <v>2986</v>
      </c>
      <c r="EB91" s="27" t="s">
        <v>850</v>
      </c>
      <c r="EC91" s="27" t="s">
        <v>850</v>
      </c>
      <c r="ED91" s="27" t="s">
        <v>850</v>
      </c>
      <c r="EE91" s="27" t="s">
        <v>850</v>
      </c>
      <c r="EF91" s="27" t="s">
        <v>850</v>
      </c>
      <c r="EG91" s="27" t="s">
        <v>850</v>
      </c>
      <c r="EH91" s="27" t="s">
        <v>850</v>
      </c>
      <c r="EI91" s="27" t="s">
        <v>850</v>
      </c>
      <c r="EJ91" s="27" t="s">
        <v>850</v>
      </c>
      <c r="EK91" s="27" t="s">
        <v>850</v>
      </c>
      <c r="EL91" s="27" t="s">
        <v>850</v>
      </c>
      <c r="EM91" s="27" t="s">
        <v>850</v>
      </c>
      <c r="EN91" s="27" t="s">
        <v>2987</v>
      </c>
      <c r="EO91" s="27" t="s">
        <v>2988</v>
      </c>
      <c r="EP91" s="27" t="s">
        <v>805</v>
      </c>
      <c r="EQ91" s="133" t="s">
        <v>755</v>
      </c>
      <c r="ER91" s="24" t="s">
        <v>2989</v>
      </c>
      <c r="ES91" s="24" t="s">
        <v>2989</v>
      </c>
      <c r="ET91" s="24" t="s">
        <v>2989</v>
      </c>
      <c r="EU91" s="27" t="s">
        <v>2982</v>
      </c>
      <c r="EV91" s="27" t="s">
        <v>2982</v>
      </c>
      <c r="EW91" s="27" t="s">
        <v>805</v>
      </c>
      <c r="EX91" s="27" t="s">
        <v>2981</v>
      </c>
      <c r="EY91" s="27"/>
      <c r="EZ91" s="27" t="s">
        <v>2988</v>
      </c>
      <c r="FA91" s="27" t="s">
        <v>850</v>
      </c>
      <c r="FB91" s="27" t="s">
        <v>2988</v>
      </c>
      <c r="FC91" s="27" t="s">
        <v>850</v>
      </c>
      <c r="FD91" s="27" t="s">
        <v>850</v>
      </c>
      <c r="FE91" s="27" t="s">
        <v>850</v>
      </c>
      <c r="FF91" s="27" t="s">
        <v>850</v>
      </c>
      <c r="FG91" s="27" t="s">
        <v>850</v>
      </c>
      <c r="FH91" s="27" t="s">
        <v>850</v>
      </c>
      <c r="FI91" s="27" t="s">
        <v>850</v>
      </c>
      <c r="FJ91" s="27" t="s">
        <v>2990</v>
      </c>
      <c r="FK91" s="27" t="s">
        <v>2990</v>
      </c>
      <c r="FL91" s="27" t="s">
        <v>2990</v>
      </c>
      <c r="FM91" s="27" t="s">
        <v>2990</v>
      </c>
      <c r="FN91" s="27" t="s">
        <v>2990</v>
      </c>
      <c r="FO91" s="27" t="s">
        <v>2990</v>
      </c>
      <c r="FP91" s="27" t="s">
        <v>2990</v>
      </c>
      <c r="FQ91" s="27" t="s">
        <v>2990</v>
      </c>
      <c r="FR91" s="27" t="s">
        <v>2990</v>
      </c>
      <c r="FS91" s="27" t="s">
        <v>2990</v>
      </c>
      <c r="FT91" s="27" t="s">
        <v>2990</v>
      </c>
      <c r="FU91" s="27" t="s">
        <v>2990</v>
      </c>
      <c r="FV91" s="27" t="s">
        <v>2990</v>
      </c>
      <c r="FW91" s="27" t="s">
        <v>2990</v>
      </c>
      <c r="FX91" s="27" t="s">
        <v>2990</v>
      </c>
      <c r="FY91" s="27" t="s">
        <v>2990</v>
      </c>
      <c r="FZ91" s="27" t="s">
        <v>2981</v>
      </c>
    </row>
    <row ht="43.5" r="92" spans="1:182">
      <c r="A92" s="24" t="s">
        <v>2991</v>
      </c>
      <c r="B92" s="27" t="s">
        <v>2772</v>
      </c>
      <c r="C92" s="27" t="s">
        <v>2772</v>
      </c>
      <c r="D92" s="27" t="s">
        <v>2772</v>
      </c>
      <c r="E92" s="27" t="s">
        <v>851</v>
      </c>
      <c r="F92" s="27" t="s">
        <v>2772</v>
      </c>
      <c r="G92" s="27" t="s">
        <v>2772</v>
      </c>
      <c r="H92" s="27" t="s">
        <v>2772</v>
      </c>
      <c r="I92" s="27" t="s">
        <v>2772</v>
      </c>
      <c r="J92" s="27" t="s">
        <v>2772</v>
      </c>
      <c r="K92" s="27" t="s">
        <v>2772</v>
      </c>
      <c r="L92" s="27" t="s">
        <v>2772</v>
      </c>
      <c r="M92" s="27" t="s">
        <v>2772</v>
      </c>
      <c r="N92" s="27" t="s">
        <v>2772</v>
      </c>
      <c r="O92" s="27" t="s">
        <v>2772</v>
      </c>
      <c r="P92" s="27" t="s">
        <v>2772</v>
      </c>
      <c r="Q92" s="27" t="s">
        <v>2772</v>
      </c>
      <c r="R92" s="27" t="s">
        <v>2772</v>
      </c>
      <c r="S92" s="27" t="s">
        <v>2772</v>
      </c>
      <c r="T92" s="27" t="s">
        <v>2772</v>
      </c>
      <c r="U92" s="27" t="s">
        <v>2772</v>
      </c>
      <c r="V92" s="27" t="s">
        <v>2772</v>
      </c>
      <c r="W92" s="27" t="s">
        <v>2772</v>
      </c>
      <c r="X92" s="27" t="s">
        <v>2772</v>
      </c>
      <c r="Y92" s="27" t="s">
        <v>2772</v>
      </c>
      <c r="Z92" s="27" t="s">
        <v>2772</v>
      </c>
      <c r="AA92" s="27" t="s">
        <v>2772</v>
      </c>
      <c r="AB92" s="27" t="s">
        <v>2772</v>
      </c>
      <c r="AC92" s="27" t="s">
        <v>2772</v>
      </c>
      <c r="AD92" s="27" t="s">
        <v>2772</v>
      </c>
      <c r="AE92" s="27" t="s">
        <v>2772</v>
      </c>
      <c r="AF92" s="27" t="s">
        <v>2772</v>
      </c>
      <c r="AG92" s="27" t="s">
        <v>2772</v>
      </c>
      <c r="AH92" s="27" t="s">
        <v>2772</v>
      </c>
      <c r="AI92" s="27" t="s">
        <v>2772</v>
      </c>
      <c r="AJ92" s="27" t="s">
        <v>2772</v>
      </c>
      <c r="AK92" s="27"/>
      <c r="AL92" s="27" t="s">
        <v>2772</v>
      </c>
      <c r="AM92" s="27" t="s">
        <v>2772</v>
      </c>
      <c r="AN92" s="27" t="s">
        <v>2772</v>
      </c>
      <c r="AO92" s="27" t="s">
        <v>2772</v>
      </c>
      <c r="AP92" s="27" t="s">
        <v>2772</v>
      </c>
      <c r="AQ92" s="27" t="s">
        <v>2772</v>
      </c>
      <c r="AR92" s="27" t="s">
        <v>2772</v>
      </c>
      <c r="AS92" s="27" t="s">
        <v>2772</v>
      </c>
      <c r="AT92" s="27" t="s">
        <v>2772</v>
      </c>
      <c r="AU92" s="27" t="s">
        <v>2772</v>
      </c>
      <c r="AV92" s="27"/>
      <c r="AW92" s="27" t="s">
        <v>2772</v>
      </c>
      <c r="AX92" s="27" t="s">
        <v>2772</v>
      </c>
      <c r="AY92" s="27"/>
      <c r="AZ92" s="27" t="s">
        <v>2772</v>
      </c>
      <c r="BA92" s="27" t="s">
        <v>2772</v>
      </c>
      <c r="BB92" s="27" t="s">
        <v>2772</v>
      </c>
      <c r="BC92" s="27" t="s">
        <v>2772</v>
      </c>
      <c r="BD92" s="27" t="s">
        <v>2772</v>
      </c>
      <c r="BE92" s="27" t="s">
        <v>2772</v>
      </c>
      <c r="BF92" s="27" t="s">
        <v>2772</v>
      </c>
      <c r="BG92" s="27" t="s">
        <v>2772</v>
      </c>
      <c r="BH92" s="27" t="s">
        <v>2772</v>
      </c>
      <c r="BI92" s="27" t="s">
        <v>2772</v>
      </c>
      <c r="BJ92" s="27" t="s">
        <v>2772</v>
      </c>
      <c r="BK92" s="27" t="s">
        <v>2772</v>
      </c>
      <c r="BL92" s="27" t="s">
        <v>2772</v>
      </c>
      <c r="BM92" s="27" t="s">
        <v>2772</v>
      </c>
      <c r="BN92" s="27" t="s">
        <v>2772</v>
      </c>
      <c r="BO92" s="27" t="s">
        <v>2772</v>
      </c>
      <c r="BP92" s="27"/>
      <c r="BQ92" s="27" t="s">
        <v>2772</v>
      </c>
      <c r="BR92" s="27" t="s">
        <v>2772</v>
      </c>
      <c r="BS92" s="27" t="s">
        <v>2772</v>
      </c>
      <c r="BT92" s="27" t="s">
        <v>2772</v>
      </c>
      <c r="BU92" s="27"/>
      <c r="BV92" s="27" t="s">
        <v>2772</v>
      </c>
      <c r="BW92" s="27" t="s">
        <v>2772</v>
      </c>
      <c r="BX92" s="27" t="s">
        <v>2772</v>
      </c>
      <c r="BY92" s="27" t="s">
        <v>2772</v>
      </c>
      <c r="BZ92" s="27" t="s">
        <v>2772</v>
      </c>
      <c r="CA92" s="27" t="s">
        <v>2772</v>
      </c>
      <c r="CB92" s="27" t="s">
        <v>2772</v>
      </c>
      <c r="CC92" s="27" t="s">
        <v>2772</v>
      </c>
      <c r="CD92" s="27" t="s">
        <v>2772</v>
      </c>
      <c r="CE92" s="27" t="s">
        <v>2772</v>
      </c>
      <c r="CF92" s="27"/>
      <c r="CG92" s="27" t="s">
        <v>2772</v>
      </c>
      <c r="CH92" s="27" t="s">
        <v>2772</v>
      </c>
      <c r="CI92" s="27" t="s">
        <v>2772</v>
      </c>
      <c r="CJ92" s="27" t="s">
        <v>2772</v>
      </c>
      <c r="CK92" s="27" t="s">
        <v>2772</v>
      </c>
      <c r="CL92" s="27" t="s">
        <v>2772</v>
      </c>
      <c r="CM92" s="27" t="s">
        <v>2772</v>
      </c>
      <c r="CN92" s="27" t="s">
        <v>2772</v>
      </c>
      <c r="CO92" s="27" t="s">
        <v>2772</v>
      </c>
      <c r="CP92" s="27" t="s">
        <v>2772</v>
      </c>
      <c r="CQ92" s="27" t="s">
        <v>2772</v>
      </c>
      <c r="CR92" s="27" t="s">
        <v>2772</v>
      </c>
      <c r="CS92" s="27" t="s">
        <v>2772</v>
      </c>
      <c r="CT92" s="27" t="s">
        <v>2772</v>
      </c>
      <c r="CU92" s="27" t="s">
        <v>2772</v>
      </c>
      <c r="CV92" s="27" t="s">
        <v>2772</v>
      </c>
      <c r="CW92" s="27"/>
      <c r="CX92" s="27"/>
      <c r="CY92" s="27"/>
      <c r="CZ92" s="27" t="s">
        <v>806</v>
      </c>
      <c r="DA92" s="27" t="s">
        <v>806</v>
      </c>
      <c r="DB92" s="27" t="s">
        <v>806</v>
      </c>
      <c r="DC92" s="27" t="s">
        <v>806</v>
      </c>
      <c r="DD92" s="27" t="s">
        <v>806</v>
      </c>
      <c r="DE92" s="27" t="s">
        <v>851</v>
      </c>
      <c r="DF92" s="27" t="s">
        <v>851</v>
      </c>
      <c r="DG92" s="27" t="s">
        <v>806</v>
      </c>
      <c r="DH92" s="27" t="s">
        <v>806</v>
      </c>
      <c r="DI92" s="27" t="s">
        <v>851</v>
      </c>
      <c r="DJ92" s="27" t="s">
        <v>851</v>
      </c>
      <c r="DK92" s="27" t="s">
        <v>851</v>
      </c>
      <c r="DL92" s="27" t="s">
        <v>851</v>
      </c>
      <c r="DM92" s="27" t="s">
        <v>851</v>
      </c>
      <c r="DN92" s="27" t="s">
        <v>2992</v>
      </c>
      <c r="DO92" s="27" t="s">
        <v>851</v>
      </c>
      <c r="DP92" s="27" t="s">
        <v>851</v>
      </c>
      <c r="DQ92" s="27" t="s">
        <v>851</v>
      </c>
      <c r="DR92" s="24" t="s">
        <v>661</v>
      </c>
      <c r="DS92" s="27" t="s">
        <v>806</v>
      </c>
      <c r="DT92" s="27" t="s">
        <v>2775</v>
      </c>
      <c r="DU92" s="27" t="s">
        <v>2775</v>
      </c>
      <c r="DV92" s="27" t="s">
        <v>2775</v>
      </c>
      <c r="DW92" s="27" t="s">
        <v>2993</v>
      </c>
      <c r="DX92" s="27" t="s">
        <v>2772</v>
      </c>
      <c r="DY92" s="27" t="s">
        <v>2994</v>
      </c>
      <c r="DZ92" s="27" t="s">
        <v>2994</v>
      </c>
      <c r="EA92" s="27" t="s">
        <v>2995</v>
      </c>
      <c r="EB92" s="24" t="s">
        <v>2996</v>
      </c>
      <c r="EC92" s="24" t="s">
        <v>2997</v>
      </c>
      <c r="ED92" s="24" t="s">
        <v>2996</v>
      </c>
      <c r="EE92" s="24" t="s">
        <v>2996</v>
      </c>
      <c r="EF92" s="27" t="s">
        <v>851</v>
      </c>
      <c r="EG92" s="27" t="s">
        <v>851</v>
      </c>
      <c r="EH92" s="27" t="s">
        <v>851</v>
      </c>
      <c r="EI92" s="27" t="s">
        <v>851</v>
      </c>
      <c r="EJ92" s="24" t="s">
        <v>2776</v>
      </c>
      <c r="EK92" s="24" t="s">
        <v>2998</v>
      </c>
      <c r="EL92" s="24" t="s">
        <v>2776</v>
      </c>
      <c r="EM92" s="24" t="s">
        <v>2776</v>
      </c>
      <c r="EN92" s="24" t="s">
        <v>2999</v>
      </c>
      <c r="EO92" s="24" t="s">
        <v>3000</v>
      </c>
      <c r="EP92" s="27" t="s">
        <v>806</v>
      </c>
      <c r="EQ92" s="133" t="s">
        <v>755</v>
      </c>
      <c r="ER92" s="24" t="s">
        <v>3001</v>
      </c>
      <c r="ES92" s="24" t="s">
        <v>3001</v>
      </c>
      <c r="ET92" s="24" t="s">
        <v>3001</v>
      </c>
      <c r="EU92" s="27" t="s">
        <v>3001</v>
      </c>
      <c r="EV92" s="27" t="s">
        <v>3001</v>
      </c>
      <c r="EW92" s="27" t="s">
        <v>3002</v>
      </c>
      <c r="EX92" s="27" t="s">
        <v>2772</v>
      </c>
      <c r="EY92" s="27"/>
      <c r="EZ92" s="27" t="s">
        <v>3003</v>
      </c>
      <c r="FA92" s="27" t="s">
        <v>851</v>
      </c>
      <c r="FB92" s="27" t="s">
        <v>3003</v>
      </c>
      <c r="FC92" s="27" t="s">
        <v>851</v>
      </c>
      <c r="FD92" s="27" t="s">
        <v>851</v>
      </c>
      <c r="FE92" s="27" t="s">
        <v>851</v>
      </c>
      <c r="FF92" s="27" t="s">
        <v>851</v>
      </c>
      <c r="FG92" s="27" t="s">
        <v>851</v>
      </c>
      <c r="FH92" s="27" t="s">
        <v>851</v>
      </c>
      <c r="FI92" s="27" t="s">
        <v>851</v>
      </c>
      <c r="FJ92" s="27" t="s">
        <v>661</v>
      </c>
      <c r="FK92" s="27" t="s">
        <v>661</v>
      </c>
      <c r="FL92" s="27" t="s">
        <v>661</v>
      </c>
      <c r="FM92" s="27" t="s">
        <v>661</v>
      </c>
      <c r="FN92" s="27" t="s">
        <v>661</v>
      </c>
      <c r="FO92" s="27" t="s">
        <v>661</v>
      </c>
      <c r="FP92" s="27" t="s">
        <v>661</v>
      </c>
      <c r="FQ92" s="27" t="s">
        <v>661</v>
      </c>
      <c r="FR92" s="27" t="s">
        <v>661</v>
      </c>
      <c r="FS92" s="27" t="s">
        <v>661</v>
      </c>
      <c r="FT92" s="27" t="s">
        <v>661</v>
      </c>
      <c r="FU92" s="27" t="s">
        <v>661</v>
      </c>
      <c r="FV92" s="27" t="s">
        <v>661</v>
      </c>
      <c r="FW92" s="27" t="s">
        <v>661</v>
      </c>
      <c r="FX92" s="27" t="s">
        <v>661</v>
      </c>
      <c r="FY92" s="27" t="s">
        <v>661</v>
      </c>
      <c r="FZ92" s="27" t="s">
        <v>2772</v>
      </c>
    </row>
    <row ht="43.5" r="93" spans="1:182">
      <c r="A93" s="24" t="s">
        <v>3004</v>
      </c>
      <c r="B93" s="27" t="s">
        <v>3005</v>
      </c>
      <c r="C93" s="27" t="s">
        <v>3005</v>
      </c>
      <c r="D93" s="27" t="s">
        <v>3005</v>
      </c>
      <c r="E93" s="27" t="s">
        <v>1573</v>
      </c>
      <c r="F93" s="27" t="s">
        <v>3005</v>
      </c>
      <c r="G93" s="27" t="s">
        <v>3005</v>
      </c>
      <c r="H93" s="27" t="s">
        <v>3005</v>
      </c>
      <c r="I93" s="27" t="s">
        <v>3005</v>
      </c>
      <c r="J93" s="27" t="s">
        <v>3005</v>
      </c>
      <c r="K93" s="27" t="s">
        <v>3005</v>
      </c>
      <c r="L93" s="27" t="s">
        <v>3005</v>
      </c>
      <c r="M93" s="27" t="s">
        <v>3005</v>
      </c>
      <c r="N93" s="27" t="s">
        <v>3005</v>
      </c>
      <c r="O93" s="27" t="s">
        <v>3005</v>
      </c>
      <c r="P93" s="27" t="s">
        <v>3005</v>
      </c>
      <c r="Q93" s="27" t="s">
        <v>3005</v>
      </c>
      <c r="R93" s="27" t="s">
        <v>3005</v>
      </c>
      <c r="S93" s="27" t="s">
        <v>3005</v>
      </c>
      <c r="T93" s="27" t="s">
        <v>3005</v>
      </c>
      <c r="U93" s="27" t="s">
        <v>3005</v>
      </c>
      <c r="V93" s="27" t="s">
        <v>3005</v>
      </c>
      <c r="W93" s="27" t="s">
        <v>3005</v>
      </c>
      <c r="X93" s="27" t="s">
        <v>3005</v>
      </c>
      <c r="Y93" s="27" t="s">
        <v>3005</v>
      </c>
      <c r="Z93" s="27" t="s">
        <v>3005</v>
      </c>
      <c r="AA93" s="27" t="s">
        <v>3005</v>
      </c>
      <c r="AB93" s="27" t="s">
        <v>3005</v>
      </c>
      <c r="AC93" s="27" t="s">
        <v>3005</v>
      </c>
      <c r="AD93" s="27" t="s">
        <v>3005</v>
      </c>
      <c r="AE93" s="27" t="s">
        <v>3005</v>
      </c>
      <c r="AF93" s="27" t="s">
        <v>3005</v>
      </c>
      <c r="AG93" s="27" t="s">
        <v>3005</v>
      </c>
      <c r="AH93" s="27" t="s">
        <v>3005</v>
      </c>
      <c r="AI93" s="27" t="s">
        <v>3005</v>
      </c>
      <c r="AJ93" s="27" t="s">
        <v>3005</v>
      </c>
      <c r="AK93" s="27"/>
      <c r="AL93" s="27" t="s">
        <v>3005</v>
      </c>
      <c r="AM93" s="27" t="s">
        <v>3005</v>
      </c>
      <c r="AN93" s="27" t="s">
        <v>3005</v>
      </c>
      <c r="AO93" s="27" t="s">
        <v>3005</v>
      </c>
      <c r="AP93" s="27" t="s">
        <v>3005</v>
      </c>
      <c r="AQ93" s="27" t="s">
        <v>3005</v>
      </c>
      <c r="AR93" s="27" t="s">
        <v>3005</v>
      </c>
      <c r="AS93" s="27" t="s">
        <v>3005</v>
      </c>
      <c r="AT93" s="27" t="s">
        <v>3005</v>
      </c>
      <c r="AU93" s="27" t="s">
        <v>3005</v>
      </c>
      <c r="AV93" s="27"/>
      <c r="AW93" s="27" t="s">
        <v>3005</v>
      </c>
      <c r="AX93" s="27" t="s">
        <v>3005</v>
      </c>
      <c r="AY93" s="27"/>
      <c r="AZ93" s="27" t="s">
        <v>3005</v>
      </c>
      <c r="BA93" s="27" t="s">
        <v>3005</v>
      </c>
      <c r="BB93" s="27" t="s">
        <v>3005</v>
      </c>
      <c r="BC93" s="27" t="s">
        <v>3005</v>
      </c>
      <c r="BD93" s="27" t="s">
        <v>3005</v>
      </c>
      <c r="BE93" s="27" t="s">
        <v>3005</v>
      </c>
      <c r="BF93" s="27" t="s">
        <v>3005</v>
      </c>
      <c r="BG93" s="27" t="s">
        <v>3005</v>
      </c>
      <c r="BH93" s="27" t="s">
        <v>3005</v>
      </c>
      <c r="BI93" s="27" t="s">
        <v>3005</v>
      </c>
      <c r="BJ93" s="27" t="s">
        <v>3005</v>
      </c>
      <c r="BK93" s="27" t="s">
        <v>3005</v>
      </c>
      <c r="BL93" s="27" t="s">
        <v>3005</v>
      </c>
      <c r="BM93" s="27" t="s">
        <v>3005</v>
      </c>
      <c r="BN93" s="27" t="s">
        <v>3005</v>
      </c>
      <c r="BO93" s="27" t="s">
        <v>3005</v>
      </c>
      <c r="BP93" s="27"/>
      <c r="BQ93" s="27" t="s">
        <v>3005</v>
      </c>
      <c r="BR93" s="27" t="s">
        <v>3005</v>
      </c>
      <c r="BS93" s="27" t="s">
        <v>3005</v>
      </c>
      <c r="BT93" s="27" t="s">
        <v>3005</v>
      </c>
      <c r="BU93" s="27"/>
      <c r="BV93" s="27" t="s">
        <v>3005</v>
      </c>
      <c r="BW93" s="27" t="s">
        <v>3005</v>
      </c>
      <c r="BX93" s="27" t="s">
        <v>3005</v>
      </c>
      <c r="BY93" s="27" t="s">
        <v>3005</v>
      </c>
      <c r="BZ93" s="27" t="s">
        <v>3005</v>
      </c>
      <c r="CA93" s="27" t="s">
        <v>3005</v>
      </c>
      <c r="CB93" s="27" t="s">
        <v>3005</v>
      </c>
      <c r="CC93" s="27" t="s">
        <v>3005</v>
      </c>
      <c r="CD93" s="27" t="s">
        <v>3005</v>
      </c>
      <c r="CE93" s="27" t="s">
        <v>3005</v>
      </c>
      <c r="CF93" s="27"/>
      <c r="CG93" s="27" t="s">
        <v>3005</v>
      </c>
      <c r="CH93" s="27" t="s">
        <v>3005</v>
      </c>
      <c r="CI93" s="27" t="s">
        <v>3005</v>
      </c>
      <c r="CJ93" s="27" t="s">
        <v>3005</v>
      </c>
      <c r="CK93" s="27" t="s">
        <v>3005</v>
      </c>
      <c r="CL93" s="27" t="s">
        <v>3005</v>
      </c>
      <c r="CM93" s="27" t="s">
        <v>3005</v>
      </c>
      <c r="CN93" s="27" t="s">
        <v>3005</v>
      </c>
      <c r="CO93" s="27" t="s">
        <v>3005</v>
      </c>
      <c r="CP93" s="27" t="s">
        <v>3005</v>
      </c>
      <c r="CQ93" s="27" t="s">
        <v>3005</v>
      </c>
      <c r="CR93" s="27" t="s">
        <v>3005</v>
      </c>
      <c r="CS93" s="27" t="s">
        <v>3005</v>
      </c>
      <c r="CT93" s="27" t="s">
        <v>3005</v>
      </c>
      <c r="CU93" s="27" t="s">
        <v>3005</v>
      </c>
      <c r="CV93" s="27" t="s">
        <v>3005</v>
      </c>
      <c r="CW93" s="27"/>
      <c r="CX93" s="27"/>
      <c r="CY93" s="27"/>
      <c r="CZ93" s="27" t="s">
        <v>807</v>
      </c>
      <c r="DA93" s="27" t="s">
        <v>807</v>
      </c>
      <c r="DB93" s="27" t="s">
        <v>807</v>
      </c>
      <c r="DC93" s="27" t="s">
        <v>807</v>
      </c>
      <c r="DD93" s="27" t="s">
        <v>807</v>
      </c>
      <c r="DE93" s="27" t="s">
        <v>1573</v>
      </c>
      <c r="DF93" s="27" t="s">
        <v>1573</v>
      </c>
      <c r="DG93" s="27" t="s">
        <v>807</v>
      </c>
      <c r="DH93" s="27" t="s">
        <v>807</v>
      </c>
      <c r="DI93" s="27" t="s">
        <v>1573</v>
      </c>
      <c r="DJ93" s="27" t="s">
        <v>1573</v>
      </c>
      <c r="DK93" s="27" t="s">
        <v>1573</v>
      </c>
      <c r="DL93" s="27" t="s">
        <v>1573</v>
      </c>
      <c r="DM93" s="27" t="s">
        <v>1573</v>
      </c>
      <c r="DN93" s="27" t="s">
        <v>1573</v>
      </c>
      <c r="DO93" s="27" t="s">
        <v>1573</v>
      </c>
      <c r="DP93" s="27" t="s">
        <v>1573</v>
      </c>
      <c r="DQ93" s="27" t="s">
        <v>1573</v>
      </c>
      <c r="DR93" s="24" t="s">
        <v>682</v>
      </c>
      <c r="DS93" s="27" t="s">
        <v>807</v>
      </c>
      <c r="DT93" s="27" t="s">
        <v>3006</v>
      </c>
      <c r="DU93" s="27" t="s">
        <v>3006</v>
      </c>
      <c r="DV93" s="27" t="s">
        <v>3006</v>
      </c>
      <c r="DW93" s="27" t="s">
        <v>3007</v>
      </c>
      <c r="DX93" s="27" t="s">
        <v>3008</v>
      </c>
      <c r="DY93" s="27" t="s">
        <v>3009</v>
      </c>
      <c r="DZ93" s="27" t="s">
        <v>3009</v>
      </c>
      <c r="EA93" s="27" t="s">
        <v>3010</v>
      </c>
      <c r="EB93" s="27" t="s">
        <v>1573</v>
      </c>
      <c r="EC93" s="27" t="s">
        <v>1573</v>
      </c>
      <c r="ED93" s="27" t="s">
        <v>1573</v>
      </c>
      <c r="EE93" s="27" t="s">
        <v>1573</v>
      </c>
      <c r="EF93" s="27" t="s">
        <v>1573</v>
      </c>
      <c r="EG93" s="27" t="s">
        <v>1573</v>
      </c>
      <c r="EH93" s="27" t="s">
        <v>1573</v>
      </c>
      <c r="EI93" s="27" t="s">
        <v>1573</v>
      </c>
      <c r="EJ93" s="27" t="s">
        <v>1573</v>
      </c>
      <c r="EK93" s="27" t="s">
        <v>1573</v>
      </c>
      <c r="EL93" s="27" t="s">
        <v>1573</v>
      </c>
      <c r="EM93" s="27" t="s">
        <v>1573</v>
      </c>
      <c r="EN93" s="27" t="s">
        <v>3011</v>
      </c>
      <c r="EO93" s="27" t="s">
        <v>3006</v>
      </c>
      <c r="EP93" s="27" t="s">
        <v>807</v>
      </c>
      <c r="EQ93" s="133" t="s">
        <v>755</v>
      </c>
      <c r="ER93" s="24" t="s">
        <v>3012</v>
      </c>
      <c r="ES93" s="24" t="s">
        <v>3012</v>
      </c>
      <c r="ET93" s="24" t="s">
        <v>3012</v>
      </c>
      <c r="EU93" s="27" t="s">
        <v>1573</v>
      </c>
      <c r="EV93" s="27" t="s">
        <v>1573</v>
      </c>
      <c r="EW93" s="27" t="s">
        <v>807</v>
      </c>
      <c r="EX93" s="27" t="s">
        <v>3006</v>
      </c>
      <c r="EY93" s="27"/>
      <c r="EZ93" s="27" t="s">
        <v>3006</v>
      </c>
      <c r="FA93" s="27" t="s">
        <v>1573</v>
      </c>
      <c r="FB93" s="27" t="s">
        <v>3006</v>
      </c>
      <c r="FC93" s="27" t="s">
        <v>1573</v>
      </c>
      <c r="FD93" s="27" t="s">
        <v>1573</v>
      </c>
      <c r="FE93" s="27" t="s">
        <v>1573</v>
      </c>
      <c r="FF93" s="27" t="s">
        <v>1573</v>
      </c>
      <c r="FG93" s="27" t="s">
        <v>1573</v>
      </c>
      <c r="FH93" s="27" t="s">
        <v>1573</v>
      </c>
      <c r="FI93" s="27" t="s">
        <v>1573</v>
      </c>
      <c r="FJ93" s="27" t="s">
        <v>682</v>
      </c>
      <c r="FK93" s="27" t="s">
        <v>682</v>
      </c>
      <c r="FL93" s="27" t="s">
        <v>682</v>
      </c>
      <c r="FM93" s="27" t="s">
        <v>682</v>
      </c>
      <c r="FN93" s="27" t="s">
        <v>682</v>
      </c>
      <c r="FO93" s="27" t="s">
        <v>682</v>
      </c>
      <c r="FP93" s="27" t="s">
        <v>682</v>
      </c>
      <c r="FQ93" s="27" t="s">
        <v>682</v>
      </c>
      <c r="FR93" s="27" t="s">
        <v>682</v>
      </c>
      <c r="FS93" s="27" t="s">
        <v>682</v>
      </c>
      <c r="FT93" s="27" t="s">
        <v>682</v>
      </c>
      <c r="FU93" s="27" t="s">
        <v>682</v>
      </c>
      <c r="FV93" s="27" t="s">
        <v>682</v>
      </c>
      <c r="FW93" s="27" t="s">
        <v>682</v>
      </c>
      <c r="FX93" s="27" t="s">
        <v>682</v>
      </c>
      <c r="FY93" s="27" t="s">
        <v>682</v>
      </c>
      <c r="FZ93" s="27" t="s">
        <v>3005</v>
      </c>
    </row>
    <row ht="43.5" r="94" spans="1:182">
      <c r="A94" s="24" t="s">
        <v>3013</v>
      </c>
      <c r="B94" s="27" t="s">
        <v>2954</v>
      </c>
      <c r="C94" s="27" t="s">
        <v>2954</v>
      </c>
      <c r="D94" s="27" t="s">
        <v>2954</v>
      </c>
      <c r="E94" s="27" t="s">
        <v>1574</v>
      </c>
      <c r="F94" s="27" t="s">
        <v>2954</v>
      </c>
      <c r="G94" s="27" t="s">
        <v>2954</v>
      </c>
      <c r="H94" s="27" t="s">
        <v>2954</v>
      </c>
      <c r="I94" s="27" t="s">
        <v>2954</v>
      </c>
      <c r="J94" s="27" t="s">
        <v>2954</v>
      </c>
      <c r="K94" s="27" t="s">
        <v>2954</v>
      </c>
      <c r="L94" s="27" t="s">
        <v>2954</v>
      </c>
      <c r="M94" s="27" t="s">
        <v>2954</v>
      </c>
      <c r="N94" s="27" t="s">
        <v>2954</v>
      </c>
      <c r="O94" s="27" t="s">
        <v>2954</v>
      </c>
      <c r="P94" s="27" t="s">
        <v>2954</v>
      </c>
      <c r="Q94" s="27" t="s">
        <v>2954</v>
      </c>
      <c r="R94" s="27" t="s">
        <v>2954</v>
      </c>
      <c r="S94" s="27" t="s">
        <v>2954</v>
      </c>
      <c r="T94" s="27" t="s">
        <v>2954</v>
      </c>
      <c r="U94" s="27" t="s">
        <v>2954</v>
      </c>
      <c r="V94" s="27" t="s">
        <v>2954</v>
      </c>
      <c r="W94" s="27" t="s">
        <v>2954</v>
      </c>
      <c r="X94" s="27" t="s">
        <v>2954</v>
      </c>
      <c r="Y94" s="27" t="s">
        <v>2954</v>
      </c>
      <c r="Z94" s="27" t="s">
        <v>2954</v>
      </c>
      <c r="AA94" s="27" t="s">
        <v>2954</v>
      </c>
      <c r="AB94" s="27" t="s">
        <v>2954</v>
      </c>
      <c r="AC94" s="27" t="s">
        <v>2954</v>
      </c>
      <c r="AD94" s="27" t="s">
        <v>2954</v>
      </c>
      <c r="AE94" s="27" t="s">
        <v>2954</v>
      </c>
      <c r="AF94" s="27" t="s">
        <v>2954</v>
      </c>
      <c r="AG94" s="27" t="s">
        <v>2954</v>
      </c>
      <c r="AH94" s="27" t="s">
        <v>2954</v>
      </c>
      <c r="AI94" s="27" t="s">
        <v>2954</v>
      </c>
      <c r="AJ94" s="27" t="s">
        <v>2954</v>
      </c>
      <c r="AK94" s="27"/>
      <c r="AL94" s="27" t="s">
        <v>2954</v>
      </c>
      <c r="AM94" s="27" t="s">
        <v>2954</v>
      </c>
      <c r="AN94" s="27" t="s">
        <v>2954</v>
      </c>
      <c r="AO94" s="27" t="s">
        <v>2954</v>
      </c>
      <c r="AP94" s="27" t="s">
        <v>2954</v>
      </c>
      <c r="AQ94" s="27" t="s">
        <v>2954</v>
      </c>
      <c r="AR94" s="27" t="s">
        <v>2954</v>
      </c>
      <c r="AS94" s="27" t="s">
        <v>2954</v>
      </c>
      <c r="AT94" s="27" t="s">
        <v>2954</v>
      </c>
      <c r="AU94" s="27" t="s">
        <v>2954</v>
      </c>
      <c r="AV94" s="27"/>
      <c r="AW94" s="27" t="s">
        <v>2954</v>
      </c>
      <c r="AX94" s="27" t="s">
        <v>2954</v>
      </c>
      <c r="AY94" s="27"/>
      <c r="AZ94" s="27" t="s">
        <v>2954</v>
      </c>
      <c r="BA94" s="27" t="s">
        <v>2954</v>
      </c>
      <c r="BB94" s="27" t="s">
        <v>2954</v>
      </c>
      <c r="BC94" s="27" t="s">
        <v>2954</v>
      </c>
      <c r="BD94" s="27" t="s">
        <v>2954</v>
      </c>
      <c r="BE94" s="27" t="s">
        <v>2954</v>
      </c>
      <c r="BF94" s="27" t="s">
        <v>2954</v>
      </c>
      <c r="BG94" s="27" t="s">
        <v>2954</v>
      </c>
      <c r="BH94" s="27" t="s">
        <v>2954</v>
      </c>
      <c r="BI94" s="27" t="s">
        <v>2954</v>
      </c>
      <c r="BJ94" s="27" t="s">
        <v>2954</v>
      </c>
      <c r="BK94" s="27" t="s">
        <v>2954</v>
      </c>
      <c r="BL94" s="27" t="s">
        <v>2954</v>
      </c>
      <c r="BM94" s="27" t="s">
        <v>2954</v>
      </c>
      <c r="BN94" s="27" t="s">
        <v>2954</v>
      </c>
      <c r="BO94" s="27" t="s">
        <v>2954</v>
      </c>
      <c r="BP94" s="27"/>
      <c r="BQ94" s="27" t="s">
        <v>2954</v>
      </c>
      <c r="BR94" s="27" t="s">
        <v>2954</v>
      </c>
      <c r="BS94" s="27" t="s">
        <v>2954</v>
      </c>
      <c r="BT94" s="27" t="s">
        <v>2954</v>
      </c>
      <c r="BU94" s="27"/>
      <c r="BV94" s="27" t="s">
        <v>2954</v>
      </c>
      <c r="BW94" s="27" t="s">
        <v>2954</v>
      </c>
      <c r="BX94" s="27" t="s">
        <v>2954</v>
      </c>
      <c r="BY94" s="27" t="s">
        <v>2954</v>
      </c>
      <c r="BZ94" s="27" t="s">
        <v>2954</v>
      </c>
      <c r="CA94" s="27" t="s">
        <v>2954</v>
      </c>
      <c r="CB94" s="27" t="s">
        <v>2954</v>
      </c>
      <c r="CC94" s="27" t="s">
        <v>2954</v>
      </c>
      <c r="CD94" s="27" t="s">
        <v>2954</v>
      </c>
      <c r="CE94" s="27" t="s">
        <v>2954</v>
      </c>
      <c r="CF94" s="27"/>
      <c r="CG94" s="27" t="s">
        <v>2954</v>
      </c>
      <c r="CH94" s="27" t="s">
        <v>2954</v>
      </c>
      <c r="CI94" s="27" t="s">
        <v>2954</v>
      </c>
      <c r="CJ94" s="27" t="s">
        <v>2954</v>
      </c>
      <c r="CK94" s="27" t="s">
        <v>2954</v>
      </c>
      <c r="CL94" s="27" t="s">
        <v>2954</v>
      </c>
      <c r="CM94" s="27" t="s">
        <v>2954</v>
      </c>
      <c r="CN94" s="27" t="s">
        <v>2954</v>
      </c>
      <c r="CO94" s="27" t="s">
        <v>2954</v>
      </c>
      <c r="CP94" s="27" t="s">
        <v>2954</v>
      </c>
      <c r="CQ94" s="27" t="s">
        <v>2954</v>
      </c>
      <c r="CR94" s="27" t="s">
        <v>2954</v>
      </c>
      <c r="CS94" s="27" t="s">
        <v>2954</v>
      </c>
      <c r="CT94" s="27" t="s">
        <v>2954</v>
      </c>
      <c r="CU94" s="27" t="s">
        <v>2954</v>
      </c>
      <c r="CV94" s="27" t="s">
        <v>2954</v>
      </c>
      <c r="CW94" s="27"/>
      <c r="CX94" s="27"/>
      <c r="CY94" s="27"/>
      <c r="CZ94" s="27" t="s">
        <v>808</v>
      </c>
      <c r="DA94" s="27" t="s">
        <v>808</v>
      </c>
      <c r="DB94" s="27" t="s">
        <v>808</v>
      </c>
      <c r="DC94" s="27" t="s">
        <v>808</v>
      </c>
      <c r="DD94" s="27" t="s">
        <v>808</v>
      </c>
      <c r="DE94" s="27" t="s">
        <v>1574</v>
      </c>
      <c r="DF94" s="27" t="s">
        <v>1574</v>
      </c>
      <c r="DG94" s="27" t="s">
        <v>808</v>
      </c>
      <c r="DH94" s="27" t="s">
        <v>808</v>
      </c>
      <c r="DI94" s="27" t="s">
        <v>1574</v>
      </c>
      <c r="DJ94" s="27" t="s">
        <v>1574</v>
      </c>
      <c r="DK94" s="27" t="s">
        <v>1574</v>
      </c>
      <c r="DL94" s="27" t="s">
        <v>1574</v>
      </c>
      <c r="DM94" s="27" t="s">
        <v>1574</v>
      </c>
      <c r="DN94" s="27" t="s">
        <v>1574</v>
      </c>
      <c r="DO94" s="27" t="s">
        <v>1574</v>
      </c>
      <c r="DP94" s="27" t="s">
        <v>1574</v>
      </c>
      <c r="DQ94" s="27" t="s">
        <v>1574</v>
      </c>
      <c r="DR94" s="24" t="s">
        <v>691</v>
      </c>
      <c r="DS94" s="27" t="s">
        <v>808</v>
      </c>
      <c r="DT94" s="27" t="s">
        <v>2954</v>
      </c>
      <c r="DU94" s="27" t="s">
        <v>2954</v>
      </c>
      <c r="DV94" s="27" t="s">
        <v>2954</v>
      </c>
      <c r="DW94" s="27" t="s">
        <v>3014</v>
      </c>
      <c r="DX94" s="27" t="s">
        <v>986</v>
      </c>
      <c r="DY94" s="27" t="s">
        <v>2954</v>
      </c>
      <c r="DZ94" s="27" t="s">
        <v>2954</v>
      </c>
      <c r="EA94" s="27" t="s">
        <v>3015</v>
      </c>
      <c r="EB94" s="27" t="s">
        <v>1574</v>
      </c>
      <c r="EC94" s="27" t="s">
        <v>1574</v>
      </c>
      <c r="ED94" s="27" t="s">
        <v>1574</v>
      </c>
      <c r="EE94" s="27" t="s">
        <v>1574</v>
      </c>
      <c r="EF94" s="27" t="s">
        <v>1574</v>
      </c>
      <c r="EG94" s="27" t="s">
        <v>1574</v>
      </c>
      <c r="EH94" s="27" t="s">
        <v>1574</v>
      </c>
      <c r="EI94" s="27" t="s">
        <v>1574</v>
      </c>
      <c r="EJ94" s="27" t="s">
        <v>1574</v>
      </c>
      <c r="EK94" s="27" t="s">
        <v>1574</v>
      </c>
      <c r="EL94" s="27" t="s">
        <v>1574</v>
      </c>
      <c r="EM94" s="27" t="s">
        <v>1574</v>
      </c>
      <c r="EN94" s="27" t="s">
        <v>691</v>
      </c>
      <c r="EO94" s="27" t="s">
        <v>2954</v>
      </c>
      <c r="EP94" s="27" t="s">
        <v>808</v>
      </c>
      <c r="EQ94" s="133" t="s">
        <v>755</v>
      </c>
      <c r="ER94" s="24" t="s">
        <v>3016</v>
      </c>
      <c r="ES94" s="24" t="s">
        <v>3016</v>
      </c>
      <c r="ET94" s="24" t="s">
        <v>3016</v>
      </c>
      <c r="EU94" s="27" t="s">
        <v>1574</v>
      </c>
      <c r="EV94" s="27" t="s">
        <v>1574</v>
      </c>
      <c r="EW94" s="27" t="s">
        <v>808</v>
      </c>
      <c r="EX94" s="27" t="s">
        <v>2954</v>
      </c>
      <c r="EY94" s="27"/>
      <c r="EZ94" s="27" t="s">
        <v>2954</v>
      </c>
      <c r="FA94" s="27" t="s">
        <v>1574</v>
      </c>
      <c r="FB94" s="27" t="s">
        <v>2954</v>
      </c>
      <c r="FC94" s="27" t="s">
        <v>1574</v>
      </c>
      <c r="FD94" s="27" t="s">
        <v>1574</v>
      </c>
      <c r="FE94" s="27" t="s">
        <v>1574</v>
      </c>
      <c r="FF94" s="27" t="s">
        <v>1574</v>
      </c>
      <c r="FG94" s="27" t="s">
        <v>1574</v>
      </c>
      <c r="FH94" s="27" t="s">
        <v>1574</v>
      </c>
      <c r="FI94" s="27" t="s">
        <v>1574</v>
      </c>
      <c r="FJ94" s="27" t="s">
        <v>691</v>
      </c>
      <c r="FK94" s="27" t="s">
        <v>691</v>
      </c>
      <c r="FL94" s="27" t="s">
        <v>691</v>
      </c>
      <c r="FM94" s="27" t="s">
        <v>691</v>
      </c>
      <c r="FN94" s="27" t="s">
        <v>691</v>
      </c>
      <c r="FO94" s="27" t="s">
        <v>691</v>
      </c>
      <c r="FP94" s="27" t="s">
        <v>691</v>
      </c>
      <c r="FQ94" s="27" t="s">
        <v>691</v>
      </c>
      <c r="FR94" s="27" t="s">
        <v>691</v>
      </c>
      <c r="FS94" s="27" t="s">
        <v>691</v>
      </c>
      <c r="FT94" s="27" t="s">
        <v>691</v>
      </c>
      <c r="FU94" s="27" t="s">
        <v>691</v>
      </c>
      <c r="FV94" s="27" t="s">
        <v>691</v>
      </c>
      <c r="FW94" s="27" t="s">
        <v>691</v>
      </c>
      <c r="FX94" s="27" t="s">
        <v>691</v>
      </c>
      <c r="FY94" s="27" t="s">
        <v>691</v>
      </c>
      <c r="FZ94" s="27" t="s">
        <v>2954</v>
      </c>
    </row>
    <row ht="87" r="95" spans="1:182">
      <c r="A95" s="24" t="s">
        <v>3017</v>
      </c>
      <c r="B95" s="27" t="s">
        <v>2794</v>
      </c>
      <c r="C95" s="27" t="s">
        <v>2794</v>
      </c>
      <c r="D95" s="27" t="s">
        <v>2794</v>
      </c>
      <c r="E95" s="27" t="s">
        <v>1658</v>
      </c>
      <c r="F95" s="27" t="s">
        <v>2794</v>
      </c>
      <c r="G95" s="27" t="s">
        <v>2794</v>
      </c>
      <c r="H95" s="27" t="s">
        <v>2794</v>
      </c>
      <c r="I95" s="27" t="s">
        <v>2794</v>
      </c>
      <c r="J95" s="27" t="s">
        <v>2794</v>
      </c>
      <c r="K95" s="27" t="s">
        <v>2794</v>
      </c>
      <c r="L95" s="27" t="s">
        <v>2794</v>
      </c>
      <c r="M95" s="27" t="s">
        <v>2794</v>
      </c>
      <c r="N95" s="27" t="s">
        <v>2794</v>
      </c>
      <c r="O95" s="27" t="s">
        <v>2794</v>
      </c>
      <c r="P95" s="27" t="s">
        <v>2794</v>
      </c>
      <c r="Q95" s="27" t="s">
        <v>2794</v>
      </c>
      <c r="R95" s="27" t="s">
        <v>2794</v>
      </c>
      <c r="S95" s="27" t="s">
        <v>2794</v>
      </c>
      <c r="T95" s="27" t="s">
        <v>2794</v>
      </c>
      <c r="U95" s="27" t="s">
        <v>2794</v>
      </c>
      <c r="V95" s="27" t="s">
        <v>2794</v>
      </c>
      <c r="W95" s="27" t="s">
        <v>2794</v>
      </c>
      <c r="X95" s="27" t="s">
        <v>2794</v>
      </c>
      <c r="Y95" s="27" t="s">
        <v>2794</v>
      </c>
      <c r="Z95" s="27" t="s">
        <v>2794</v>
      </c>
      <c r="AA95" s="27" t="s">
        <v>2794</v>
      </c>
      <c r="AB95" s="27" t="s">
        <v>2794</v>
      </c>
      <c r="AC95" s="27" t="s">
        <v>2794</v>
      </c>
      <c r="AD95" s="27" t="s">
        <v>2794</v>
      </c>
      <c r="AE95" s="27" t="s">
        <v>2794</v>
      </c>
      <c r="AF95" s="27" t="s">
        <v>2794</v>
      </c>
      <c r="AG95" s="27" t="s">
        <v>2794</v>
      </c>
      <c r="AH95" s="27" t="s">
        <v>2794</v>
      </c>
      <c r="AI95" s="27" t="s">
        <v>2794</v>
      </c>
      <c r="AJ95" s="27" t="s">
        <v>2794</v>
      </c>
      <c r="AK95" s="27"/>
      <c r="AL95" s="27" t="s">
        <v>2794</v>
      </c>
      <c r="AM95" s="27" t="s">
        <v>2794</v>
      </c>
      <c r="AN95" s="27" t="s">
        <v>2794</v>
      </c>
      <c r="AO95" s="27" t="s">
        <v>2794</v>
      </c>
      <c r="AP95" s="27" t="s">
        <v>2794</v>
      </c>
      <c r="AQ95" s="27" t="s">
        <v>2794</v>
      </c>
      <c r="AR95" s="27" t="s">
        <v>2794</v>
      </c>
      <c r="AS95" s="27" t="s">
        <v>2794</v>
      </c>
      <c r="AT95" s="27" t="s">
        <v>2794</v>
      </c>
      <c r="AU95" s="27" t="s">
        <v>2794</v>
      </c>
      <c r="AV95" s="27"/>
      <c r="AW95" s="27" t="s">
        <v>2794</v>
      </c>
      <c r="AX95" s="27" t="s">
        <v>2794</v>
      </c>
      <c r="AY95" s="27"/>
      <c r="AZ95" s="27" t="s">
        <v>2794</v>
      </c>
      <c r="BA95" s="27" t="s">
        <v>2794</v>
      </c>
      <c r="BB95" s="27" t="s">
        <v>2794</v>
      </c>
      <c r="BC95" s="27" t="s">
        <v>2794</v>
      </c>
      <c r="BD95" s="27" t="s">
        <v>2794</v>
      </c>
      <c r="BE95" s="27" t="s">
        <v>2794</v>
      </c>
      <c r="BF95" s="27" t="s">
        <v>2794</v>
      </c>
      <c r="BG95" s="27" t="s">
        <v>2794</v>
      </c>
      <c r="BH95" s="27" t="s">
        <v>2794</v>
      </c>
      <c r="BI95" s="27" t="s">
        <v>2794</v>
      </c>
      <c r="BJ95" s="27" t="s">
        <v>2794</v>
      </c>
      <c r="BK95" s="27" t="s">
        <v>2794</v>
      </c>
      <c r="BL95" s="27" t="s">
        <v>2794</v>
      </c>
      <c r="BM95" s="27" t="s">
        <v>2794</v>
      </c>
      <c r="BN95" s="27" t="s">
        <v>2794</v>
      </c>
      <c r="BO95" s="27" t="s">
        <v>2794</v>
      </c>
      <c r="BP95" s="27"/>
      <c r="BQ95" s="27" t="s">
        <v>2794</v>
      </c>
      <c r="BR95" s="27" t="s">
        <v>2794</v>
      </c>
      <c r="BS95" s="27" t="s">
        <v>2794</v>
      </c>
      <c r="BT95" s="27" t="s">
        <v>2794</v>
      </c>
      <c r="BU95" s="27"/>
      <c r="BV95" s="27" t="s">
        <v>2794</v>
      </c>
      <c r="BW95" s="27" t="s">
        <v>2794</v>
      </c>
      <c r="BX95" s="27" t="s">
        <v>2794</v>
      </c>
      <c r="BY95" s="27" t="s">
        <v>2794</v>
      </c>
      <c r="BZ95" s="27" t="s">
        <v>2794</v>
      </c>
      <c r="CA95" s="27" t="s">
        <v>2794</v>
      </c>
      <c r="CB95" s="27" t="s">
        <v>2794</v>
      </c>
      <c r="CC95" s="27" t="s">
        <v>2794</v>
      </c>
      <c r="CD95" s="27" t="s">
        <v>2794</v>
      </c>
      <c r="CE95" s="27" t="s">
        <v>2794</v>
      </c>
      <c r="CF95" s="27"/>
      <c r="CG95" s="27" t="s">
        <v>2794</v>
      </c>
      <c r="CH95" s="27" t="s">
        <v>2794</v>
      </c>
      <c r="CI95" s="27" t="s">
        <v>2794</v>
      </c>
      <c r="CJ95" s="27" t="s">
        <v>2794</v>
      </c>
      <c r="CK95" s="27" t="s">
        <v>2794</v>
      </c>
      <c r="CL95" s="27" t="s">
        <v>2794</v>
      </c>
      <c r="CM95" s="27" t="s">
        <v>2794</v>
      </c>
      <c r="CN95" s="27" t="s">
        <v>2794</v>
      </c>
      <c r="CO95" s="27" t="s">
        <v>2794</v>
      </c>
      <c r="CP95" s="27" t="s">
        <v>2794</v>
      </c>
      <c r="CQ95" s="27" t="s">
        <v>2794</v>
      </c>
      <c r="CR95" s="27" t="s">
        <v>2794</v>
      </c>
      <c r="CS95" s="27" t="s">
        <v>2794</v>
      </c>
      <c r="CT95" s="27" t="s">
        <v>2794</v>
      </c>
      <c r="CU95" s="27" t="s">
        <v>2794</v>
      </c>
      <c r="CV95" s="27" t="s">
        <v>2794</v>
      </c>
      <c r="CW95" s="27"/>
      <c r="CX95" s="27"/>
      <c r="CY95" s="27"/>
      <c r="CZ95" s="27" t="s">
        <v>809</v>
      </c>
      <c r="DA95" s="27" t="s">
        <v>809</v>
      </c>
      <c r="DB95" s="27" t="s">
        <v>809</v>
      </c>
      <c r="DC95" s="27" t="s">
        <v>809</v>
      </c>
      <c r="DD95" s="27" t="s">
        <v>809</v>
      </c>
      <c r="DE95" s="27" t="s">
        <v>1658</v>
      </c>
      <c r="DF95" s="27" t="s">
        <v>1658</v>
      </c>
      <c r="DG95" s="27" t="s">
        <v>809</v>
      </c>
      <c r="DH95" s="27" t="s">
        <v>809</v>
      </c>
      <c r="DI95" s="27" t="s">
        <v>1658</v>
      </c>
      <c r="DJ95" s="27" t="s">
        <v>1658</v>
      </c>
      <c r="DK95" s="27" t="s">
        <v>1658</v>
      </c>
      <c r="DL95" s="27" t="s">
        <v>1658</v>
      </c>
      <c r="DM95" s="27" t="s">
        <v>1658</v>
      </c>
      <c r="DN95" s="27" t="s">
        <v>3018</v>
      </c>
      <c r="DO95" s="27" t="s">
        <v>1658</v>
      </c>
      <c r="DP95" s="27" t="s">
        <v>1658</v>
      </c>
      <c r="DQ95" s="27" t="s">
        <v>1658</v>
      </c>
      <c r="DR95" s="24" t="s">
        <v>701</v>
      </c>
      <c r="DS95" s="27" t="s">
        <v>809</v>
      </c>
      <c r="DT95" s="27" t="s">
        <v>2797</v>
      </c>
      <c r="DU95" s="27" t="s">
        <v>2797</v>
      </c>
      <c r="DV95" s="27" t="s">
        <v>2797</v>
      </c>
      <c r="DW95" s="27" t="s">
        <v>3019</v>
      </c>
      <c r="DX95" s="27" t="s">
        <v>2794</v>
      </c>
      <c r="DY95" s="27" t="s">
        <v>1796</v>
      </c>
      <c r="DZ95" s="27" t="s">
        <v>1796</v>
      </c>
      <c r="EA95" s="27" t="s">
        <v>3020</v>
      </c>
      <c r="EB95" s="24" t="s">
        <v>3021</v>
      </c>
      <c r="EC95" s="24" t="s">
        <v>3022</v>
      </c>
      <c r="ED95" s="24" t="s">
        <v>3023</v>
      </c>
      <c r="EE95" s="24" t="s">
        <v>3024</v>
      </c>
      <c r="EF95" s="27" t="s">
        <v>1658</v>
      </c>
      <c r="EG95" s="27" t="s">
        <v>1658</v>
      </c>
      <c r="EH95" s="27" t="s">
        <v>1658</v>
      </c>
      <c r="EI95" s="27" t="s">
        <v>1658</v>
      </c>
      <c r="EJ95" s="24" t="s">
        <v>3025</v>
      </c>
      <c r="EK95" s="24" t="s">
        <v>2798</v>
      </c>
      <c r="EL95" s="24" t="s">
        <v>3026</v>
      </c>
      <c r="EM95" s="24" t="s">
        <v>3025</v>
      </c>
      <c r="EN95" s="24" t="s">
        <v>3027</v>
      </c>
      <c r="EO95" s="24" t="s">
        <v>3028</v>
      </c>
      <c r="EP95" s="27" t="s">
        <v>809</v>
      </c>
      <c r="EQ95" s="133" t="s">
        <v>755</v>
      </c>
      <c r="ER95" s="24" t="s">
        <v>3029</v>
      </c>
      <c r="ES95" s="24" t="s">
        <v>3029</v>
      </c>
      <c r="ET95" s="24" t="s">
        <v>3029</v>
      </c>
      <c r="EU95" s="27" t="s">
        <v>3029</v>
      </c>
      <c r="EV95" s="27" t="s">
        <v>3029</v>
      </c>
      <c r="EW95" s="27" t="s">
        <v>3030</v>
      </c>
      <c r="EX95" s="27" t="s">
        <v>2794</v>
      </c>
      <c r="EY95" s="27"/>
      <c r="EZ95" s="27" t="s">
        <v>3031</v>
      </c>
      <c r="FA95" s="27" t="s">
        <v>1658</v>
      </c>
      <c r="FB95" s="27" t="s">
        <v>3031</v>
      </c>
      <c r="FC95" s="27" t="s">
        <v>1658</v>
      </c>
      <c r="FD95" s="27" t="s">
        <v>1658</v>
      </c>
      <c r="FE95" s="27" t="s">
        <v>1658</v>
      </c>
      <c r="FF95" s="27" t="s">
        <v>1658</v>
      </c>
      <c r="FG95" s="27" t="s">
        <v>1658</v>
      </c>
      <c r="FH95" s="27" t="s">
        <v>1658</v>
      </c>
      <c r="FI95" s="27" t="s">
        <v>1658</v>
      </c>
      <c r="FJ95" s="27" t="s">
        <v>701</v>
      </c>
      <c r="FK95" s="27" t="s">
        <v>701</v>
      </c>
      <c r="FL95" s="27" t="s">
        <v>701</v>
      </c>
      <c r="FM95" s="27" t="s">
        <v>701</v>
      </c>
      <c r="FN95" s="27" t="s">
        <v>701</v>
      </c>
      <c r="FO95" s="27" t="s">
        <v>701</v>
      </c>
      <c r="FP95" s="27" t="s">
        <v>701</v>
      </c>
      <c r="FQ95" s="27" t="s">
        <v>701</v>
      </c>
      <c r="FR95" s="27" t="s">
        <v>701</v>
      </c>
      <c r="FS95" s="27" t="s">
        <v>701</v>
      </c>
      <c r="FT95" s="27" t="s">
        <v>701</v>
      </c>
      <c r="FU95" s="27" t="s">
        <v>701</v>
      </c>
      <c r="FV95" s="27" t="s">
        <v>701</v>
      </c>
      <c r="FW95" s="27" t="s">
        <v>701</v>
      </c>
      <c r="FX95" s="27" t="s">
        <v>701</v>
      </c>
      <c r="FY95" s="27" t="s">
        <v>701</v>
      </c>
      <c r="FZ95" s="27" t="s">
        <v>2794</v>
      </c>
    </row>
    <row ht="43.5" r="96" spans="1:182">
      <c r="A96" s="24" t="s">
        <v>3032</v>
      </c>
      <c r="B96" s="27" t="s">
        <v>957</v>
      </c>
      <c r="C96" s="27" t="s">
        <v>957</v>
      </c>
      <c r="D96" s="27" t="s">
        <v>957</v>
      </c>
      <c r="E96" s="27" t="s">
        <v>1576</v>
      </c>
      <c r="F96" s="27" t="s">
        <v>957</v>
      </c>
      <c r="G96" s="27" t="s">
        <v>957</v>
      </c>
      <c r="H96" s="27" t="s">
        <v>957</v>
      </c>
      <c r="I96" s="27" t="s">
        <v>957</v>
      </c>
      <c r="J96" s="27" t="s">
        <v>957</v>
      </c>
      <c r="K96" s="27" t="s">
        <v>957</v>
      </c>
      <c r="L96" s="27" t="s">
        <v>957</v>
      </c>
      <c r="M96" s="27" t="s">
        <v>957</v>
      </c>
      <c r="N96" s="27" t="s">
        <v>957</v>
      </c>
      <c r="O96" s="27" t="s">
        <v>957</v>
      </c>
      <c r="P96" s="27" t="s">
        <v>957</v>
      </c>
      <c r="Q96" s="27" t="s">
        <v>957</v>
      </c>
      <c r="R96" s="27" t="s">
        <v>957</v>
      </c>
      <c r="S96" s="27" t="s">
        <v>957</v>
      </c>
      <c r="T96" s="27" t="s">
        <v>957</v>
      </c>
      <c r="U96" s="27" t="s">
        <v>957</v>
      </c>
      <c r="V96" s="27" t="s">
        <v>957</v>
      </c>
      <c r="W96" s="27" t="s">
        <v>957</v>
      </c>
      <c r="X96" s="27" t="s">
        <v>957</v>
      </c>
      <c r="Y96" s="27" t="s">
        <v>957</v>
      </c>
      <c r="Z96" s="27" t="s">
        <v>957</v>
      </c>
      <c r="AA96" s="27" t="s">
        <v>957</v>
      </c>
      <c r="AB96" s="27" t="s">
        <v>957</v>
      </c>
      <c r="AC96" s="27" t="s">
        <v>957</v>
      </c>
      <c r="AD96" s="27" t="s">
        <v>957</v>
      </c>
      <c r="AE96" s="27" t="s">
        <v>957</v>
      </c>
      <c r="AF96" s="27" t="s">
        <v>957</v>
      </c>
      <c r="AG96" s="27" t="s">
        <v>957</v>
      </c>
      <c r="AH96" s="27" t="s">
        <v>957</v>
      </c>
      <c r="AI96" s="27" t="s">
        <v>957</v>
      </c>
      <c r="AJ96" s="27" t="s">
        <v>957</v>
      </c>
      <c r="AK96" s="27"/>
      <c r="AL96" s="27" t="s">
        <v>957</v>
      </c>
      <c r="AM96" s="27" t="s">
        <v>957</v>
      </c>
      <c r="AN96" s="27" t="s">
        <v>957</v>
      </c>
      <c r="AO96" s="27" t="s">
        <v>957</v>
      </c>
      <c r="AP96" s="27" t="s">
        <v>957</v>
      </c>
      <c r="AQ96" s="27" t="s">
        <v>957</v>
      </c>
      <c r="AR96" s="27" t="s">
        <v>957</v>
      </c>
      <c r="AS96" s="27" t="s">
        <v>957</v>
      </c>
      <c r="AT96" s="27" t="s">
        <v>957</v>
      </c>
      <c r="AU96" s="27" t="s">
        <v>957</v>
      </c>
      <c r="AV96" s="27"/>
      <c r="AW96" s="27" t="s">
        <v>957</v>
      </c>
      <c r="AX96" s="27" t="s">
        <v>957</v>
      </c>
      <c r="AY96" s="27"/>
      <c r="AZ96" s="27" t="s">
        <v>957</v>
      </c>
      <c r="BA96" s="27" t="s">
        <v>957</v>
      </c>
      <c r="BB96" s="27" t="s">
        <v>957</v>
      </c>
      <c r="BC96" s="27" t="s">
        <v>957</v>
      </c>
      <c r="BD96" s="27" t="s">
        <v>957</v>
      </c>
      <c r="BE96" s="27" t="s">
        <v>957</v>
      </c>
      <c r="BF96" s="27" t="s">
        <v>957</v>
      </c>
      <c r="BG96" s="27" t="s">
        <v>957</v>
      </c>
      <c r="BH96" s="27" t="s">
        <v>957</v>
      </c>
      <c r="BI96" s="27" t="s">
        <v>957</v>
      </c>
      <c r="BJ96" s="27" t="s">
        <v>957</v>
      </c>
      <c r="BK96" s="27" t="s">
        <v>957</v>
      </c>
      <c r="BL96" s="27" t="s">
        <v>957</v>
      </c>
      <c r="BM96" s="27" t="s">
        <v>957</v>
      </c>
      <c r="BN96" s="27" t="s">
        <v>957</v>
      </c>
      <c r="BO96" s="27" t="s">
        <v>957</v>
      </c>
      <c r="BP96" s="27"/>
      <c r="BQ96" s="27" t="s">
        <v>957</v>
      </c>
      <c r="BR96" s="27" t="s">
        <v>957</v>
      </c>
      <c r="BS96" s="27" t="s">
        <v>957</v>
      </c>
      <c r="BT96" s="27" t="s">
        <v>957</v>
      </c>
      <c r="BU96" s="27"/>
      <c r="BV96" s="27" t="s">
        <v>957</v>
      </c>
      <c r="BW96" s="27" t="s">
        <v>957</v>
      </c>
      <c r="BX96" s="27" t="s">
        <v>957</v>
      </c>
      <c r="BY96" s="27" t="s">
        <v>957</v>
      </c>
      <c r="BZ96" s="27" t="s">
        <v>957</v>
      </c>
      <c r="CA96" s="27" t="s">
        <v>957</v>
      </c>
      <c r="CB96" s="27" t="s">
        <v>957</v>
      </c>
      <c r="CC96" s="27" t="s">
        <v>957</v>
      </c>
      <c r="CD96" s="27" t="s">
        <v>957</v>
      </c>
      <c r="CE96" s="27" t="s">
        <v>957</v>
      </c>
      <c r="CF96" s="27"/>
      <c r="CG96" s="27" t="s">
        <v>957</v>
      </c>
      <c r="CH96" s="27" t="s">
        <v>957</v>
      </c>
      <c r="CI96" s="27" t="s">
        <v>957</v>
      </c>
      <c r="CJ96" s="27" t="s">
        <v>957</v>
      </c>
      <c r="CK96" s="27" t="s">
        <v>957</v>
      </c>
      <c r="CL96" s="27" t="s">
        <v>957</v>
      </c>
      <c r="CM96" s="27" t="s">
        <v>957</v>
      </c>
      <c r="CN96" s="27" t="s">
        <v>957</v>
      </c>
      <c r="CO96" s="27" t="s">
        <v>957</v>
      </c>
      <c r="CP96" s="27" t="s">
        <v>957</v>
      </c>
      <c r="CQ96" s="27" t="s">
        <v>957</v>
      </c>
      <c r="CR96" s="27" t="s">
        <v>957</v>
      </c>
      <c r="CS96" s="27" t="s">
        <v>957</v>
      </c>
      <c r="CT96" s="27" t="s">
        <v>957</v>
      </c>
      <c r="CU96" s="27" t="s">
        <v>957</v>
      </c>
      <c r="CV96" s="27" t="s">
        <v>957</v>
      </c>
      <c r="CW96" s="27"/>
      <c r="CX96" s="27"/>
      <c r="CY96" s="27"/>
      <c r="CZ96" s="27" t="s">
        <v>810</v>
      </c>
      <c r="DA96" s="27" t="s">
        <v>810</v>
      </c>
      <c r="DB96" s="27" t="s">
        <v>810</v>
      </c>
      <c r="DC96" s="27" t="s">
        <v>810</v>
      </c>
      <c r="DD96" s="27" t="s">
        <v>810</v>
      </c>
      <c r="DE96" s="27" t="s">
        <v>1576</v>
      </c>
      <c r="DF96" s="27" t="s">
        <v>1576</v>
      </c>
      <c r="DG96" s="27" t="s">
        <v>810</v>
      </c>
      <c r="DH96" s="27" t="s">
        <v>810</v>
      </c>
      <c r="DI96" s="27" t="s">
        <v>1576</v>
      </c>
      <c r="DJ96" s="27" t="s">
        <v>1576</v>
      </c>
      <c r="DK96" s="27" t="s">
        <v>1576</v>
      </c>
      <c r="DL96" s="27" t="s">
        <v>1576</v>
      </c>
      <c r="DM96" s="27" t="s">
        <v>1576</v>
      </c>
      <c r="DN96" s="27" t="s">
        <v>1576</v>
      </c>
      <c r="DO96" s="27" t="s">
        <v>1576</v>
      </c>
      <c r="DP96" s="27" t="s">
        <v>1576</v>
      </c>
      <c r="DQ96" s="27" t="s">
        <v>1576</v>
      </c>
      <c r="DR96" s="24" t="s">
        <v>720</v>
      </c>
      <c r="DS96" s="27" t="s">
        <v>810</v>
      </c>
      <c r="DT96" s="27" t="s">
        <v>957</v>
      </c>
      <c r="DU96" s="27" t="s">
        <v>957</v>
      </c>
      <c r="DV96" s="27" t="s">
        <v>957</v>
      </c>
      <c r="DW96" s="27" t="s">
        <v>3033</v>
      </c>
      <c r="DX96" s="27" t="s">
        <v>3034</v>
      </c>
      <c r="DY96" s="27" t="s">
        <v>2954</v>
      </c>
      <c r="DZ96" s="27" t="s">
        <v>2954</v>
      </c>
      <c r="EA96" s="27" t="s">
        <v>1576</v>
      </c>
      <c r="EB96" s="27" t="s">
        <v>1576</v>
      </c>
      <c r="EC96" s="27" t="s">
        <v>1576</v>
      </c>
      <c r="ED96" s="27" t="s">
        <v>1576</v>
      </c>
      <c r="EE96" s="27" t="s">
        <v>1576</v>
      </c>
      <c r="EF96" s="27" t="s">
        <v>1576</v>
      </c>
      <c r="EG96" s="27" t="s">
        <v>1576</v>
      </c>
      <c r="EH96" s="27" t="s">
        <v>1576</v>
      </c>
      <c r="EI96" s="27" t="s">
        <v>1576</v>
      </c>
      <c r="EJ96" s="27" t="s">
        <v>1576</v>
      </c>
      <c r="EK96" s="27" t="s">
        <v>1576</v>
      </c>
      <c r="EL96" s="27" t="s">
        <v>1576</v>
      </c>
      <c r="EM96" s="27" t="s">
        <v>1576</v>
      </c>
      <c r="EN96" s="27" t="s">
        <v>3035</v>
      </c>
      <c r="EO96" s="27" t="s">
        <v>2954</v>
      </c>
      <c r="EP96" s="27" t="s">
        <v>810</v>
      </c>
      <c r="EQ96" s="133" t="s">
        <v>755</v>
      </c>
      <c r="ER96" s="24" t="s">
        <v>3016</v>
      </c>
      <c r="ES96" s="24" t="s">
        <v>3016</v>
      </c>
      <c r="ET96" s="24" t="s">
        <v>3016</v>
      </c>
      <c r="EU96" s="27" t="s">
        <v>1576</v>
      </c>
      <c r="EV96" s="27" t="s">
        <v>1576</v>
      </c>
      <c r="EW96" s="27" t="s">
        <v>810</v>
      </c>
      <c r="EX96" s="27" t="s">
        <v>2954</v>
      </c>
      <c r="EY96" s="27"/>
      <c r="EZ96" s="27" t="s">
        <v>2954</v>
      </c>
      <c r="FA96" s="27" t="s">
        <v>1576</v>
      </c>
      <c r="FB96" s="27" t="s">
        <v>2954</v>
      </c>
      <c r="FC96" s="27" t="s">
        <v>1576</v>
      </c>
      <c r="FD96" s="27" t="s">
        <v>1576</v>
      </c>
      <c r="FE96" s="27" t="s">
        <v>1576</v>
      </c>
      <c r="FF96" s="27" t="s">
        <v>1576</v>
      </c>
      <c r="FG96" s="27" t="s">
        <v>1576</v>
      </c>
      <c r="FH96" s="27" t="s">
        <v>1576</v>
      </c>
      <c r="FI96" s="27" t="s">
        <v>1576</v>
      </c>
      <c r="FJ96" s="27" t="s">
        <v>3035</v>
      </c>
      <c r="FK96" s="27" t="s">
        <v>3035</v>
      </c>
      <c r="FL96" s="27" t="s">
        <v>3035</v>
      </c>
      <c r="FM96" s="27" t="s">
        <v>3035</v>
      </c>
      <c r="FN96" s="27" t="s">
        <v>3035</v>
      </c>
      <c r="FO96" s="27" t="s">
        <v>3035</v>
      </c>
      <c r="FP96" s="27" t="s">
        <v>3035</v>
      </c>
      <c r="FQ96" s="27" t="s">
        <v>3035</v>
      </c>
      <c r="FR96" s="27" t="s">
        <v>3035</v>
      </c>
      <c r="FS96" s="27" t="s">
        <v>3035</v>
      </c>
      <c r="FT96" s="27" t="s">
        <v>3035</v>
      </c>
      <c r="FU96" s="27" t="s">
        <v>3035</v>
      </c>
      <c r="FV96" s="27" t="s">
        <v>3035</v>
      </c>
      <c r="FW96" s="27" t="s">
        <v>3035</v>
      </c>
      <c r="FX96" s="27" t="s">
        <v>3035</v>
      </c>
      <c r="FY96" s="27" t="s">
        <v>3035</v>
      </c>
      <c r="FZ96" s="27" t="s">
        <v>957</v>
      </c>
    </row>
    <row ht="116" r="97" spans="1:182">
      <c r="A97" s="24" t="s">
        <v>3036</v>
      </c>
      <c r="B97" s="113" t="s">
        <v>2816</v>
      </c>
      <c r="C97" s="113" t="s">
        <v>2816</v>
      </c>
      <c r="D97" s="113" t="s">
        <v>2816</v>
      </c>
      <c r="E97" s="113" t="s">
        <v>852</v>
      </c>
      <c r="F97" s="113" t="s">
        <v>2816</v>
      </c>
      <c r="G97" s="113" t="s">
        <v>2816</v>
      </c>
      <c r="H97" s="113" t="s">
        <v>2816</v>
      </c>
      <c r="I97" s="113" t="s">
        <v>2816</v>
      </c>
      <c r="J97" s="113" t="s">
        <v>2816</v>
      </c>
      <c r="K97" s="113" t="s">
        <v>2816</v>
      </c>
      <c r="L97" s="113" t="s">
        <v>2816</v>
      </c>
      <c r="M97" s="113" t="s">
        <v>2816</v>
      </c>
      <c r="N97" s="113" t="s">
        <v>2816</v>
      </c>
      <c r="O97" s="113" t="s">
        <v>2816</v>
      </c>
      <c r="P97" s="113" t="s">
        <v>2816</v>
      </c>
      <c r="Q97" s="113" t="s">
        <v>2816</v>
      </c>
      <c r="R97" s="113" t="s">
        <v>2816</v>
      </c>
      <c r="S97" s="113" t="s">
        <v>2816</v>
      </c>
      <c r="T97" s="113" t="s">
        <v>2816</v>
      </c>
      <c r="U97" s="113" t="s">
        <v>2816</v>
      </c>
      <c r="V97" s="113" t="s">
        <v>2816</v>
      </c>
      <c r="W97" s="113" t="s">
        <v>2816</v>
      </c>
      <c r="X97" s="113" t="s">
        <v>2816</v>
      </c>
      <c r="Y97" s="113" t="s">
        <v>2816</v>
      </c>
      <c r="Z97" s="113" t="s">
        <v>2816</v>
      </c>
      <c r="AA97" s="113" t="s">
        <v>2816</v>
      </c>
      <c r="AB97" s="113" t="s">
        <v>2816</v>
      </c>
      <c r="AC97" s="113" t="s">
        <v>2816</v>
      </c>
      <c r="AD97" s="113" t="s">
        <v>2816</v>
      </c>
      <c r="AE97" s="113" t="s">
        <v>2816</v>
      </c>
      <c r="AF97" s="113" t="s">
        <v>2816</v>
      </c>
      <c r="AG97" s="113" t="s">
        <v>2816</v>
      </c>
      <c r="AH97" s="113" t="s">
        <v>2816</v>
      </c>
      <c r="AI97" s="113" t="s">
        <v>2816</v>
      </c>
      <c r="AJ97" s="113" t="s">
        <v>2816</v>
      </c>
      <c r="AK97" s="113"/>
      <c r="AL97" s="113" t="s">
        <v>2816</v>
      </c>
      <c r="AM97" s="113" t="s">
        <v>2816</v>
      </c>
      <c r="AN97" s="113" t="s">
        <v>2816</v>
      </c>
      <c r="AO97" s="113" t="s">
        <v>2816</v>
      </c>
      <c r="AP97" s="113" t="s">
        <v>2816</v>
      </c>
      <c r="AQ97" s="113" t="s">
        <v>2816</v>
      </c>
      <c r="AR97" s="113" t="s">
        <v>2816</v>
      </c>
      <c r="AS97" s="113" t="s">
        <v>2816</v>
      </c>
      <c r="AT97" s="113" t="s">
        <v>2816</v>
      </c>
      <c r="AU97" s="113" t="s">
        <v>2816</v>
      </c>
      <c r="AV97" s="113"/>
      <c r="AW97" s="113" t="s">
        <v>2816</v>
      </c>
      <c r="AX97" s="113" t="s">
        <v>2816</v>
      </c>
      <c r="AY97" s="113"/>
      <c r="AZ97" s="113" t="s">
        <v>2816</v>
      </c>
      <c r="BA97" s="113" t="s">
        <v>2816</v>
      </c>
      <c r="BB97" s="113" t="s">
        <v>2816</v>
      </c>
      <c r="BC97" s="113" t="s">
        <v>2816</v>
      </c>
      <c r="BD97" s="113" t="s">
        <v>2816</v>
      </c>
      <c r="BE97" s="113" t="s">
        <v>2816</v>
      </c>
      <c r="BF97" s="113" t="s">
        <v>2816</v>
      </c>
      <c r="BG97" s="113" t="s">
        <v>2816</v>
      </c>
      <c r="BH97" s="113" t="s">
        <v>2816</v>
      </c>
      <c r="BI97" s="113" t="s">
        <v>2816</v>
      </c>
      <c r="BJ97" s="113" t="s">
        <v>2816</v>
      </c>
      <c r="BK97" s="113" t="s">
        <v>2816</v>
      </c>
      <c r="BL97" s="113" t="s">
        <v>2816</v>
      </c>
      <c r="BM97" s="113" t="s">
        <v>2816</v>
      </c>
      <c r="BN97" s="113" t="s">
        <v>2816</v>
      </c>
      <c r="BO97" s="113" t="s">
        <v>2816</v>
      </c>
      <c r="BP97" s="113"/>
      <c r="BQ97" s="113" t="s">
        <v>2816</v>
      </c>
      <c r="BR97" s="113" t="s">
        <v>2816</v>
      </c>
      <c r="BS97" s="113" t="s">
        <v>2816</v>
      </c>
      <c r="BT97" s="113" t="s">
        <v>2816</v>
      </c>
      <c r="BU97" s="113"/>
      <c r="BV97" s="113" t="s">
        <v>2816</v>
      </c>
      <c r="BW97" s="113" t="s">
        <v>2816</v>
      </c>
      <c r="BX97" s="113" t="s">
        <v>2816</v>
      </c>
      <c r="BY97" s="113" t="s">
        <v>2816</v>
      </c>
      <c r="BZ97" s="113" t="s">
        <v>2816</v>
      </c>
      <c r="CA97" s="113" t="s">
        <v>2816</v>
      </c>
      <c r="CB97" s="113" t="s">
        <v>2816</v>
      </c>
      <c r="CC97" s="113" t="s">
        <v>2816</v>
      </c>
      <c r="CD97" s="113" t="s">
        <v>2816</v>
      </c>
      <c r="CE97" s="113" t="s">
        <v>2816</v>
      </c>
      <c r="CF97" s="113"/>
      <c r="CG97" s="113" t="s">
        <v>2816</v>
      </c>
      <c r="CH97" s="113" t="s">
        <v>2816</v>
      </c>
      <c r="CI97" s="113" t="s">
        <v>2816</v>
      </c>
      <c r="CJ97" s="113" t="s">
        <v>2816</v>
      </c>
      <c r="CK97" s="113" t="s">
        <v>2816</v>
      </c>
      <c r="CL97" s="113" t="s">
        <v>2816</v>
      </c>
      <c r="CM97" s="113" t="s">
        <v>2816</v>
      </c>
      <c r="CN97" s="113" t="s">
        <v>2816</v>
      </c>
      <c r="CO97" s="113" t="s">
        <v>2816</v>
      </c>
      <c r="CP97" s="113" t="s">
        <v>2816</v>
      </c>
      <c r="CQ97" s="113" t="s">
        <v>2816</v>
      </c>
      <c r="CR97" s="113" t="s">
        <v>2816</v>
      </c>
      <c r="CS97" s="113" t="s">
        <v>2816</v>
      </c>
      <c r="CT97" s="113" t="s">
        <v>2816</v>
      </c>
      <c r="CU97" s="113" t="s">
        <v>2816</v>
      </c>
      <c r="CV97" s="113" t="s">
        <v>2816</v>
      </c>
      <c r="CW97" s="113"/>
      <c r="CX97" s="113"/>
      <c r="CY97" s="113"/>
      <c r="CZ97" s="134" t="s">
        <v>811</v>
      </c>
      <c r="DA97" s="134" t="s">
        <v>811</v>
      </c>
      <c r="DB97" s="134" t="s">
        <v>811</v>
      </c>
      <c r="DC97" s="134" t="s">
        <v>811</v>
      </c>
      <c r="DD97" s="134" t="s">
        <v>811</v>
      </c>
      <c r="DE97" s="134" t="s">
        <v>852</v>
      </c>
      <c r="DF97" s="134" t="s">
        <v>852</v>
      </c>
      <c r="DG97" s="134" t="s">
        <v>811</v>
      </c>
      <c r="DH97" s="134" t="s">
        <v>811</v>
      </c>
      <c r="DI97" s="134" t="s">
        <v>852</v>
      </c>
      <c r="DJ97" s="134" t="s">
        <v>852</v>
      </c>
      <c r="DK97" s="134" t="s">
        <v>852</v>
      </c>
      <c r="DL97" s="134" t="s">
        <v>852</v>
      </c>
      <c r="DM97" s="134" t="s">
        <v>852</v>
      </c>
      <c r="DN97" s="134" t="s">
        <v>3037</v>
      </c>
      <c r="DO97" s="134" t="s">
        <v>852</v>
      </c>
      <c r="DP97" s="134" t="s">
        <v>852</v>
      </c>
      <c r="DQ97" s="134" t="s">
        <v>852</v>
      </c>
      <c r="DR97" s="14" t="s">
        <v>726</v>
      </c>
      <c r="DS97" s="134" t="s">
        <v>811</v>
      </c>
      <c r="DT97" s="134" t="s">
        <v>2819</v>
      </c>
      <c r="DU97" s="134" t="s">
        <v>2819</v>
      </c>
      <c r="DV97" s="134" t="s">
        <v>2819</v>
      </c>
      <c r="DW97" s="134" t="s">
        <v>3038</v>
      </c>
      <c r="DX97" s="134" t="s">
        <v>2816</v>
      </c>
      <c r="DY97" s="134" t="s">
        <v>3039</v>
      </c>
      <c r="DZ97" s="134" t="s">
        <v>3039</v>
      </c>
      <c r="EA97" s="134" t="s">
        <v>3040</v>
      </c>
      <c r="EB97" s="12" t="s">
        <v>3041</v>
      </c>
      <c r="EC97" s="12" t="s">
        <v>3042</v>
      </c>
      <c r="ED97" s="12" t="s">
        <v>3041</v>
      </c>
      <c r="EE97" s="12" t="s">
        <v>3041</v>
      </c>
      <c r="EF97" s="134" t="s">
        <v>852</v>
      </c>
      <c r="EG97" s="134" t="s">
        <v>852</v>
      </c>
      <c r="EH97" s="134" t="s">
        <v>852</v>
      </c>
      <c r="EI97" s="134" t="s">
        <v>2661</v>
      </c>
      <c r="EJ97" s="12" t="s">
        <v>2820</v>
      </c>
      <c r="EK97" s="12" t="s">
        <v>2820</v>
      </c>
      <c r="EL97" s="12" t="s">
        <v>2820</v>
      </c>
      <c r="EM97" t="s">
        <v>2820</v>
      </c>
      <c r="EN97" t="s">
        <v>3043</v>
      </c>
      <c r="EO97" t="s">
        <v>3044</v>
      </c>
      <c r="EP97" s="134" t="s">
        <v>811</v>
      </c>
      <c r="EQ97" s="133" t="s">
        <v>755</v>
      </c>
      <c r="ER97" s="14" t="s">
        <v>3045</v>
      </c>
      <c r="ES97" s="14" t="s">
        <v>2661</v>
      </c>
      <c r="ET97" s="14" t="s">
        <v>2661</v>
      </c>
      <c r="EU97" s="134" t="s">
        <v>3046</v>
      </c>
      <c r="EV97" s="134" t="s">
        <v>3046</v>
      </c>
      <c r="EW97" s="134" t="s">
        <v>3047</v>
      </c>
      <c r="EX97" s="113" t="s">
        <v>2816</v>
      </c>
      <c r="EY97" s="113"/>
      <c r="EZ97" s="113" t="s">
        <v>3048</v>
      </c>
      <c r="FA97" s="113" t="s">
        <v>852</v>
      </c>
      <c r="FB97" s="113" t="s">
        <v>3048</v>
      </c>
      <c r="FC97" s="113" t="s">
        <v>852</v>
      </c>
      <c r="FD97" s="113" t="s">
        <v>852</v>
      </c>
      <c r="FE97" s="113" t="s">
        <v>852</v>
      </c>
      <c r="FF97" s="113" t="s">
        <v>852</v>
      </c>
      <c r="FG97" s="113" t="s">
        <v>852</v>
      </c>
      <c r="FH97" s="113" t="s">
        <v>852</v>
      </c>
      <c r="FI97" s="113" t="s">
        <v>852</v>
      </c>
      <c r="FJ97" s="113" t="s">
        <v>726</v>
      </c>
      <c r="FK97" s="113" t="s">
        <v>726</v>
      </c>
      <c r="FL97" s="113" t="s">
        <v>726</v>
      </c>
      <c r="FM97" s="113" t="s">
        <v>726</v>
      </c>
      <c r="FN97" s="113" t="s">
        <v>726</v>
      </c>
      <c r="FO97" s="113" t="s">
        <v>726</v>
      </c>
      <c r="FP97" s="113" t="s">
        <v>726</v>
      </c>
      <c r="FQ97" s="113" t="s">
        <v>726</v>
      </c>
      <c r="FR97" s="113" t="s">
        <v>726</v>
      </c>
      <c r="FS97" s="113" t="s">
        <v>726</v>
      </c>
      <c r="FT97" s="113" t="s">
        <v>726</v>
      </c>
      <c r="FU97" s="113" t="s">
        <v>726</v>
      </c>
      <c r="FV97" s="113" t="s">
        <v>726</v>
      </c>
      <c r="FW97" s="113" t="s">
        <v>726</v>
      </c>
      <c r="FX97" s="113" t="s">
        <v>726</v>
      </c>
      <c r="FY97" s="113" t="s">
        <v>726</v>
      </c>
      <c r="FZ97" s="113" t="s">
        <v>2816</v>
      </c>
    </row>
    <row ht="43.5" r="98" spans="1:182">
      <c r="A98" s="24" t="s">
        <v>3049</v>
      </c>
      <c r="B98" s="27" t="s">
        <v>3050</v>
      </c>
      <c r="C98" s="27" t="s">
        <v>3050</v>
      </c>
      <c r="D98" s="27" t="s">
        <v>3050</v>
      </c>
      <c r="E98" s="27" t="s">
        <v>1578</v>
      </c>
      <c r="F98" s="27" t="s">
        <v>3050</v>
      </c>
      <c r="G98" s="27" t="s">
        <v>3050</v>
      </c>
      <c r="H98" s="27" t="s">
        <v>3050</v>
      </c>
      <c r="I98" s="27" t="s">
        <v>3050</v>
      </c>
      <c r="J98" s="27" t="s">
        <v>3050</v>
      </c>
      <c r="K98" s="27" t="s">
        <v>3050</v>
      </c>
      <c r="L98" s="27" t="s">
        <v>3050</v>
      </c>
      <c r="M98" s="27" t="s">
        <v>3050</v>
      </c>
      <c r="N98" s="27" t="s">
        <v>3050</v>
      </c>
      <c r="O98" s="27" t="s">
        <v>3050</v>
      </c>
      <c r="P98" s="27" t="s">
        <v>3050</v>
      </c>
      <c r="Q98" s="27" t="s">
        <v>3050</v>
      </c>
      <c r="R98" s="27" t="s">
        <v>3050</v>
      </c>
      <c r="S98" s="27" t="s">
        <v>3050</v>
      </c>
      <c r="T98" s="27" t="s">
        <v>3050</v>
      </c>
      <c r="U98" s="27" t="s">
        <v>3050</v>
      </c>
      <c r="V98" s="27" t="s">
        <v>3050</v>
      </c>
      <c r="W98" s="27" t="s">
        <v>3050</v>
      </c>
      <c r="X98" s="27" t="s">
        <v>3050</v>
      </c>
      <c r="Y98" s="27" t="s">
        <v>3050</v>
      </c>
      <c r="Z98" s="27" t="s">
        <v>3050</v>
      </c>
      <c r="AA98" s="27" t="s">
        <v>3050</v>
      </c>
      <c r="AB98" s="27" t="s">
        <v>3050</v>
      </c>
      <c r="AC98" s="27" t="s">
        <v>3050</v>
      </c>
      <c r="AD98" s="27" t="s">
        <v>3050</v>
      </c>
      <c r="AE98" s="27" t="s">
        <v>3050</v>
      </c>
      <c r="AF98" s="27" t="s">
        <v>3050</v>
      </c>
      <c r="AG98" s="27" t="s">
        <v>3050</v>
      </c>
      <c r="AH98" s="27" t="s">
        <v>3050</v>
      </c>
      <c r="AI98" s="27" t="s">
        <v>3050</v>
      </c>
      <c r="AJ98" s="27" t="s">
        <v>3050</v>
      </c>
      <c r="AK98" s="27"/>
      <c r="AL98" s="27" t="s">
        <v>3050</v>
      </c>
      <c r="AM98" s="27" t="s">
        <v>3050</v>
      </c>
      <c r="AN98" s="27" t="s">
        <v>3050</v>
      </c>
      <c r="AO98" s="27" t="s">
        <v>3050</v>
      </c>
      <c r="AP98" s="27" t="s">
        <v>3050</v>
      </c>
      <c r="AQ98" s="27" t="s">
        <v>3050</v>
      </c>
      <c r="AR98" s="27" t="s">
        <v>3050</v>
      </c>
      <c r="AS98" s="27" t="s">
        <v>3050</v>
      </c>
      <c r="AT98" s="27" t="s">
        <v>3050</v>
      </c>
      <c r="AU98" s="27" t="s">
        <v>3050</v>
      </c>
      <c r="AV98" s="27"/>
      <c r="AW98" s="27" t="s">
        <v>3050</v>
      </c>
      <c r="AX98" s="27" t="s">
        <v>3050</v>
      </c>
      <c r="AY98" s="27"/>
      <c r="AZ98" s="27" t="s">
        <v>3050</v>
      </c>
      <c r="BA98" s="27" t="s">
        <v>3050</v>
      </c>
      <c r="BB98" s="27" t="s">
        <v>3050</v>
      </c>
      <c r="BC98" s="27" t="s">
        <v>3050</v>
      </c>
      <c r="BD98" s="27" t="s">
        <v>3050</v>
      </c>
      <c r="BE98" s="27" t="s">
        <v>3050</v>
      </c>
      <c r="BF98" s="27" t="s">
        <v>3050</v>
      </c>
      <c r="BG98" s="27" t="s">
        <v>3050</v>
      </c>
      <c r="BH98" s="27" t="s">
        <v>3050</v>
      </c>
      <c r="BI98" s="27" t="s">
        <v>3050</v>
      </c>
      <c r="BJ98" s="27" t="s">
        <v>3050</v>
      </c>
      <c r="BK98" s="27" t="s">
        <v>3050</v>
      </c>
      <c r="BL98" s="27" t="s">
        <v>3050</v>
      </c>
      <c r="BM98" s="27" t="s">
        <v>3050</v>
      </c>
      <c r="BN98" s="27" t="s">
        <v>3050</v>
      </c>
      <c r="BO98" s="27" t="s">
        <v>3050</v>
      </c>
      <c r="BP98" s="27"/>
      <c r="BQ98" s="27" t="s">
        <v>3050</v>
      </c>
      <c r="BR98" s="27" t="s">
        <v>3050</v>
      </c>
      <c r="BS98" s="27" t="s">
        <v>3050</v>
      </c>
      <c r="BT98" s="27" t="s">
        <v>3050</v>
      </c>
      <c r="BU98" s="27"/>
      <c r="BV98" s="27" t="s">
        <v>3050</v>
      </c>
      <c r="BW98" s="27" t="s">
        <v>3050</v>
      </c>
      <c r="BX98" s="27" t="s">
        <v>3050</v>
      </c>
      <c r="BY98" s="27" t="s">
        <v>3050</v>
      </c>
      <c r="BZ98" s="27" t="s">
        <v>3050</v>
      </c>
      <c r="CA98" s="27" t="s">
        <v>3050</v>
      </c>
      <c r="CB98" s="27" t="s">
        <v>3050</v>
      </c>
      <c r="CC98" s="27" t="s">
        <v>3050</v>
      </c>
      <c r="CD98" s="27" t="s">
        <v>3050</v>
      </c>
      <c r="CE98" s="27" t="s">
        <v>3050</v>
      </c>
      <c r="CF98" s="27"/>
      <c r="CG98" s="27" t="s">
        <v>3050</v>
      </c>
      <c r="CH98" s="27" t="s">
        <v>3050</v>
      </c>
      <c r="CI98" s="27" t="s">
        <v>3050</v>
      </c>
      <c r="CJ98" s="27" t="s">
        <v>3050</v>
      </c>
      <c r="CK98" s="27" t="s">
        <v>3050</v>
      </c>
      <c r="CL98" s="27" t="s">
        <v>3050</v>
      </c>
      <c r="CM98" s="27" t="s">
        <v>3050</v>
      </c>
      <c r="CN98" s="27" t="s">
        <v>3050</v>
      </c>
      <c r="CO98" s="27" t="s">
        <v>3050</v>
      </c>
      <c r="CP98" s="27" t="s">
        <v>3050</v>
      </c>
      <c r="CQ98" s="27" t="s">
        <v>3050</v>
      </c>
      <c r="CR98" s="27" t="s">
        <v>3050</v>
      </c>
      <c r="CS98" s="27" t="s">
        <v>3050</v>
      </c>
      <c r="CT98" s="27" t="s">
        <v>3050</v>
      </c>
      <c r="CU98" s="27" t="s">
        <v>3050</v>
      </c>
      <c r="CV98" s="27" t="s">
        <v>3050</v>
      </c>
      <c r="CW98" s="27"/>
      <c r="CX98" s="27"/>
      <c r="CY98" s="27"/>
      <c r="CZ98" s="27" t="s">
        <v>812</v>
      </c>
      <c r="DA98" s="27" t="s">
        <v>812</v>
      </c>
      <c r="DB98" s="27" t="s">
        <v>812</v>
      </c>
      <c r="DC98" s="27" t="s">
        <v>812</v>
      </c>
      <c r="DD98" s="27" t="s">
        <v>812</v>
      </c>
      <c r="DE98" s="27" t="s">
        <v>1578</v>
      </c>
      <c r="DF98" s="27" t="s">
        <v>1578</v>
      </c>
      <c r="DG98" s="27" t="s">
        <v>812</v>
      </c>
      <c r="DH98" s="27" t="s">
        <v>812</v>
      </c>
      <c r="DI98" s="27" t="s">
        <v>1578</v>
      </c>
      <c r="DJ98" s="27" t="s">
        <v>1578</v>
      </c>
      <c r="DK98" s="27" t="s">
        <v>1578</v>
      </c>
      <c r="DL98" s="27" t="s">
        <v>1578</v>
      </c>
      <c r="DM98" s="27" t="s">
        <v>1578</v>
      </c>
      <c r="DN98" s="27" t="s">
        <v>1578</v>
      </c>
      <c r="DO98" s="27" t="s">
        <v>1578</v>
      </c>
      <c r="DP98" s="27" t="s">
        <v>1578</v>
      </c>
      <c r="DQ98" s="27" t="s">
        <v>1578</v>
      </c>
      <c r="DR98" s="24" t="s">
        <v>748</v>
      </c>
      <c r="DS98" s="27" t="s">
        <v>812</v>
      </c>
      <c r="DT98" s="27" t="s">
        <v>3050</v>
      </c>
      <c r="DU98" s="27" t="s">
        <v>3050</v>
      </c>
      <c r="DV98" s="27" t="s">
        <v>3050</v>
      </c>
      <c r="DW98" s="27" t="s">
        <v>3051</v>
      </c>
      <c r="DX98" s="27" t="s">
        <v>3050</v>
      </c>
      <c r="DY98" s="27" t="s">
        <v>3050</v>
      </c>
      <c r="DZ98" s="27" t="s">
        <v>3050</v>
      </c>
      <c r="EA98" s="27" t="s">
        <v>1578</v>
      </c>
      <c r="EB98" s="27" t="s">
        <v>1578</v>
      </c>
      <c r="EC98" s="27" t="s">
        <v>1578</v>
      </c>
      <c r="ED98" s="27" t="s">
        <v>1578</v>
      </c>
      <c r="EE98" s="27" t="s">
        <v>1578</v>
      </c>
      <c r="EF98" s="27" t="s">
        <v>1578</v>
      </c>
      <c r="EG98" s="27" t="s">
        <v>1578</v>
      </c>
      <c r="EH98" s="27" t="s">
        <v>1578</v>
      </c>
      <c r="EI98" s="27" t="s">
        <v>1578</v>
      </c>
      <c r="EJ98" s="27" t="s">
        <v>1578</v>
      </c>
      <c r="EK98" s="27" t="s">
        <v>1578</v>
      </c>
      <c r="EL98" s="27" t="s">
        <v>1578</v>
      </c>
      <c r="EM98" s="27" t="s">
        <v>1578</v>
      </c>
      <c r="EN98" s="27" t="s">
        <v>748</v>
      </c>
      <c r="EO98" s="27" t="s">
        <v>3050</v>
      </c>
      <c r="EP98" s="27" t="s">
        <v>812</v>
      </c>
      <c r="EQ98" s="133" t="s">
        <v>755</v>
      </c>
      <c r="ER98" s="24" t="s">
        <v>1578</v>
      </c>
      <c r="ES98" s="24" t="s">
        <v>1578</v>
      </c>
      <c r="ET98" s="24" t="s">
        <v>1578</v>
      </c>
      <c r="EU98" s="27" t="s">
        <v>1578</v>
      </c>
      <c r="EV98" s="27" t="s">
        <v>1578</v>
      </c>
      <c r="EW98" s="27" t="s">
        <v>812</v>
      </c>
      <c r="EX98" s="27" t="s">
        <v>3050</v>
      </c>
      <c r="EY98" s="27"/>
      <c r="EZ98" s="27" t="s">
        <v>3050</v>
      </c>
      <c r="FA98" s="27" t="s">
        <v>1578</v>
      </c>
      <c r="FB98" s="27" t="s">
        <v>3050</v>
      </c>
      <c r="FC98" s="27" t="s">
        <v>1578</v>
      </c>
      <c r="FD98" s="27" t="s">
        <v>1578</v>
      </c>
      <c r="FE98" s="27" t="s">
        <v>1578</v>
      </c>
      <c r="FF98" s="27" t="s">
        <v>1578</v>
      </c>
      <c r="FG98" s="27" t="s">
        <v>1578</v>
      </c>
      <c r="FH98" s="27" t="s">
        <v>1578</v>
      </c>
      <c r="FI98" s="27" t="s">
        <v>1578</v>
      </c>
      <c r="FJ98" s="27" t="s">
        <v>748</v>
      </c>
      <c r="FK98" s="27" t="s">
        <v>748</v>
      </c>
      <c r="FL98" s="27" t="s">
        <v>748</v>
      </c>
      <c r="FM98" s="27" t="s">
        <v>748</v>
      </c>
      <c r="FN98" s="27" t="s">
        <v>748</v>
      </c>
      <c r="FO98" s="27" t="s">
        <v>748</v>
      </c>
      <c r="FP98" s="27" t="s">
        <v>748</v>
      </c>
      <c r="FQ98" s="27" t="s">
        <v>748</v>
      </c>
      <c r="FR98" s="27" t="s">
        <v>748</v>
      </c>
      <c r="FS98" s="27" t="s">
        <v>748</v>
      </c>
      <c r="FT98" s="27" t="s">
        <v>748</v>
      </c>
      <c r="FU98" s="27" t="s">
        <v>748</v>
      </c>
      <c r="FV98" s="27" t="s">
        <v>748</v>
      </c>
      <c r="FW98" s="27" t="s">
        <v>748</v>
      </c>
      <c r="FX98" s="27" t="s">
        <v>748</v>
      </c>
      <c r="FY98" s="27" t="s">
        <v>748</v>
      </c>
      <c r="FZ98" s="27" t="s">
        <v>3050</v>
      </c>
    </row>
    <row ht="43.5" r="99" spans="1:182">
      <c r="A99" s="24" t="s">
        <v>3052</v>
      </c>
      <c r="B99" s="24" t="s">
        <v>755</v>
      </c>
      <c r="C99" s="24" t="s">
        <v>755</v>
      </c>
      <c r="D99" s="24" t="s">
        <v>755</v>
      </c>
      <c r="E99" s="24" t="s">
        <v>2661</v>
      </c>
      <c r="F99" s="24" t="s">
        <v>755</v>
      </c>
      <c r="G99" s="24" t="s">
        <v>755</v>
      </c>
      <c r="H99" s="24" t="s">
        <v>755</v>
      </c>
      <c r="I99" s="24" t="s">
        <v>755</v>
      </c>
      <c r="J99" s="24" t="s">
        <v>755</v>
      </c>
      <c r="K99" s="24" t="s">
        <v>755</v>
      </c>
      <c r="L99" s="24" t="s">
        <v>755</v>
      </c>
      <c r="M99" s="24" t="s">
        <v>755</v>
      </c>
      <c r="N99" s="24" t="s">
        <v>755</v>
      </c>
      <c r="O99" s="24" t="s">
        <v>755</v>
      </c>
      <c r="P99" s="24" t="s">
        <v>755</v>
      </c>
      <c r="Q99" s="24" t="s">
        <v>755</v>
      </c>
      <c r="R99" s="24" t="s">
        <v>755</v>
      </c>
      <c r="S99" s="24" t="s">
        <v>755</v>
      </c>
      <c r="T99" s="24" t="s">
        <v>755</v>
      </c>
      <c r="U99" s="24" t="s">
        <v>755</v>
      </c>
      <c r="V99" s="24" t="s">
        <v>755</v>
      </c>
      <c r="W99" s="24" t="s">
        <v>755</v>
      </c>
      <c r="X99" s="24" t="s">
        <v>755</v>
      </c>
      <c r="Y99" s="24" t="s">
        <v>755</v>
      </c>
      <c r="Z99" s="24" t="s">
        <v>755</v>
      </c>
      <c r="AA99" s="24" t="s">
        <v>755</v>
      </c>
      <c r="AB99" s="24" t="s">
        <v>755</v>
      </c>
      <c r="AC99" s="24" t="s">
        <v>755</v>
      </c>
      <c r="AD99" s="24" t="s">
        <v>755</v>
      </c>
      <c r="AE99" s="24" t="s">
        <v>755</v>
      </c>
      <c r="AF99" s="24" t="s">
        <v>755</v>
      </c>
      <c r="AG99" s="24" t="s">
        <v>755</v>
      </c>
      <c r="AH99" s="24" t="s">
        <v>755</v>
      </c>
      <c r="AI99" s="24" t="s">
        <v>755</v>
      </c>
      <c r="AJ99" s="24" t="s">
        <v>755</v>
      </c>
      <c r="AK99" s="24"/>
      <c r="AL99" s="24" t="s">
        <v>755</v>
      </c>
      <c r="AM99" s="24" t="s">
        <v>755</v>
      </c>
      <c r="AN99" s="24" t="s">
        <v>755</v>
      </c>
      <c r="AO99" s="24" t="s">
        <v>755</v>
      </c>
      <c r="AP99" s="24" t="s">
        <v>755</v>
      </c>
      <c r="AQ99" s="24" t="s">
        <v>755</v>
      </c>
      <c r="AR99" s="24" t="s">
        <v>755</v>
      </c>
      <c r="AS99" s="24" t="s">
        <v>755</v>
      </c>
      <c r="AT99" s="24" t="s">
        <v>755</v>
      </c>
      <c r="AU99" s="24" t="s">
        <v>755</v>
      </c>
      <c r="AV99" s="24"/>
      <c r="AW99" s="24" t="s">
        <v>755</v>
      </c>
      <c r="AX99" s="24" t="s">
        <v>755</v>
      </c>
      <c r="AY99" s="24"/>
      <c r="AZ99" s="24" t="s">
        <v>755</v>
      </c>
      <c r="BA99" s="24" t="s">
        <v>755</v>
      </c>
      <c r="BB99" s="24" t="s">
        <v>755</v>
      </c>
      <c r="BC99" s="24" t="s">
        <v>755</v>
      </c>
      <c r="BD99" s="24" t="s">
        <v>755</v>
      </c>
      <c r="BE99" s="24" t="s">
        <v>755</v>
      </c>
      <c r="BF99" s="24" t="s">
        <v>755</v>
      </c>
      <c r="BG99" s="24" t="s">
        <v>755</v>
      </c>
      <c r="BH99" s="24" t="s">
        <v>755</v>
      </c>
      <c r="BI99" s="24" t="s">
        <v>755</v>
      </c>
      <c r="BJ99" s="24" t="s">
        <v>755</v>
      </c>
      <c r="BK99" s="24" t="s">
        <v>755</v>
      </c>
      <c r="BL99" s="24" t="s">
        <v>755</v>
      </c>
      <c r="BM99" s="24" t="s">
        <v>755</v>
      </c>
      <c r="BN99" s="24" t="s">
        <v>755</v>
      </c>
      <c r="BO99" s="24" t="s">
        <v>755</v>
      </c>
      <c r="BP99" s="24"/>
      <c r="BQ99" s="24" t="s">
        <v>755</v>
      </c>
      <c r="BR99" s="24" t="s">
        <v>755</v>
      </c>
      <c r="BS99" s="24" t="s">
        <v>755</v>
      </c>
      <c r="BT99" s="24" t="s">
        <v>755</v>
      </c>
      <c r="BU99" s="24"/>
      <c r="BV99" s="24" t="s">
        <v>755</v>
      </c>
      <c r="BW99" s="24" t="s">
        <v>755</v>
      </c>
      <c r="BX99" s="24" t="s">
        <v>755</v>
      </c>
      <c r="BY99" s="24" t="s">
        <v>755</v>
      </c>
      <c r="BZ99" s="24" t="s">
        <v>755</v>
      </c>
      <c r="CA99" s="24" t="s">
        <v>755</v>
      </c>
      <c r="CB99" s="24" t="s">
        <v>755</v>
      </c>
      <c r="CC99" s="24" t="s">
        <v>755</v>
      </c>
      <c r="CD99" s="24" t="s">
        <v>755</v>
      </c>
      <c r="CE99" s="24" t="s">
        <v>755</v>
      </c>
      <c r="CF99" s="24"/>
      <c r="CG99" s="24" t="s">
        <v>755</v>
      </c>
      <c r="CH99" s="24" t="s">
        <v>755</v>
      </c>
      <c r="CI99" s="24" t="s">
        <v>755</v>
      </c>
      <c r="CJ99" s="24" t="s">
        <v>755</v>
      </c>
      <c r="CK99" s="24" t="s">
        <v>755</v>
      </c>
      <c r="CL99" s="24" t="s">
        <v>755</v>
      </c>
      <c r="CM99" s="24" t="s">
        <v>755</v>
      </c>
      <c r="CN99" s="24" t="s">
        <v>755</v>
      </c>
      <c r="CO99" s="24" t="s">
        <v>755</v>
      </c>
      <c r="CP99" s="24" t="s">
        <v>755</v>
      </c>
      <c r="CQ99" s="24" t="s">
        <v>755</v>
      </c>
      <c r="CR99" s="24" t="s">
        <v>755</v>
      </c>
      <c r="CS99" s="24" t="s">
        <v>755</v>
      </c>
      <c r="CT99" s="24" t="s">
        <v>755</v>
      </c>
      <c r="CU99" s="24" t="s">
        <v>755</v>
      </c>
      <c r="CV99" s="24" t="s">
        <v>755</v>
      </c>
      <c r="CW99" s="24"/>
      <c r="CX99" s="24"/>
      <c r="CY99" s="24"/>
      <c r="CZ99" s="24" t="s">
        <v>755</v>
      </c>
      <c r="DA99" s="27" t="s">
        <v>3053</v>
      </c>
      <c r="DB99" s="27" t="s">
        <v>3053</v>
      </c>
      <c r="DC99" s="27" t="s">
        <v>3053</v>
      </c>
      <c r="DD99" s="27" t="s">
        <v>3053</v>
      </c>
      <c r="DE99" s="24" t="s">
        <v>2661</v>
      </c>
      <c r="DF99" s="24" t="s">
        <v>2661</v>
      </c>
      <c r="DG99" s="27" t="s">
        <v>3053</v>
      </c>
      <c r="DH99" s="27" t="s">
        <v>3053</v>
      </c>
      <c r="DI99" s="24" t="s">
        <v>2661</v>
      </c>
      <c r="DJ99" s="24" t="s">
        <v>2661</v>
      </c>
      <c r="DK99" s="24" t="s">
        <v>2661</v>
      </c>
      <c r="DL99" s="24" t="s">
        <v>2661</v>
      </c>
      <c r="DM99" s="24" t="s">
        <v>2661</v>
      </c>
      <c r="DN99" s="24" t="s">
        <v>2661</v>
      </c>
      <c r="DO99" s="24" t="s">
        <v>2661</v>
      </c>
      <c r="DP99" s="24" t="s">
        <v>2661</v>
      </c>
      <c r="DQ99" s="24" t="s">
        <v>2661</v>
      </c>
      <c r="DR99" s="24" t="s">
        <v>3054</v>
      </c>
      <c r="DS99" s="27" t="s">
        <v>3053</v>
      </c>
      <c r="DT99" s="24" t="s">
        <v>755</v>
      </c>
      <c r="DU99" s="24" t="s">
        <v>755</v>
      </c>
      <c r="DV99" s="24" t="s">
        <v>755</v>
      </c>
      <c r="DW99" s="27" t="s">
        <v>3055</v>
      </c>
      <c r="DX99" s="24" t="s">
        <v>755</v>
      </c>
      <c r="DY99" s="24" t="s">
        <v>755</v>
      </c>
      <c r="DZ99" s="24" t="s">
        <v>755</v>
      </c>
      <c r="EA99" s="24" t="s">
        <v>2661</v>
      </c>
      <c r="EB99" s="24" t="s">
        <v>2661</v>
      </c>
      <c r="EC99" s="24" t="s">
        <v>2661</v>
      </c>
      <c r="ED99" s="24" t="s">
        <v>2661</v>
      </c>
      <c r="EE99" s="24" t="s">
        <v>2661</v>
      </c>
      <c r="EF99" s="24" t="s">
        <v>2661</v>
      </c>
      <c r="EG99" s="24" t="s">
        <v>2661</v>
      </c>
      <c r="EH99" s="24" t="s">
        <v>2661</v>
      </c>
      <c r="EI99" s="24" t="s">
        <v>2661</v>
      </c>
      <c r="EJ99" s="24" t="s">
        <v>2661</v>
      </c>
      <c r="EK99" s="24" t="s">
        <v>2661</v>
      </c>
      <c r="EL99" s="24" t="s">
        <v>2661</v>
      </c>
      <c r="EM99" s="24" t="s">
        <v>2661</v>
      </c>
      <c r="EN99" s="27" t="s">
        <v>3054</v>
      </c>
      <c r="EO99" s="27" t="s">
        <v>755</v>
      </c>
      <c r="EP99" s="27" t="s">
        <v>3053</v>
      </c>
      <c r="EQ99" s="133" t="s">
        <v>755</v>
      </c>
      <c r="ER99" s="27" t="s">
        <v>2661</v>
      </c>
      <c r="ES99" s="27" t="s">
        <v>2661</v>
      </c>
      <c r="ET99" s="27" t="s">
        <v>2661</v>
      </c>
      <c r="EU99" s="27" t="s">
        <v>2661</v>
      </c>
      <c r="EV99" s="27" t="s">
        <v>2661</v>
      </c>
      <c r="EW99" s="27" t="s">
        <v>3053</v>
      </c>
      <c r="EX99" s="27" t="s">
        <v>755</v>
      </c>
      <c r="EY99" s="27"/>
      <c r="EZ99" s="27" t="s">
        <v>755</v>
      </c>
      <c r="FA99" s="24" t="s">
        <v>755</v>
      </c>
      <c r="FB99" s="24" t="s">
        <v>755</v>
      </c>
      <c r="FC99" s="24" t="s">
        <v>755</v>
      </c>
      <c r="FD99" s="24" t="s">
        <v>755</v>
      </c>
      <c r="FE99" s="24" t="s">
        <v>755</v>
      </c>
      <c r="FF99" s="24" t="s">
        <v>755</v>
      </c>
      <c r="FG99" s="24" t="s">
        <v>755</v>
      </c>
      <c r="FH99" s="24" t="s">
        <v>755</v>
      </c>
      <c r="FI99" s="24" t="s">
        <v>755</v>
      </c>
      <c r="FJ99" s="24" t="s">
        <v>755</v>
      </c>
      <c r="FK99" s="24" t="s">
        <v>755</v>
      </c>
      <c r="FL99" s="24" t="s">
        <v>755</v>
      </c>
      <c r="FM99" s="24" t="s">
        <v>755</v>
      </c>
      <c r="FN99" s="24" t="s">
        <v>755</v>
      </c>
      <c r="FO99" s="24" t="s">
        <v>755</v>
      </c>
      <c r="FP99" s="24" t="s">
        <v>755</v>
      </c>
      <c r="FQ99" s="24" t="s">
        <v>755</v>
      </c>
      <c r="FR99" s="24" t="s">
        <v>755</v>
      </c>
      <c r="FS99" s="24" t="s">
        <v>755</v>
      </c>
      <c r="FT99" s="24" t="s">
        <v>755</v>
      </c>
      <c r="FU99" s="24" t="s">
        <v>755</v>
      </c>
      <c r="FV99" s="24" t="s">
        <v>755</v>
      </c>
      <c r="FW99" s="24" t="s">
        <v>755</v>
      </c>
      <c r="FX99" s="24" t="s">
        <v>755</v>
      </c>
      <c r="FY99" s="24" t="s">
        <v>755</v>
      </c>
      <c r="FZ99" s="24" t="s">
        <v>755</v>
      </c>
    </row>
    <row ht="43.5" r="100" spans="1:182">
      <c r="A100" s="24" t="s">
        <v>3056</v>
      </c>
      <c r="B100" s="24" t="s">
        <v>755</v>
      </c>
      <c r="C100" s="24" t="s">
        <v>755</v>
      </c>
      <c r="D100" s="24" t="s">
        <v>755</v>
      </c>
      <c r="E100" s="24" t="s">
        <v>2661</v>
      </c>
      <c r="F100" s="24" t="s">
        <v>755</v>
      </c>
      <c r="G100" s="24" t="s">
        <v>755</v>
      </c>
      <c r="H100" s="24" t="s">
        <v>755</v>
      </c>
      <c r="I100" s="24" t="s">
        <v>755</v>
      </c>
      <c r="J100" s="24" t="s">
        <v>755</v>
      </c>
      <c r="K100" s="24" t="s">
        <v>755</v>
      </c>
      <c r="L100" s="24" t="s">
        <v>755</v>
      </c>
      <c r="M100" s="24" t="s">
        <v>755</v>
      </c>
      <c r="N100" s="24" t="s">
        <v>755</v>
      </c>
      <c r="O100" s="24" t="s">
        <v>755</v>
      </c>
      <c r="P100" s="24" t="s">
        <v>755</v>
      </c>
      <c r="Q100" s="24" t="s">
        <v>755</v>
      </c>
      <c r="R100" s="24" t="s">
        <v>755</v>
      </c>
      <c r="S100" s="24" t="s">
        <v>755</v>
      </c>
      <c r="T100" s="24" t="s">
        <v>755</v>
      </c>
      <c r="U100" s="24" t="s">
        <v>755</v>
      </c>
      <c r="V100" s="24" t="s">
        <v>755</v>
      </c>
      <c r="W100" s="24" t="s">
        <v>755</v>
      </c>
      <c r="X100" s="24" t="s">
        <v>755</v>
      </c>
      <c r="Y100" s="24" t="s">
        <v>755</v>
      </c>
      <c r="Z100" s="24" t="s">
        <v>755</v>
      </c>
      <c r="AA100" s="24" t="s">
        <v>755</v>
      </c>
      <c r="AB100" s="24" t="s">
        <v>755</v>
      </c>
      <c r="AC100" s="24" t="s">
        <v>755</v>
      </c>
      <c r="AD100" s="24" t="s">
        <v>755</v>
      </c>
      <c r="AE100" s="24" t="s">
        <v>755</v>
      </c>
      <c r="AF100" s="24" t="s">
        <v>755</v>
      </c>
      <c r="AG100" s="24" t="s">
        <v>755</v>
      </c>
      <c r="AH100" s="24" t="s">
        <v>755</v>
      </c>
      <c r="AI100" s="24" t="s">
        <v>755</v>
      </c>
      <c r="AJ100" s="24" t="s">
        <v>755</v>
      </c>
      <c r="AK100" s="24"/>
      <c r="AL100" s="24" t="s">
        <v>755</v>
      </c>
      <c r="AM100" s="24" t="s">
        <v>755</v>
      </c>
      <c r="AN100" s="24" t="s">
        <v>755</v>
      </c>
      <c r="AO100" s="24" t="s">
        <v>755</v>
      </c>
      <c r="AP100" s="24" t="s">
        <v>755</v>
      </c>
      <c r="AQ100" s="24" t="s">
        <v>755</v>
      </c>
      <c r="AR100" s="24" t="s">
        <v>755</v>
      </c>
      <c r="AS100" s="24" t="s">
        <v>755</v>
      </c>
      <c r="AT100" s="24" t="s">
        <v>755</v>
      </c>
      <c r="AU100" s="24" t="s">
        <v>755</v>
      </c>
      <c r="AV100" s="24"/>
      <c r="AW100" s="24" t="s">
        <v>755</v>
      </c>
      <c r="AX100" s="24" t="s">
        <v>755</v>
      </c>
      <c r="AY100" s="24"/>
      <c r="AZ100" s="24" t="s">
        <v>755</v>
      </c>
      <c r="BA100" s="24" t="s">
        <v>755</v>
      </c>
      <c r="BB100" s="24" t="s">
        <v>755</v>
      </c>
      <c r="BC100" s="24" t="s">
        <v>755</v>
      </c>
      <c r="BD100" s="24" t="s">
        <v>755</v>
      </c>
      <c r="BE100" s="24" t="s">
        <v>755</v>
      </c>
      <c r="BF100" s="24" t="s">
        <v>755</v>
      </c>
      <c r="BG100" s="24" t="s">
        <v>755</v>
      </c>
      <c r="BH100" s="24" t="s">
        <v>755</v>
      </c>
      <c r="BI100" s="24" t="s">
        <v>755</v>
      </c>
      <c r="BJ100" s="24" t="s">
        <v>755</v>
      </c>
      <c r="BK100" s="24" t="s">
        <v>755</v>
      </c>
      <c r="BL100" s="24" t="s">
        <v>755</v>
      </c>
      <c r="BM100" s="24" t="s">
        <v>755</v>
      </c>
      <c r="BN100" s="24" t="s">
        <v>755</v>
      </c>
      <c r="BO100" s="24" t="s">
        <v>755</v>
      </c>
      <c r="BP100" s="24"/>
      <c r="BQ100" s="24" t="s">
        <v>755</v>
      </c>
      <c r="BR100" s="24" t="s">
        <v>755</v>
      </c>
      <c r="BS100" s="24" t="s">
        <v>755</v>
      </c>
      <c r="BT100" s="24" t="s">
        <v>755</v>
      </c>
      <c r="BU100" s="24"/>
      <c r="BV100" s="24" t="s">
        <v>755</v>
      </c>
      <c r="BW100" s="24" t="s">
        <v>755</v>
      </c>
      <c r="BX100" s="24" t="s">
        <v>755</v>
      </c>
      <c r="BY100" s="24" t="s">
        <v>755</v>
      </c>
      <c r="BZ100" s="24" t="s">
        <v>755</v>
      </c>
      <c r="CA100" s="24" t="s">
        <v>755</v>
      </c>
      <c r="CB100" s="24" t="s">
        <v>755</v>
      </c>
      <c r="CC100" s="24" t="s">
        <v>755</v>
      </c>
      <c r="CD100" s="24" t="s">
        <v>755</v>
      </c>
      <c r="CE100" s="24" t="s">
        <v>755</v>
      </c>
      <c r="CF100" s="24"/>
      <c r="CG100" s="24" t="s">
        <v>755</v>
      </c>
      <c r="CH100" s="24" t="s">
        <v>755</v>
      </c>
      <c r="CI100" s="24" t="s">
        <v>755</v>
      </c>
      <c r="CJ100" s="24" t="s">
        <v>755</v>
      </c>
      <c r="CK100" s="24" t="s">
        <v>755</v>
      </c>
      <c r="CL100" s="24" t="s">
        <v>755</v>
      </c>
      <c r="CM100" s="24" t="s">
        <v>755</v>
      </c>
      <c r="CN100" s="24" t="s">
        <v>755</v>
      </c>
      <c r="CO100" s="24" t="s">
        <v>755</v>
      </c>
      <c r="CP100" s="24" t="s">
        <v>755</v>
      </c>
      <c r="CQ100" s="24" t="s">
        <v>755</v>
      </c>
      <c r="CR100" s="24" t="s">
        <v>755</v>
      </c>
      <c r="CS100" s="24" t="s">
        <v>755</v>
      </c>
      <c r="CT100" s="24" t="s">
        <v>755</v>
      </c>
      <c r="CU100" s="24" t="s">
        <v>755</v>
      </c>
      <c r="CV100" s="24" t="s">
        <v>755</v>
      </c>
      <c r="CW100" s="24"/>
      <c r="CX100" s="24"/>
      <c r="CY100" s="24"/>
      <c r="CZ100" s="24" t="s">
        <v>755</v>
      </c>
      <c r="DA100" s="27" t="s">
        <v>3053</v>
      </c>
      <c r="DB100" s="27" t="s">
        <v>3053</v>
      </c>
      <c r="DC100" s="27" t="s">
        <v>3053</v>
      </c>
      <c r="DD100" s="27" t="s">
        <v>3053</v>
      </c>
      <c r="DE100" s="24" t="s">
        <v>2661</v>
      </c>
      <c r="DF100" s="24" t="s">
        <v>2661</v>
      </c>
      <c r="DG100" s="27" t="s">
        <v>3053</v>
      </c>
      <c r="DH100" s="27" t="s">
        <v>3053</v>
      </c>
      <c r="DI100" s="24" t="s">
        <v>2661</v>
      </c>
      <c r="DJ100" s="24" t="s">
        <v>2661</v>
      </c>
      <c r="DK100" s="24" t="s">
        <v>2661</v>
      </c>
      <c r="DL100" s="24" t="s">
        <v>2661</v>
      </c>
      <c r="DM100" s="24" t="s">
        <v>2661</v>
      </c>
      <c r="DN100" s="24" t="s">
        <v>2661</v>
      </c>
      <c r="DO100" s="24" t="s">
        <v>2661</v>
      </c>
      <c r="DP100" s="24" t="s">
        <v>2661</v>
      </c>
      <c r="DQ100" s="24" t="s">
        <v>2661</v>
      </c>
      <c r="DR100" s="24" t="s">
        <v>3054</v>
      </c>
      <c r="DS100" s="27" t="s">
        <v>3053</v>
      </c>
      <c r="DT100" s="24" t="s">
        <v>755</v>
      </c>
      <c r="DU100" s="24" t="s">
        <v>755</v>
      </c>
      <c r="DV100" s="24" t="s">
        <v>755</v>
      </c>
      <c r="DW100" s="27" t="s">
        <v>3055</v>
      </c>
      <c r="DX100" s="24" t="s">
        <v>755</v>
      </c>
      <c r="DY100" s="24" t="s">
        <v>755</v>
      </c>
      <c r="DZ100" s="24" t="s">
        <v>755</v>
      </c>
      <c r="EA100" s="24" t="s">
        <v>2661</v>
      </c>
      <c r="EB100" s="24" t="s">
        <v>2661</v>
      </c>
      <c r="EC100" s="24" t="s">
        <v>2661</v>
      </c>
      <c r="ED100" s="24" t="s">
        <v>2661</v>
      </c>
      <c r="EE100" s="24" t="s">
        <v>2661</v>
      </c>
      <c r="EF100" s="24" t="s">
        <v>2661</v>
      </c>
      <c r="EG100" s="24" t="s">
        <v>2661</v>
      </c>
      <c r="EH100" s="24" t="s">
        <v>2661</v>
      </c>
      <c r="EI100" s="24" t="s">
        <v>2661</v>
      </c>
      <c r="EJ100" s="24" t="s">
        <v>2661</v>
      </c>
      <c r="EK100" s="24" t="s">
        <v>2661</v>
      </c>
      <c r="EL100" s="24" t="s">
        <v>2661</v>
      </c>
      <c r="EM100" s="24" t="s">
        <v>2661</v>
      </c>
      <c r="EN100" s="27" t="s">
        <v>3054</v>
      </c>
      <c r="EO100" s="27" t="s">
        <v>755</v>
      </c>
      <c r="EP100" s="27" t="s">
        <v>3053</v>
      </c>
      <c r="EQ100" s="133" t="s">
        <v>755</v>
      </c>
      <c r="ER100" s="27" t="s">
        <v>2661</v>
      </c>
      <c r="ES100" s="27" t="s">
        <v>2661</v>
      </c>
      <c r="ET100" s="27" t="s">
        <v>2661</v>
      </c>
      <c r="EU100" s="27" t="s">
        <v>2661</v>
      </c>
      <c r="EV100" s="27" t="s">
        <v>2661</v>
      </c>
      <c r="EW100" s="27" t="s">
        <v>3053</v>
      </c>
      <c r="EX100" s="27" t="s">
        <v>755</v>
      </c>
      <c r="EY100" s="27"/>
      <c r="EZ100" s="27" t="s">
        <v>755</v>
      </c>
      <c r="FA100" s="24" t="s">
        <v>755</v>
      </c>
      <c r="FB100" s="24" t="s">
        <v>755</v>
      </c>
      <c r="FC100" s="24" t="s">
        <v>755</v>
      </c>
      <c r="FD100" s="24" t="s">
        <v>755</v>
      </c>
      <c r="FE100" s="24" t="s">
        <v>755</v>
      </c>
      <c r="FF100" s="24" t="s">
        <v>755</v>
      </c>
      <c r="FG100" s="24" t="s">
        <v>755</v>
      </c>
      <c r="FH100" s="24" t="s">
        <v>755</v>
      </c>
      <c r="FI100" s="24" t="s">
        <v>755</v>
      </c>
      <c r="FJ100" s="24" t="s">
        <v>755</v>
      </c>
      <c r="FK100" s="24" t="s">
        <v>755</v>
      </c>
      <c r="FL100" s="24" t="s">
        <v>755</v>
      </c>
      <c r="FM100" s="24" t="s">
        <v>755</v>
      </c>
      <c r="FN100" s="24" t="s">
        <v>755</v>
      </c>
      <c r="FO100" s="24" t="s">
        <v>755</v>
      </c>
      <c r="FP100" s="24" t="s">
        <v>755</v>
      </c>
      <c r="FQ100" s="24" t="s">
        <v>755</v>
      </c>
      <c r="FR100" s="24" t="s">
        <v>755</v>
      </c>
      <c r="FS100" s="24" t="s">
        <v>755</v>
      </c>
      <c r="FT100" s="24" t="s">
        <v>755</v>
      </c>
      <c r="FU100" s="24" t="s">
        <v>755</v>
      </c>
      <c r="FV100" s="24" t="s">
        <v>755</v>
      </c>
      <c r="FW100" s="24" t="s">
        <v>755</v>
      </c>
      <c r="FX100" s="24" t="s">
        <v>755</v>
      </c>
      <c r="FY100" s="24" t="s">
        <v>755</v>
      </c>
      <c r="FZ100" s="24" t="s">
        <v>755</v>
      </c>
    </row>
    <row r="101" spans="1:182">
      <c r="A101" s="23" t="s">
        <v>758</v>
      </c>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120"/>
      <c r="EH101" s="120"/>
      <c r="EI101" s="120"/>
      <c r="EJ101" s="120"/>
      <c r="EK101" s="120"/>
      <c r="EL101" s="120"/>
      <c r="EM101" s="120"/>
      <c r="EN101" s="120"/>
      <c r="EO101" s="120"/>
      <c r="EP101" s="120"/>
      <c r="EQ101" s="120"/>
      <c r="ER101" s="120"/>
      <c r="ES101" s="120"/>
      <c r="ET101" s="120"/>
      <c r="EU101" s="120"/>
      <c r="EV101" s="120"/>
      <c r="EW101" s="28"/>
      <c r="EX101" s="120"/>
      <c r="EY101" s="120"/>
      <c r="EZ101" s="120"/>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row>
    <row r="102" spans="1:182">
      <c r="A102" s="24" t="s">
        <v>3057</v>
      </c>
      <c r="B102" s="24" t="s">
        <v>760</v>
      </c>
      <c r="C102" s="24" t="s">
        <v>760</v>
      </c>
      <c r="D102" s="24" t="s">
        <v>760</v>
      </c>
      <c r="E102" s="24" t="s">
        <v>760</v>
      </c>
      <c r="F102" s="24" t="s">
        <v>760</v>
      </c>
      <c r="G102" s="24" t="s">
        <v>760</v>
      </c>
      <c r="H102" s="24" t="s">
        <v>760</v>
      </c>
      <c r="I102" s="24" t="s">
        <v>760</v>
      </c>
      <c r="J102" s="24" t="s">
        <v>760</v>
      </c>
      <c r="K102" s="24" t="s">
        <v>760</v>
      </c>
      <c r="L102" s="24" t="s">
        <v>760</v>
      </c>
      <c r="M102" s="24" t="s">
        <v>760</v>
      </c>
      <c r="N102" s="24" t="s">
        <v>760</v>
      </c>
      <c r="O102" s="24" t="s">
        <v>760</v>
      </c>
      <c r="P102" s="24" t="s">
        <v>760</v>
      </c>
      <c r="Q102" s="24" t="s">
        <v>760</v>
      </c>
      <c r="R102" s="24" t="s">
        <v>760</v>
      </c>
      <c r="S102" s="24" t="s">
        <v>760</v>
      </c>
      <c r="T102" s="24" t="s">
        <v>760</v>
      </c>
      <c r="U102" s="24" t="s">
        <v>760</v>
      </c>
      <c r="V102" s="24" t="s">
        <v>760</v>
      </c>
      <c r="W102" s="24" t="s">
        <v>760</v>
      </c>
      <c r="X102" s="24" t="s">
        <v>760</v>
      </c>
      <c r="Y102" s="24" t="s">
        <v>760</v>
      </c>
      <c r="Z102" s="24" t="s">
        <v>760</v>
      </c>
      <c r="AA102" s="24" t="s">
        <v>760</v>
      </c>
      <c r="AB102" s="24" t="s">
        <v>760</v>
      </c>
      <c r="AC102" s="24" t="s">
        <v>760</v>
      </c>
      <c r="AD102" s="24" t="s">
        <v>760</v>
      </c>
      <c r="AE102" s="24" t="s">
        <v>760</v>
      </c>
      <c r="AF102" s="24" t="s">
        <v>760</v>
      </c>
      <c r="AG102" s="24" t="s">
        <v>760</v>
      </c>
      <c r="AH102" s="24" t="s">
        <v>760</v>
      </c>
      <c r="AI102" s="24" t="s">
        <v>760</v>
      </c>
      <c r="AJ102" s="24" t="s">
        <v>760</v>
      </c>
      <c r="AK102" s="24"/>
      <c r="AL102" s="24" t="s">
        <v>760</v>
      </c>
      <c r="AM102" s="24" t="s">
        <v>760</v>
      </c>
      <c r="AN102" s="24" t="s">
        <v>760</v>
      </c>
      <c r="AO102" s="24" t="s">
        <v>760</v>
      </c>
      <c r="AP102" s="24" t="s">
        <v>760</v>
      </c>
      <c r="AQ102" s="24" t="s">
        <v>760</v>
      </c>
      <c r="AR102" s="24" t="s">
        <v>760</v>
      </c>
      <c r="AS102" s="24" t="s">
        <v>760</v>
      </c>
      <c r="AT102" s="24" t="s">
        <v>760</v>
      </c>
      <c r="AU102" s="24" t="s">
        <v>760</v>
      </c>
      <c r="AV102" s="24"/>
      <c r="AW102" s="24" t="s">
        <v>760</v>
      </c>
      <c r="AX102" s="24" t="s">
        <v>760</v>
      </c>
      <c r="AY102" s="24"/>
      <c r="AZ102" s="24" t="s">
        <v>760</v>
      </c>
      <c r="BA102" s="24" t="s">
        <v>760</v>
      </c>
      <c r="BB102" s="24" t="s">
        <v>760</v>
      </c>
      <c r="BC102" s="24" t="s">
        <v>760</v>
      </c>
      <c r="BD102" s="24" t="s">
        <v>760</v>
      </c>
      <c r="BE102" s="24" t="s">
        <v>760</v>
      </c>
      <c r="BF102" s="24" t="s">
        <v>760</v>
      </c>
      <c r="BG102" s="24" t="s">
        <v>760</v>
      </c>
      <c r="BH102" s="24" t="s">
        <v>760</v>
      </c>
      <c r="BI102" s="24" t="s">
        <v>760</v>
      </c>
      <c r="BJ102" s="24" t="s">
        <v>760</v>
      </c>
      <c r="BK102" s="24" t="s">
        <v>760</v>
      </c>
      <c r="BL102" s="24" t="s">
        <v>760</v>
      </c>
      <c r="BM102" s="24" t="s">
        <v>760</v>
      </c>
      <c r="BN102" s="24" t="s">
        <v>760</v>
      </c>
      <c r="BO102" s="24" t="s">
        <v>760</v>
      </c>
      <c r="BP102" s="24"/>
      <c r="BQ102" s="24" t="s">
        <v>760</v>
      </c>
      <c r="BR102" s="24" t="s">
        <v>760</v>
      </c>
      <c r="BS102" s="24" t="s">
        <v>760</v>
      </c>
      <c r="BT102" s="24" t="s">
        <v>760</v>
      </c>
      <c r="BU102" s="24"/>
      <c r="BV102" s="24" t="s">
        <v>760</v>
      </c>
      <c r="BW102" s="24" t="s">
        <v>760</v>
      </c>
      <c r="BX102" s="24" t="s">
        <v>760</v>
      </c>
      <c r="BY102" s="24" t="s">
        <v>760</v>
      </c>
      <c r="BZ102" s="24" t="s">
        <v>760</v>
      </c>
      <c r="CA102" s="24" t="s">
        <v>760</v>
      </c>
      <c r="CB102" s="24" t="s">
        <v>760</v>
      </c>
      <c r="CC102" s="24" t="s">
        <v>760</v>
      </c>
      <c r="CD102" s="24" t="s">
        <v>760</v>
      </c>
      <c r="CE102" s="24" t="s">
        <v>760</v>
      </c>
      <c r="CF102" s="24"/>
      <c r="CG102" s="24" t="s">
        <v>760</v>
      </c>
      <c r="CH102" s="24" t="s">
        <v>760</v>
      </c>
      <c r="CI102" s="24" t="s">
        <v>760</v>
      </c>
      <c r="CJ102" s="24" t="s">
        <v>760</v>
      </c>
      <c r="CK102" s="24" t="s">
        <v>760</v>
      </c>
      <c r="CL102" s="24" t="s">
        <v>760</v>
      </c>
      <c r="CM102" s="24" t="s">
        <v>760</v>
      </c>
      <c r="CN102" s="24" t="s">
        <v>760</v>
      </c>
      <c r="CO102" s="24" t="s">
        <v>760</v>
      </c>
      <c r="CP102" s="24" t="s">
        <v>760</v>
      </c>
      <c r="CQ102" s="24" t="s">
        <v>760</v>
      </c>
      <c r="CR102" s="24" t="s">
        <v>760</v>
      </c>
      <c r="CS102" s="24" t="s">
        <v>760</v>
      </c>
      <c r="CT102" s="24" t="s">
        <v>760</v>
      </c>
      <c r="CU102" s="24" t="s">
        <v>760</v>
      </c>
      <c r="CV102" s="24" t="s">
        <v>760</v>
      </c>
      <c r="CW102" s="24"/>
      <c r="CX102" s="24"/>
      <c r="CY102" s="24"/>
      <c r="CZ102" s="24" t="s">
        <v>760</v>
      </c>
      <c r="DA102" s="24" t="s">
        <v>760</v>
      </c>
      <c r="DB102" s="24" t="s">
        <v>760</v>
      </c>
      <c r="DC102" s="24" t="s">
        <v>760</v>
      </c>
      <c r="DD102" s="24" t="s">
        <v>760</v>
      </c>
      <c r="DE102" s="24" t="s">
        <v>760</v>
      </c>
      <c r="DF102" s="24" t="s">
        <v>760</v>
      </c>
      <c r="DG102" s="24" t="s">
        <v>760</v>
      </c>
      <c r="DH102" s="24" t="s">
        <v>760</v>
      </c>
      <c r="DI102" s="24" t="s">
        <v>760</v>
      </c>
      <c r="DJ102" s="24" t="s">
        <v>760</v>
      </c>
      <c r="DK102" s="24" t="s">
        <v>760</v>
      </c>
      <c r="DL102" s="24" t="s">
        <v>760</v>
      </c>
      <c r="DM102" s="24" t="s">
        <v>760</v>
      </c>
      <c r="DN102" s="24" t="s">
        <v>760</v>
      </c>
      <c r="DO102" s="24" t="s">
        <v>760</v>
      </c>
      <c r="DP102" s="24" t="s">
        <v>760</v>
      </c>
      <c r="DQ102" s="24" t="s">
        <v>760</v>
      </c>
      <c r="DR102" s="24" t="s">
        <v>760</v>
      </c>
      <c r="DS102" s="24" t="s">
        <v>760</v>
      </c>
      <c r="DT102" s="24" t="s">
        <v>760</v>
      </c>
      <c r="DU102" s="24" t="s">
        <v>760</v>
      </c>
      <c r="DV102" s="24" t="s">
        <v>760</v>
      </c>
      <c r="DW102" s="24" t="s">
        <v>760</v>
      </c>
      <c r="DX102" s="24" t="s">
        <v>760</v>
      </c>
      <c r="DY102" s="24" t="s">
        <v>760</v>
      </c>
      <c r="DZ102" s="24" t="s">
        <v>760</v>
      </c>
      <c r="EA102" s="24" t="s">
        <v>760</v>
      </c>
      <c r="EB102" s="24" t="s">
        <v>760</v>
      </c>
      <c r="EC102" s="24" t="s">
        <v>760</v>
      </c>
      <c r="ED102" s="24" t="s">
        <v>760</v>
      </c>
      <c r="EE102" s="24" t="s">
        <v>760</v>
      </c>
      <c r="EF102" s="24" t="s">
        <v>760</v>
      </c>
      <c r="EG102" s="24" t="s">
        <v>760</v>
      </c>
      <c r="EH102" s="24" t="s">
        <v>760</v>
      </c>
      <c r="EI102" s="24" t="s">
        <v>760</v>
      </c>
      <c r="EJ102" s="24" t="s">
        <v>760</v>
      </c>
      <c r="EK102" s="24" t="s">
        <v>760</v>
      </c>
      <c r="EL102" s="24" t="s">
        <v>760</v>
      </c>
      <c r="EM102" s="24" t="s">
        <v>760</v>
      </c>
      <c r="EN102" s="24" t="s">
        <v>760</v>
      </c>
      <c r="EO102" s="24" t="s">
        <v>760</v>
      </c>
      <c r="EP102" s="24" t="s">
        <v>760</v>
      </c>
      <c r="EQ102" s="27" t="s">
        <v>760</v>
      </c>
      <c r="ER102" s="27" t="s">
        <v>760</v>
      </c>
      <c r="ES102" s="27" t="s">
        <v>760</v>
      </c>
      <c r="ET102" s="27" t="s">
        <v>760</v>
      </c>
      <c r="EU102" s="27" t="s">
        <v>760</v>
      </c>
      <c r="EV102" s="27" t="s">
        <v>760</v>
      </c>
      <c r="EW102" s="24" t="s">
        <v>760</v>
      </c>
      <c r="EX102" s="27" t="s">
        <v>760</v>
      </c>
      <c r="EY102" s="27"/>
      <c r="EZ102" s="27" t="s">
        <v>760</v>
      </c>
      <c r="FA102" s="24" t="s">
        <v>760</v>
      </c>
      <c r="FB102" s="24" t="s">
        <v>760</v>
      </c>
      <c r="FC102" s="24" t="s">
        <v>760</v>
      </c>
      <c r="FD102" s="24" t="s">
        <v>760</v>
      </c>
      <c r="FE102" s="24" t="s">
        <v>760</v>
      </c>
      <c r="FF102" s="24" t="s">
        <v>760</v>
      </c>
      <c r="FG102" s="24" t="s">
        <v>760</v>
      </c>
      <c r="FH102" s="24" t="s">
        <v>760</v>
      </c>
      <c r="FI102" s="24" t="s">
        <v>760</v>
      </c>
      <c r="FJ102" s="24" t="s">
        <v>760</v>
      </c>
      <c r="FK102" s="24" t="s">
        <v>760</v>
      </c>
      <c r="FL102" s="24" t="s">
        <v>760</v>
      </c>
      <c r="FM102" s="24" t="s">
        <v>760</v>
      </c>
      <c r="FN102" s="24" t="s">
        <v>760</v>
      </c>
      <c r="FO102" s="24" t="s">
        <v>760</v>
      </c>
      <c r="FP102" s="24" t="s">
        <v>760</v>
      </c>
      <c r="FQ102" s="24" t="s">
        <v>760</v>
      </c>
      <c r="FR102" s="24" t="s">
        <v>760</v>
      </c>
      <c r="FS102" s="24" t="s">
        <v>760</v>
      </c>
      <c r="FT102" s="24" t="s">
        <v>760</v>
      </c>
      <c r="FU102" s="24" t="s">
        <v>760</v>
      </c>
      <c r="FV102" s="24" t="s">
        <v>760</v>
      </c>
      <c r="FW102" s="24" t="s">
        <v>760</v>
      </c>
      <c r="FX102" s="24" t="s">
        <v>760</v>
      </c>
      <c r="FY102" s="24" t="s">
        <v>760</v>
      </c>
      <c r="FZ102" s="24" t="s">
        <v>760</v>
      </c>
    </row>
    <row r="103" spans="1:182">
      <c r="A103" s="23" t="s">
        <v>3058</v>
      </c>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17"/>
      <c r="DA103" s="17"/>
      <c r="DB103" s="17"/>
      <c r="DC103" s="17"/>
      <c r="DD103" s="17"/>
      <c r="DE103" s="17"/>
      <c r="DF103" s="17"/>
      <c r="DG103" s="17"/>
      <c r="DH103" s="17"/>
      <c r="DI103" s="17"/>
      <c r="DJ103" s="17"/>
      <c r="DK103" s="17"/>
      <c r="DL103" s="17"/>
      <c r="DM103" s="17"/>
      <c r="DN103" s="17"/>
      <c r="DO103" s="17"/>
      <c r="DP103" s="17"/>
      <c r="DQ103" s="17"/>
      <c r="DR103" s="17"/>
      <c r="DS103" s="17"/>
      <c r="DT103" s="17"/>
      <c r="DU103" s="17"/>
      <c r="DV103" s="17"/>
      <c r="DW103" s="17"/>
      <c r="DX103" s="17"/>
      <c r="DY103" s="17"/>
      <c r="DZ103" s="17"/>
      <c r="EA103" s="17"/>
      <c r="EB103" s="17"/>
      <c r="EC103" s="17"/>
      <c r="ED103" s="17"/>
      <c r="EE103" s="17"/>
      <c r="EF103" s="17"/>
      <c r="EG103" s="17"/>
      <c r="EH103" s="17"/>
      <c r="EI103" s="17"/>
      <c r="EJ103" s="17"/>
      <c r="EK103" s="17"/>
      <c r="EL103" s="17"/>
      <c r="EM103" s="17"/>
      <c r="EN103" s="17"/>
      <c r="EO103" s="17"/>
      <c r="EP103" s="17"/>
      <c r="EQ103" s="17"/>
      <c r="ER103" s="17"/>
      <c r="ES103" s="17"/>
      <c r="ET103" s="17"/>
      <c r="EU103" s="17"/>
      <c r="EV103" s="17"/>
      <c r="EW103" s="17"/>
      <c r="EX103" s="17"/>
      <c r="EY103" s="17"/>
      <c r="EZ103" s="17"/>
      <c r="FA103" s="11"/>
      <c r="FB103" s="11"/>
      <c r="FC103" s="11"/>
      <c r="FD103" s="11"/>
      <c r="FE103" s="11"/>
      <c r="FF103" s="11"/>
      <c r="FG103" s="11"/>
      <c r="FH103" s="11"/>
      <c r="FI103" s="11"/>
      <c r="FJ103" s="28"/>
      <c r="FK103" s="28"/>
      <c r="FL103" s="28"/>
      <c r="FM103" s="28"/>
      <c r="FN103" s="28"/>
      <c r="FO103" s="28"/>
      <c r="FP103" s="28"/>
      <c r="FQ103" s="28"/>
      <c r="FR103" s="28"/>
      <c r="FS103" s="28"/>
      <c r="FT103" s="28"/>
      <c r="FU103" s="28"/>
      <c r="FV103" s="28"/>
      <c r="FW103" s="28"/>
      <c r="FX103" s="28"/>
      <c r="FY103" s="28"/>
      <c r="FZ103" s="28"/>
    </row>
    <row r="104" spans="1:182">
      <c r="A104" s="6" t="s">
        <v>3059</v>
      </c>
      <c r="B104" s="10" t="s">
        <v>111</v>
      </c>
      <c r="C104" s="10" t="s">
        <v>111</v>
      </c>
      <c r="D104" s="10" t="s">
        <v>111</v>
      </c>
      <c r="E104" s="10" t="s">
        <v>111</v>
      </c>
      <c r="F104" s="10" t="s">
        <v>111</v>
      </c>
      <c r="G104" s="10" t="s">
        <v>111</v>
      </c>
      <c r="H104" s="10" t="s">
        <v>111</v>
      </c>
      <c r="I104" s="10" t="s">
        <v>111</v>
      </c>
      <c r="J104" s="10" t="s">
        <v>111</v>
      </c>
      <c r="K104" s="10" t="s">
        <v>111</v>
      </c>
      <c r="L104" s="10" t="s">
        <v>111</v>
      </c>
      <c r="M104" s="10" t="s">
        <v>111</v>
      </c>
      <c r="N104" s="10" t="s">
        <v>111</v>
      </c>
      <c r="O104" s="10" t="s">
        <v>111</v>
      </c>
      <c r="P104" s="10" t="s">
        <v>111</v>
      </c>
      <c r="Q104" s="10" t="s">
        <v>111</v>
      </c>
      <c r="R104" s="10" t="s">
        <v>111</v>
      </c>
      <c r="S104" s="10" t="s">
        <v>111</v>
      </c>
      <c r="T104" s="10" t="s">
        <v>111</v>
      </c>
      <c r="U104" s="10" t="s">
        <v>111</v>
      </c>
      <c r="V104" s="10" t="s">
        <v>111</v>
      </c>
      <c r="W104" s="10" t="s">
        <v>111</v>
      </c>
      <c r="X104" s="10" t="s">
        <v>111</v>
      </c>
      <c r="Y104" s="10" t="s">
        <v>111</v>
      </c>
      <c r="Z104" s="10" t="s">
        <v>111</v>
      </c>
      <c r="AA104" s="10" t="s">
        <v>111</v>
      </c>
      <c r="AB104" s="10" t="s">
        <v>111</v>
      </c>
      <c r="AC104" s="10" t="s">
        <v>111</v>
      </c>
      <c r="AD104" s="10" t="s">
        <v>111</v>
      </c>
      <c r="AE104" s="10" t="s">
        <v>111</v>
      </c>
      <c r="AF104" s="10" t="s">
        <v>111</v>
      </c>
      <c r="AG104" s="10" t="s">
        <v>111</v>
      </c>
      <c r="AH104" s="10" t="s">
        <v>111</v>
      </c>
      <c r="AI104" s="10" t="s">
        <v>111</v>
      </c>
      <c r="AJ104" s="10" t="s">
        <v>111</v>
      </c>
      <c r="AK104" s="10"/>
      <c r="AL104" s="10" t="s">
        <v>111</v>
      </c>
      <c r="AM104" s="10" t="s">
        <v>111</v>
      </c>
      <c r="AN104" s="10" t="s">
        <v>111</v>
      </c>
      <c r="AO104" s="10" t="s">
        <v>111</v>
      </c>
      <c r="AP104" s="10" t="s">
        <v>111</v>
      </c>
      <c r="AQ104" s="10" t="s">
        <v>111</v>
      </c>
      <c r="AR104" s="10" t="s">
        <v>111</v>
      </c>
      <c r="AS104" s="10" t="s">
        <v>111</v>
      </c>
      <c r="AT104" s="10" t="s">
        <v>111</v>
      </c>
      <c r="AU104" s="10" t="s">
        <v>111</v>
      </c>
      <c r="AV104" s="10"/>
      <c r="AW104" s="10" t="s">
        <v>111</v>
      </c>
      <c r="AX104" s="10" t="s">
        <v>111</v>
      </c>
      <c r="AY104" s="10"/>
      <c r="AZ104" s="10" t="s">
        <v>111</v>
      </c>
      <c r="BA104" s="10" t="s">
        <v>111</v>
      </c>
      <c r="BB104" s="10" t="s">
        <v>111</v>
      </c>
      <c r="BC104" s="10" t="s">
        <v>111</v>
      </c>
      <c r="BD104" s="10" t="s">
        <v>111</v>
      </c>
      <c r="BE104" s="10" t="s">
        <v>111</v>
      </c>
      <c r="BF104" s="10" t="s">
        <v>111</v>
      </c>
      <c r="BG104" s="10" t="s">
        <v>111</v>
      </c>
      <c r="BH104" s="10" t="s">
        <v>111</v>
      </c>
      <c r="BI104" s="10" t="s">
        <v>111</v>
      </c>
      <c r="BJ104" s="10" t="s">
        <v>111</v>
      </c>
      <c r="BK104" s="10" t="s">
        <v>111</v>
      </c>
      <c r="BL104" s="10" t="s">
        <v>111</v>
      </c>
      <c r="BM104" s="10" t="s">
        <v>111</v>
      </c>
      <c r="BN104" s="10" t="s">
        <v>111</v>
      </c>
      <c r="BO104" s="10" t="s">
        <v>111</v>
      </c>
      <c r="BP104" s="10"/>
      <c r="BQ104" s="10" t="s">
        <v>111</v>
      </c>
      <c r="BR104" s="10" t="s">
        <v>111</v>
      </c>
      <c r="BS104" s="10" t="s">
        <v>111</v>
      </c>
      <c r="BT104" s="10" t="s">
        <v>111</v>
      </c>
      <c r="BU104" s="10"/>
      <c r="BV104" s="10" t="s">
        <v>111</v>
      </c>
      <c r="BW104" s="10" t="s">
        <v>111</v>
      </c>
      <c r="BX104" s="10" t="s">
        <v>111</v>
      </c>
      <c r="BY104" s="10" t="s">
        <v>111</v>
      </c>
      <c r="BZ104" s="10" t="s">
        <v>111</v>
      </c>
      <c r="CA104" s="10" t="s">
        <v>111</v>
      </c>
      <c r="CB104" s="10" t="s">
        <v>111</v>
      </c>
      <c r="CC104" s="10" t="s">
        <v>111</v>
      </c>
      <c r="CD104" s="10" t="s">
        <v>111</v>
      </c>
      <c r="CE104" s="10" t="s">
        <v>111</v>
      </c>
      <c r="CF104" s="10"/>
      <c r="CG104" s="10" t="s">
        <v>111</v>
      </c>
      <c r="CH104" s="10" t="s">
        <v>111</v>
      </c>
      <c r="CI104" s="10" t="s">
        <v>111</v>
      </c>
      <c r="CJ104" s="10" t="s">
        <v>111</v>
      </c>
      <c r="CK104" s="10" t="s">
        <v>111</v>
      </c>
      <c r="CL104" s="10" t="s">
        <v>111</v>
      </c>
      <c r="CM104" s="10" t="s">
        <v>111</v>
      </c>
      <c r="CN104" s="10" t="s">
        <v>111</v>
      </c>
      <c r="CO104" s="10" t="s">
        <v>111</v>
      </c>
      <c r="CP104" s="10" t="s">
        <v>111</v>
      </c>
      <c r="CQ104" s="10" t="s">
        <v>111</v>
      </c>
      <c r="CR104" s="10" t="s">
        <v>111</v>
      </c>
      <c r="CS104" s="10" t="s">
        <v>111</v>
      </c>
      <c r="CT104" s="10" t="s">
        <v>111</v>
      </c>
      <c r="CU104" s="10" t="s">
        <v>111</v>
      </c>
      <c r="CV104" s="10" t="s">
        <v>111</v>
      </c>
      <c r="CW104" s="10"/>
      <c r="CX104" s="10"/>
      <c r="CY104" s="10"/>
      <c r="CZ104" s="31" t="s">
        <v>111</v>
      </c>
      <c r="DA104" s="31" t="s">
        <v>112</v>
      </c>
      <c r="DB104" s="31" t="s">
        <v>112</v>
      </c>
      <c r="DC104" s="31" t="s">
        <v>111</v>
      </c>
      <c r="DD104" s="31" t="s">
        <v>111</v>
      </c>
      <c r="DE104" s="31" t="s">
        <v>111</v>
      </c>
      <c r="DF104" s="31" t="s">
        <v>111</v>
      </c>
      <c r="DG104" s="31" t="s">
        <v>111</v>
      </c>
      <c r="DH104" s="31" t="s">
        <v>111</v>
      </c>
      <c r="DI104" s="31" t="s">
        <v>111</v>
      </c>
      <c r="DJ104" s="31" t="s">
        <v>111</v>
      </c>
      <c r="DK104" s="31" t="s">
        <v>111</v>
      </c>
      <c r="DL104" s="31" t="s">
        <v>111</v>
      </c>
      <c r="DM104" s="31" t="s">
        <v>111</v>
      </c>
      <c r="DN104" s="31" t="s">
        <v>111</v>
      </c>
      <c r="DO104" s="31" t="s">
        <v>111</v>
      </c>
      <c r="DP104" s="31" t="s">
        <v>111</v>
      </c>
      <c r="DQ104" s="31" t="s">
        <v>111</v>
      </c>
      <c r="DR104" s="31" t="s">
        <v>111</v>
      </c>
      <c r="DS104" s="31" t="s">
        <v>111</v>
      </c>
      <c r="DT104" s="31" t="s">
        <v>111</v>
      </c>
      <c r="DU104" s="31" t="s">
        <v>111</v>
      </c>
      <c r="DV104" s="31" t="s">
        <v>111</v>
      </c>
      <c r="DW104" s="31" t="s">
        <v>111</v>
      </c>
      <c r="DX104" s="31" t="s">
        <v>111</v>
      </c>
      <c r="DY104" s="31" t="s">
        <v>111</v>
      </c>
      <c r="DZ104" s="31" t="s">
        <v>111</v>
      </c>
      <c r="EA104" s="31" t="s">
        <v>111</v>
      </c>
      <c r="EB104" s="31" t="s">
        <v>111</v>
      </c>
      <c r="EC104" s="31" t="s">
        <v>111</v>
      </c>
      <c r="ED104" s="31" t="s">
        <v>111</v>
      </c>
      <c r="EE104" s="31" t="s">
        <v>111</v>
      </c>
      <c r="EF104" s="31" t="s">
        <v>111</v>
      </c>
      <c r="EG104" s="31" t="s">
        <v>111</v>
      </c>
      <c r="EH104" s="31" t="s">
        <v>111</v>
      </c>
      <c r="EI104" s="31" t="s">
        <v>111</v>
      </c>
      <c r="EJ104" s="31" t="s">
        <v>111</v>
      </c>
      <c r="EK104" s="31" t="s">
        <v>111</v>
      </c>
      <c r="EL104" s="31" t="s">
        <v>111</v>
      </c>
      <c r="EM104" s="31" t="s">
        <v>111</v>
      </c>
      <c r="EN104" s="31" t="s">
        <v>111</v>
      </c>
      <c r="EO104" s="31" t="s">
        <v>111</v>
      </c>
      <c r="EP104" s="31" t="s">
        <v>111</v>
      </c>
      <c r="EQ104" s="31" t="s">
        <v>111</v>
      </c>
      <c r="ER104" s="31" t="s">
        <v>111</v>
      </c>
      <c r="ES104" s="31" t="s">
        <v>111</v>
      </c>
      <c r="ET104" s="31" t="s">
        <v>111</v>
      </c>
      <c r="EU104" s="31" t="s">
        <v>111</v>
      </c>
      <c r="EV104" s="31" t="s">
        <v>111</v>
      </c>
      <c r="EW104" s="31" t="s">
        <v>111</v>
      </c>
      <c r="EX104" s="31" t="s">
        <v>111</v>
      </c>
      <c r="EY104" s="31"/>
      <c r="EZ104" s="31" t="s">
        <v>111</v>
      </c>
      <c r="FA104" s="10" t="s">
        <v>111</v>
      </c>
      <c r="FB104" s="10" t="s">
        <v>111</v>
      </c>
      <c r="FC104" s="10" t="s">
        <v>111</v>
      </c>
      <c r="FD104" s="10" t="s">
        <v>111</v>
      </c>
      <c r="FE104" s="10" t="s">
        <v>111</v>
      </c>
      <c r="FF104" s="10" t="s">
        <v>111</v>
      </c>
      <c r="FG104" s="10" t="s">
        <v>111</v>
      </c>
      <c r="FH104" s="10" t="s">
        <v>111</v>
      </c>
      <c r="FI104" s="10" t="s">
        <v>111</v>
      </c>
      <c r="FJ104" s="10" t="s">
        <v>111</v>
      </c>
      <c r="FK104" s="10" t="s">
        <v>111</v>
      </c>
      <c r="FL104" s="10" t="s">
        <v>111</v>
      </c>
      <c r="FM104" s="10" t="s">
        <v>111</v>
      </c>
      <c r="FN104" s="10" t="s">
        <v>111</v>
      </c>
      <c r="FO104" s="10" t="s">
        <v>111</v>
      </c>
      <c r="FP104" s="10" t="s">
        <v>111</v>
      </c>
      <c r="FQ104" s="10" t="s">
        <v>111</v>
      </c>
      <c r="FR104" s="10" t="s">
        <v>111</v>
      </c>
      <c r="FS104" s="10" t="s">
        <v>111</v>
      </c>
      <c r="FT104" s="10" t="s">
        <v>111</v>
      </c>
      <c r="FU104" s="10" t="s">
        <v>111</v>
      </c>
      <c r="FV104" s="10" t="s">
        <v>111</v>
      </c>
      <c r="FW104" s="10" t="s">
        <v>111</v>
      </c>
      <c r="FX104" s="10" t="s">
        <v>111</v>
      </c>
      <c r="FY104" s="10" t="s">
        <v>111</v>
      </c>
      <c r="FZ104" s="10" t="s">
        <v>111</v>
      </c>
    </row>
    <row r="105" spans="1:182">
      <c r="A105" s="6" t="s">
        <v>3060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31"/>
      <c r="DA105" s="31" t="s">
        <v>1470</v>
      </c>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row>
    <row r="106" spans="1:182">
      <c r="A106" s="6" t="s">
        <v>3061</v>
      </c>
      <c r="B106" s="10" t="s">
        <v>111</v>
      </c>
      <c r="C106" s="10" t="s">
        <v>111</v>
      </c>
      <c r="D106" s="10" t="s">
        <v>111</v>
      </c>
      <c r="E106" s="10" t="s">
        <v>111</v>
      </c>
      <c r="F106" s="10" t="s">
        <v>111</v>
      </c>
      <c r="G106" s="10" t="s">
        <v>111</v>
      </c>
      <c r="H106" s="10" t="s">
        <v>111</v>
      </c>
      <c r="I106" s="10" t="s">
        <v>111</v>
      </c>
      <c r="J106" s="10" t="s">
        <v>111</v>
      </c>
      <c r="K106" s="10" t="s">
        <v>111</v>
      </c>
      <c r="L106" s="10" t="s">
        <v>111</v>
      </c>
      <c r="M106" s="10" t="s">
        <v>111</v>
      </c>
      <c r="N106" s="10" t="s">
        <v>111</v>
      </c>
      <c r="O106" s="10" t="s">
        <v>111</v>
      </c>
      <c r="P106" s="10" t="s">
        <v>111</v>
      </c>
      <c r="Q106" s="10" t="s">
        <v>111</v>
      </c>
      <c r="R106" s="10" t="s">
        <v>111</v>
      </c>
      <c r="S106" s="10" t="s">
        <v>111</v>
      </c>
      <c r="T106" s="10" t="s">
        <v>111</v>
      </c>
      <c r="U106" s="10" t="s">
        <v>111</v>
      </c>
      <c r="V106" s="10" t="s">
        <v>111</v>
      </c>
      <c r="W106" s="10" t="s">
        <v>111</v>
      </c>
      <c r="X106" s="10" t="s">
        <v>111</v>
      </c>
      <c r="Y106" s="10" t="s">
        <v>111</v>
      </c>
      <c r="Z106" s="10" t="s">
        <v>111</v>
      </c>
      <c r="AA106" s="10" t="s">
        <v>111</v>
      </c>
      <c r="AB106" s="10" t="s">
        <v>111</v>
      </c>
      <c r="AC106" s="10" t="s">
        <v>111</v>
      </c>
      <c r="AD106" s="10" t="s">
        <v>111</v>
      </c>
      <c r="AE106" s="10" t="s">
        <v>111</v>
      </c>
      <c r="AF106" s="10" t="s">
        <v>111</v>
      </c>
      <c r="AG106" s="10" t="s">
        <v>111</v>
      </c>
      <c r="AH106" s="10" t="s">
        <v>111</v>
      </c>
      <c r="AI106" s="10" t="s">
        <v>111</v>
      </c>
      <c r="AJ106" s="10" t="s">
        <v>111</v>
      </c>
      <c r="AK106" s="10"/>
      <c r="AL106" s="10" t="s">
        <v>111</v>
      </c>
      <c r="AM106" s="10" t="s">
        <v>111</v>
      </c>
      <c r="AN106" s="10" t="s">
        <v>111</v>
      </c>
      <c r="AO106" s="10" t="s">
        <v>111</v>
      </c>
      <c r="AP106" s="10" t="s">
        <v>111</v>
      </c>
      <c r="AQ106" s="10" t="s">
        <v>111</v>
      </c>
      <c r="AR106" s="10" t="s">
        <v>111</v>
      </c>
      <c r="AS106" s="10" t="s">
        <v>111</v>
      </c>
      <c r="AT106" s="10" t="s">
        <v>111</v>
      </c>
      <c r="AU106" s="10" t="s">
        <v>111</v>
      </c>
      <c r="AV106" s="10"/>
      <c r="AW106" s="10" t="s">
        <v>111</v>
      </c>
      <c r="AX106" s="10" t="s">
        <v>111</v>
      </c>
      <c r="AY106" s="10"/>
      <c r="AZ106" s="10" t="s">
        <v>111</v>
      </c>
      <c r="BA106" s="10" t="s">
        <v>111</v>
      </c>
      <c r="BB106" s="10" t="s">
        <v>111</v>
      </c>
      <c r="BC106" s="10" t="s">
        <v>111</v>
      </c>
      <c r="BD106" s="10" t="s">
        <v>111</v>
      </c>
      <c r="BE106" s="10" t="s">
        <v>111</v>
      </c>
      <c r="BF106" s="10" t="s">
        <v>111</v>
      </c>
      <c r="BG106" s="10" t="s">
        <v>111</v>
      </c>
      <c r="BH106" s="10" t="s">
        <v>111</v>
      </c>
      <c r="BI106" s="10" t="s">
        <v>111</v>
      </c>
      <c r="BJ106" s="10" t="s">
        <v>111</v>
      </c>
      <c r="BK106" s="10" t="s">
        <v>111</v>
      </c>
      <c r="BL106" s="10" t="s">
        <v>111</v>
      </c>
      <c r="BM106" s="10" t="s">
        <v>111</v>
      </c>
      <c r="BN106" s="10" t="s">
        <v>111</v>
      </c>
      <c r="BO106" s="10" t="s">
        <v>111</v>
      </c>
      <c r="BP106" s="10"/>
      <c r="BQ106" s="10" t="s">
        <v>111</v>
      </c>
      <c r="BR106" s="10" t="s">
        <v>111</v>
      </c>
      <c r="BS106" s="10" t="s">
        <v>111</v>
      </c>
      <c r="BT106" s="10" t="s">
        <v>111</v>
      </c>
      <c r="BU106" s="10"/>
      <c r="BV106" s="10" t="s">
        <v>111</v>
      </c>
      <c r="BW106" s="10" t="s">
        <v>111</v>
      </c>
      <c r="BX106" s="10" t="s">
        <v>111</v>
      </c>
      <c r="BY106" s="10" t="s">
        <v>111</v>
      </c>
      <c r="BZ106" s="10" t="s">
        <v>111</v>
      </c>
      <c r="CA106" s="10" t="s">
        <v>111</v>
      </c>
      <c r="CB106" s="10" t="s">
        <v>111</v>
      </c>
      <c r="CC106" s="10" t="s">
        <v>111</v>
      </c>
      <c r="CD106" s="10" t="s">
        <v>111</v>
      </c>
      <c r="CE106" s="10" t="s">
        <v>111</v>
      </c>
      <c r="CF106" s="10"/>
      <c r="CG106" s="10" t="s">
        <v>111</v>
      </c>
      <c r="CH106" s="10" t="s">
        <v>111</v>
      </c>
      <c r="CI106" s="10" t="s">
        <v>111</v>
      </c>
      <c r="CJ106" s="10" t="s">
        <v>111</v>
      </c>
      <c r="CK106" s="10" t="s">
        <v>111</v>
      </c>
      <c r="CL106" s="10" t="s">
        <v>111</v>
      </c>
      <c r="CM106" s="10" t="s">
        <v>111</v>
      </c>
      <c r="CN106" s="10" t="s">
        <v>111</v>
      </c>
      <c r="CO106" s="10" t="s">
        <v>111</v>
      </c>
      <c r="CP106" s="10" t="s">
        <v>111</v>
      </c>
      <c r="CQ106" s="10" t="s">
        <v>111</v>
      </c>
      <c r="CR106" s="10" t="s">
        <v>111</v>
      </c>
      <c r="CS106" s="10" t="s">
        <v>111</v>
      </c>
      <c r="CT106" s="10" t="s">
        <v>111</v>
      </c>
      <c r="CU106" s="10" t="s">
        <v>111</v>
      </c>
      <c r="CV106" s="10" t="s">
        <v>111</v>
      </c>
      <c r="CW106" s="10"/>
      <c r="CX106" s="10"/>
      <c r="CY106" s="10"/>
      <c r="CZ106" s="31" t="s">
        <v>111</v>
      </c>
      <c r="DA106" s="31" t="s">
        <v>111</v>
      </c>
      <c r="DB106" s="31" t="s">
        <v>111</v>
      </c>
      <c r="DC106" s="31" t="s">
        <v>112</v>
      </c>
      <c r="DD106" s="31" t="s">
        <v>111</v>
      </c>
      <c r="DE106" s="31" t="s">
        <v>111</v>
      </c>
      <c r="DF106" s="31" t="s">
        <v>111</v>
      </c>
      <c r="DG106" s="31" t="s">
        <v>111</v>
      </c>
      <c r="DH106" s="31" t="s">
        <v>111</v>
      </c>
      <c r="DI106" s="31" t="s">
        <v>111</v>
      </c>
      <c r="DJ106" s="31" t="s">
        <v>111</v>
      </c>
      <c r="DK106" s="31" t="s">
        <v>111</v>
      </c>
      <c r="DL106" s="31" t="s">
        <v>111</v>
      </c>
      <c r="DM106" s="31" t="s">
        <v>111</v>
      </c>
      <c r="DN106" s="31" t="s">
        <v>111</v>
      </c>
      <c r="DO106" s="31" t="s">
        <v>111</v>
      </c>
      <c r="DP106" s="31" t="s">
        <v>111</v>
      </c>
      <c r="DQ106" s="31" t="s">
        <v>111</v>
      </c>
      <c r="DR106" s="31" t="s">
        <v>111</v>
      </c>
      <c r="DS106" s="31" t="s">
        <v>111</v>
      </c>
      <c r="DT106" s="31" t="s">
        <v>111</v>
      </c>
      <c r="DU106" s="31" t="s">
        <v>111</v>
      </c>
      <c r="DV106" s="31" t="s">
        <v>111</v>
      </c>
      <c r="DW106" s="31" t="s">
        <v>111</v>
      </c>
      <c r="DX106" s="31" t="s">
        <v>111</v>
      </c>
      <c r="DY106" s="31" t="s">
        <v>111</v>
      </c>
      <c r="DZ106" s="31" t="s">
        <v>111</v>
      </c>
      <c r="EA106" s="31" t="s">
        <v>111</v>
      </c>
      <c r="EB106" s="31" t="s">
        <v>111</v>
      </c>
      <c r="EC106" s="31" t="s">
        <v>111</v>
      </c>
      <c r="ED106" s="31" t="s">
        <v>111</v>
      </c>
      <c r="EE106" s="31" t="s">
        <v>111</v>
      </c>
      <c r="EF106" s="31" t="s">
        <v>111</v>
      </c>
      <c r="EG106" s="31" t="s">
        <v>111</v>
      </c>
      <c r="EH106" s="31" t="s">
        <v>111</v>
      </c>
      <c r="EI106" s="31" t="s">
        <v>111</v>
      </c>
      <c r="EJ106" s="31" t="s">
        <v>111</v>
      </c>
      <c r="EK106" s="31" t="s">
        <v>111</v>
      </c>
      <c r="EL106" s="31" t="s">
        <v>111</v>
      </c>
      <c r="EM106" s="31" t="s">
        <v>111</v>
      </c>
      <c r="EN106" s="31" t="s">
        <v>111</v>
      </c>
      <c r="EO106" s="31" t="s">
        <v>111</v>
      </c>
      <c r="EP106" s="31" t="s">
        <v>111</v>
      </c>
      <c r="EQ106" s="31" t="s">
        <v>111</v>
      </c>
      <c r="ER106" s="31" t="s">
        <v>111</v>
      </c>
      <c r="ES106" s="31" t="s">
        <v>111</v>
      </c>
      <c r="ET106" s="31" t="s">
        <v>111</v>
      </c>
      <c r="EU106" s="31" t="s">
        <v>111</v>
      </c>
      <c r="EV106" s="31" t="s">
        <v>111</v>
      </c>
      <c r="EW106" s="31" t="s">
        <v>111</v>
      </c>
      <c r="EX106" s="31" t="s">
        <v>111</v>
      </c>
      <c r="EY106" s="31"/>
      <c r="EZ106" s="31" t="s">
        <v>111</v>
      </c>
      <c r="FA106" s="10" t="s">
        <v>111</v>
      </c>
      <c r="FB106" s="10" t="s">
        <v>111</v>
      </c>
      <c r="FC106" s="10" t="s">
        <v>111</v>
      </c>
      <c r="FD106" s="10" t="s">
        <v>111</v>
      </c>
      <c r="FE106" s="10" t="s">
        <v>111</v>
      </c>
      <c r="FF106" s="10" t="s">
        <v>111</v>
      </c>
      <c r="FG106" s="10" t="s">
        <v>111</v>
      </c>
      <c r="FH106" s="10" t="s">
        <v>111</v>
      </c>
      <c r="FI106" s="10" t="s">
        <v>111</v>
      </c>
      <c r="FJ106" s="10" t="s">
        <v>111</v>
      </c>
      <c r="FK106" s="10" t="s">
        <v>111</v>
      </c>
      <c r="FL106" s="10" t="s">
        <v>111</v>
      </c>
      <c r="FM106" s="10" t="s">
        <v>111</v>
      </c>
      <c r="FN106" s="10" t="s">
        <v>111</v>
      </c>
      <c r="FO106" s="10" t="s">
        <v>111</v>
      </c>
      <c r="FP106" s="10" t="s">
        <v>111</v>
      </c>
      <c r="FQ106" s="10" t="s">
        <v>111</v>
      </c>
      <c r="FR106" s="10" t="s">
        <v>111</v>
      </c>
      <c r="FS106" s="10" t="s">
        <v>111</v>
      </c>
      <c r="FT106" s="10" t="s">
        <v>111</v>
      </c>
      <c r="FU106" s="10" t="s">
        <v>111</v>
      </c>
      <c r="FV106" s="10" t="s">
        <v>111</v>
      </c>
      <c r="FW106" s="10" t="s">
        <v>111</v>
      </c>
      <c r="FX106" s="10" t="s">
        <v>111</v>
      </c>
      <c r="FY106" s="10" t="s">
        <v>111</v>
      </c>
      <c r="FZ106" s="10" t="s">
        <v>111</v>
      </c>
    </row>
    <row r="107" spans="1:182">
      <c r="A107" s="6" t="s">
        <v>3062</v>
      </c>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4"/>
      <c r="DA107" s="4"/>
      <c r="DB107" s="4"/>
      <c r="DC107" s="4" t="s">
        <v>766</v>
      </c>
      <c r="DD107" s="4" t="s">
        <v>57</v>
      </c>
      <c r="DE107" s="4" t="s">
        <v>57</v>
      </c>
      <c r="DF107" s="4" t="s">
        <v>57</v>
      </c>
      <c r="DG107" s="4" t="s">
        <v>57</v>
      </c>
      <c r="DH107" s="4" t="s">
        <v>57</v>
      </c>
      <c r="DI107" s="4" t="s">
        <v>57</v>
      </c>
      <c r="DJ107" s="4" t="s">
        <v>57</v>
      </c>
      <c r="DK107" s="4" t="s">
        <v>57</v>
      </c>
      <c r="DL107" s="4" t="s">
        <v>57</v>
      </c>
      <c r="DM107" s="4" t="s">
        <v>57</v>
      </c>
      <c r="DN107" s="4" t="s">
        <v>57</v>
      </c>
      <c r="DO107" s="4" t="s">
        <v>57</v>
      </c>
      <c r="DP107" s="4" t="s">
        <v>57</v>
      </c>
      <c r="DQ107" s="4" t="s">
        <v>57</v>
      </c>
      <c r="DR107" s="4" t="s">
        <v>57</v>
      </c>
      <c r="DS107" s="4" t="s">
        <v>57</v>
      </c>
      <c r="DT107" s="4" t="s">
        <v>57</v>
      </c>
      <c r="DU107" s="4" t="s">
        <v>57</v>
      </c>
      <c r="DV107" s="4" t="s">
        <v>57</v>
      </c>
      <c r="DW107" s="4" t="s">
        <v>57</v>
      </c>
      <c r="DX107" s="4" t="s">
        <v>57</v>
      </c>
      <c r="DY107" s="4" t="s">
        <v>57</v>
      </c>
      <c r="DZ107" s="4" t="s">
        <v>57</v>
      </c>
      <c r="EA107" s="4" t="s">
        <v>57</v>
      </c>
      <c r="EB107" s="4" t="s">
        <v>57</v>
      </c>
      <c r="EC107" s="4" t="s">
        <v>57</v>
      </c>
      <c r="ED107" s="4" t="s">
        <v>57</v>
      </c>
      <c r="EE107" s="4" t="s">
        <v>57</v>
      </c>
      <c r="EF107" s="4" t="s">
        <v>57</v>
      </c>
      <c r="EG107" s="4" t="s">
        <v>57</v>
      </c>
      <c r="EH107" s="4" t="s">
        <v>57</v>
      </c>
      <c r="EI107" s="4" t="s">
        <v>57</v>
      </c>
      <c r="EJ107" s="4" t="s">
        <v>57</v>
      </c>
      <c r="EK107" s="4" t="s">
        <v>57</v>
      </c>
      <c r="EL107" s="4" t="s">
        <v>57</v>
      </c>
      <c r="EM107" s="4" t="s">
        <v>57</v>
      </c>
      <c r="EN107" s="4" t="s">
        <v>57</v>
      </c>
      <c r="EO107" s="4" t="s">
        <v>57</v>
      </c>
      <c r="EP107" s="4" t="s">
        <v>57</v>
      </c>
      <c r="EQ107" s="4" t="s">
        <v>57</v>
      </c>
      <c r="ER107" s="4" t="s">
        <v>57</v>
      </c>
      <c r="ES107" s="4" t="s">
        <v>57</v>
      </c>
      <c r="ET107" s="4" t="s">
        <v>57</v>
      </c>
      <c r="EU107" s="4" t="s">
        <v>57</v>
      </c>
      <c r="EV107" s="4" t="s">
        <v>57</v>
      </c>
      <c r="EW107" s="4" t="s">
        <v>57</v>
      </c>
      <c r="EX107" s="4"/>
      <c r="EY107" s="4"/>
      <c r="EZ107" s="4"/>
      <c r="FA107" s="12"/>
      <c r="FB107" s="12"/>
      <c r="FC107" s="12"/>
      <c r="FD107" s="12"/>
      <c r="FE107" s="12"/>
      <c r="FF107" s="12"/>
      <c r="FG107" s="12"/>
      <c r="FH107" s="12"/>
      <c r="FI107" s="12"/>
      <c r="FJ107" s="12"/>
      <c r="FK107" s="12"/>
      <c r="FL107" s="12"/>
      <c r="FM107" s="12"/>
      <c r="FN107" s="12"/>
      <c r="FO107" s="12"/>
      <c r="FP107" s="12"/>
      <c r="FQ107" s="12"/>
      <c r="FR107" s="12"/>
      <c r="FS107" s="12"/>
      <c r="FT107" s="12"/>
      <c r="FU107" s="12"/>
      <c r="FV107" s="12"/>
      <c r="FW107" s="12"/>
      <c r="FX107" s="12"/>
      <c r="FY107" s="12"/>
      <c r="FZ107" s="12"/>
    </row>
    <row r="108" spans="1:182">
      <c r="A108" s="6" t="s">
        <v>3063</v>
      </c>
      <c r="B108" s="10" t="s">
        <v>111</v>
      </c>
      <c r="C108" s="10" t="s">
        <v>111</v>
      </c>
      <c r="D108" s="10" t="s">
        <v>111</v>
      </c>
      <c r="E108" s="10" t="s">
        <v>111</v>
      </c>
      <c r="F108" s="10" t="s">
        <v>111</v>
      </c>
      <c r="G108" s="10" t="s">
        <v>111</v>
      </c>
      <c r="H108" s="10" t="s">
        <v>111</v>
      </c>
      <c r="I108" s="10" t="s">
        <v>111</v>
      </c>
      <c r="J108" s="10" t="s">
        <v>111</v>
      </c>
      <c r="K108" s="10" t="s">
        <v>111</v>
      </c>
      <c r="L108" s="10" t="s">
        <v>111</v>
      </c>
      <c r="M108" s="10" t="s">
        <v>111</v>
      </c>
      <c r="N108" s="10" t="s">
        <v>111</v>
      </c>
      <c r="O108" s="10" t="s">
        <v>111</v>
      </c>
      <c r="P108" s="10" t="s">
        <v>111</v>
      </c>
      <c r="Q108" s="10" t="s">
        <v>111</v>
      </c>
      <c r="R108" s="10" t="s">
        <v>111</v>
      </c>
      <c r="S108" s="10" t="s">
        <v>111</v>
      </c>
      <c r="T108" s="10" t="s">
        <v>111</v>
      </c>
      <c r="U108" s="10" t="s">
        <v>111</v>
      </c>
      <c r="V108" s="10" t="s">
        <v>111</v>
      </c>
      <c r="W108" s="10" t="s">
        <v>111</v>
      </c>
      <c r="X108" s="10" t="s">
        <v>111</v>
      </c>
      <c r="Y108" s="10" t="s">
        <v>111</v>
      </c>
      <c r="Z108" s="10" t="s">
        <v>111</v>
      </c>
      <c r="AA108" s="10" t="s">
        <v>111</v>
      </c>
      <c r="AB108" s="10" t="s">
        <v>111</v>
      </c>
      <c r="AC108" s="10" t="s">
        <v>111</v>
      </c>
      <c r="AD108" s="10" t="s">
        <v>111</v>
      </c>
      <c r="AE108" s="10" t="s">
        <v>111</v>
      </c>
      <c r="AF108" s="10" t="s">
        <v>111</v>
      </c>
      <c r="AG108" s="10" t="s">
        <v>111</v>
      </c>
      <c r="AH108" s="10" t="s">
        <v>111</v>
      </c>
      <c r="AI108" s="10" t="s">
        <v>111</v>
      </c>
      <c r="AJ108" s="10" t="s">
        <v>111</v>
      </c>
      <c r="AK108" s="10"/>
      <c r="AL108" s="10" t="s">
        <v>111</v>
      </c>
      <c r="AM108" s="10" t="s">
        <v>111</v>
      </c>
      <c r="AN108" s="10" t="s">
        <v>111</v>
      </c>
      <c r="AO108" s="10" t="s">
        <v>111</v>
      </c>
      <c r="AP108" s="10" t="s">
        <v>111</v>
      </c>
      <c r="AQ108" s="10" t="s">
        <v>111</v>
      </c>
      <c r="AR108" s="10" t="s">
        <v>111</v>
      </c>
      <c r="AS108" s="10" t="s">
        <v>111</v>
      </c>
      <c r="AT108" s="10" t="s">
        <v>111</v>
      </c>
      <c r="AU108" s="10" t="s">
        <v>111</v>
      </c>
      <c r="AV108" s="10"/>
      <c r="AW108" s="10" t="s">
        <v>111</v>
      </c>
      <c r="AX108" s="10" t="s">
        <v>111</v>
      </c>
      <c r="AY108" s="10"/>
      <c r="AZ108" s="10" t="s">
        <v>111</v>
      </c>
      <c r="BA108" s="10" t="s">
        <v>111</v>
      </c>
      <c r="BB108" s="10" t="s">
        <v>111</v>
      </c>
      <c r="BC108" s="10" t="s">
        <v>111</v>
      </c>
      <c r="BD108" s="10" t="s">
        <v>111</v>
      </c>
      <c r="BE108" s="10" t="s">
        <v>111</v>
      </c>
      <c r="BF108" s="10" t="s">
        <v>111</v>
      </c>
      <c r="BG108" s="10" t="s">
        <v>111</v>
      </c>
      <c r="BH108" s="10" t="s">
        <v>111</v>
      </c>
      <c r="BI108" s="10" t="s">
        <v>111</v>
      </c>
      <c r="BJ108" s="10" t="s">
        <v>111</v>
      </c>
      <c r="BK108" s="10" t="s">
        <v>111</v>
      </c>
      <c r="BL108" s="10" t="s">
        <v>111</v>
      </c>
      <c r="BM108" s="10" t="s">
        <v>111</v>
      </c>
      <c r="BN108" s="10" t="s">
        <v>111</v>
      </c>
      <c r="BO108" s="10" t="s">
        <v>111</v>
      </c>
      <c r="BP108" s="10"/>
      <c r="BQ108" s="10" t="s">
        <v>111</v>
      </c>
      <c r="BR108" s="10" t="s">
        <v>111</v>
      </c>
      <c r="BS108" s="10" t="s">
        <v>111</v>
      </c>
      <c r="BT108" s="10" t="s">
        <v>111</v>
      </c>
      <c r="BU108" s="10"/>
      <c r="BV108" s="10" t="s">
        <v>111</v>
      </c>
      <c r="BW108" s="10" t="s">
        <v>111</v>
      </c>
      <c r="BX108" s="10" t="s">
        <v>111</v>
      </c>
      <c r="BY108" s="10" t="s">
        <v>111</v>
      </c>
      <c r="BZ108" s="10" t="s">
        <v>111</v>
      </c>
      <c r="CA108" s="10" t="s">
        <v>111</v>
      </c>
      <c r="CB108" s="10" t="s">
        <v>111</v>
      </c>
      <c r="CC108" s="10" t="s">
        <v>111</v>
      </c>
      <c r="CD108" s="10" t="s">
        <v>111</v>
      </c>
      <c r="CE108" s="10" t="s">
        <v>111</v>
      </c>
      <c r="CF108" s="10"/>
      <c r="CG108" s="10" t="s">
        <v>111</v>
      </c>
      <c r="CH108" s="10" t="s">
        <v>111</v>
      </c>
      <c r="CI108" s="10" t="s">
        <v>111</v>
      </c>
      <c r="CJ108" s="10" t="s">
        <v>111</v>
      </c>
      <c r="CK108" s="10" t="s">
        <v>111</v>
      </c>
      <c r="CL108" s="10" t="s">
        <v>111</v>
      </c>
      <c r="CM108" s="10" t="s">
        <v>111</v>
      </c>
      <c r="CN108" s="10" t="s">
        <v>111</v>
      </c>
      <c r="CO108" s="10" t="s">
        <v>111</v>
      </c>
      <c r="CP108" s="10" t="s">
        <v>111</v>
      </c>
      <c r="CQ108" s="10" t="s">
        <v>111</v>
      </c>
      <c r="CR108" s="10" t="s">
        <v>111</v>
      </c>
      <c r="CS108" s="10" t="s">
        <v>111</v>
      </c>
      <c r="CT108" s="10" t="s">
        <v>111</v>
      </c>
      <c r="CU108" s="10" t="s">
        <v>111</v>
      </c>
      <c r="CV108" s="10" t="s">
        <v>111</v>
      </c>
      <c r="CW108" s="10"/>
      <c r="CX108" s="10"/>
      <c r="CY108" s="10"/>
      <c r="CZ108" s="31" t="s">
        <v>111</v>
      </c>
      <c r="DA108" s="31" t="s">
        <v>111</v>
      </c>
      <c r="DB108" s="31" t="s">
        <v>111</v>
      </c>
      <c r="DC108" s="31" t="s">
        <v>111</v>
      </c>
      <c r="DD108" s="31" t="s">
        <v>112</v>
      </c>
      <c r="DE108" s="31" t="s">
        <v>111</v>
      </c>
      <c r="DF108" s="31" t="s">
        <v>111</v>
      </c>
      <c r="DG108" s="31" t="s">
        <v>111</v>
      </c>
      <c r="DH108" s="31" t="s">
        <v>111</v>
      </c>
      <c r="DI108" s="31" t="s">
        <v>111</v>
      </c>
      <c r="DJ108" s="31" t="s">
        <v>111</v>
      </c>
      <c r="DK108" s="31" t="s">
        <v>111</v>
      </c>
      <c r="DL108" s="31" t="s">
        <v>111</v>
      </c>
      <c r="DM108" s="31" t="s">
        <v>111</v>
      </c>
      <c r="DN108" s="31" t="s">
        <v>111</v>
      </c>
      <c r="DO108" s="31" t="s">
        <v>111</v>
      </c>
      <c r="DP108" s="31" t="s">
        <v>111</v>
      </c>
      <c r="DQ108" s="31" t="s">
        <v>111</v>
      </c>
      <c r="DR108" s="31" t="s">
        <v>111</v>
      </c>
      <c r="DS108" s="31" t="s">
        <v>111</v>
      </c>
      <c r="DT108" s="31" t="s">
        <v>111</v>
      </c>
      <c r="DU108" s="31" t="s">
        <v>111</v>
      </c>
      <c r="DV108" s="31" t="s">
        <v>111</v>
      </c>
      <c r="DW108" s="31" t="s">
        <v>111</v>
      </c>
      <c r="DX108" s="31" t="s">
        <v>111</v>
      </c>
      <c r="DY108" s="31" t="s">
        <v>111</v>
      </c>
      <c r="DZ108" s="31" t="s">
        <v>111</v>
      </c>
      <c r="EA108" s="31" t="s">
        <v>111</v>
      </c>
      <c r="EB108" s="31" t="s">
        <v>111</v>
      </c>
      <c r="EC108" s="31" t="s">
        <v>111</v>
      </c>
      <c r="ED108" s="31" t="s">
        <v>111</v>
      </c>
      <c r="EE108" s="31" t="s">
        <v>111</v>
      </c>
      <c r="EF108" s="31" t="s">
        <v>111</v>
      </c>
      <c r="EG108" s="31" t="s">
        <v>111</v>
      </c>
      <c r="EH108" s="31" t="s">
        <v>111</v>
      </c>
      <c r="EI108" s="31" t="s">
        <v>111</v>
      </c>
      <c r="EJ108" s="31" t="s">
        <v>111</v>
      </c>
      <c r="EK108" s="31" t="s">
        <v>111</v>
      </c>
      <c r="EL108" s="31" t="s">
        <v>111</v>
      </c>
      <c r="EM108" s="31" t="s">
        <v>111</v>
      </c>
      <c r="EN108" s="31" t="s">
        <v>111</v>
      </c>
      <c r="EO108" s="31" t="s">
        <v>111</v>
      </c>
      <c r="EP108" s="31" t="s">
        <v>111</v>
      </c>
      <c r="EQ108" s="31" t="s">
        <v>111</v>
      </c>
      <c r="ER108" s="31" t="s">
        <v>111</v>
      </c>
      <c r="ES108" s="31" t="s">
        <v>111</v>
      </c>
      <c r="ET108" s="31" t="s">
        <v>111</v>
      </c>
      <c r="EU108" s="31" t="s">
        <v>111</v>
      </c>
      <c r="EV108" s="31" t="s">
        <v>111</v>
      </c>
      <c r="EW108" s="31" t="s">
        <v>111</v>
      </c>
      <c r="EX108" s="31" t="s">
        <v>111</v>
      </c>
      <c r="EY108" s="31"/>
      <c r="EZ108" s="31" t="s">
        <v>111</v>
      </c>
      <c r="FA108" s="10" t="s">
        <v>111</v>
      </c>
      <c r="FB108" s="10" t="s">
        <v>111</v>
      </c>
      <c r="FC108" s="10" t="s">
        <v>111</v>
      </c>
      <c r="FD108" s="10" t="s">
        <v>111</v>
      </c>
      <c r="FE108" s="10" t="s">
        <v>111</v>
      </c>
      <c r="FF108" s="10" t="s">
        <v>111</v>
      </c>
      <c r="FG108" s="10" t="s">
        <v>111</v>
      </c>
      <c r="FH108" s="10" t="s">
        <v>111</v>
      </c>
      <c r="FI108" s="10" t="s">
        <v>111</v>
      </c>
      <c r="FJ108" s="10" t="s">
        <v>111</v>
      </c>
      <c r="FK108" s="10" t="s">
        <v>111</v>
      </c>
      <c r="FL108" s="10" t="s">
        <v>111</v>
      </c>
      <c r="FM108" s="10" t="s">
        <v>111</v>
      </c>
      <c r="FN108" s="10" t="s">
        <v>111</v>
      </c>
      <c r="FO108" s="10" t="s">
        <v>111</v>
      </c>
      <c r="FP108" s="10" t="s">
        <v>111</v>
      </c>
      <c r="FQ108" s="10" t="s">
        <v>111</v>
      </c>
      <c r="FR108" s="10" t="s">
        <v>111</v>
      </c>
      <c r="FS108" s="10" t="s">
        <v>111</v>
      </c>
      <c r="FT108" s="10" t="s">
        <v>111</v>
      </c>
      <c r="FU108" s="10" t="s">
        <v>111</v>
      </c>
      <c r="FV108" s="10" t="s">
        <v>111</v>
      </c>
      <c r="FW108" s="10" t="s">
        <v>111</v>
      </c>
      <c r="FX108" s="10" t="s">
        <v>111</v>
      </c>
      <c r="FY108" s="10" t="s">
        <v>111</v>
      </c>
      <c r="FZ108" s="10" t="s">
        <v>111</v>
      </c>
    </row>
    <row r="109" spans="1:182">
      <c r="A109" s="93" t="s">
        <v>3064</v>
      </c>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v>1</v>
      </c>
      <c r="ES109" s="4">
        <v>1</v>
      </c>
      <c r="ET109" s="4">
        <v>0</v>
      </c>
      <c r="EU109" s="4"/>
      <c r="EV109" s="4"/>
      <c r="EW109" s="4"/>
      <c r="EX109" s="4"/>
      <c r="EY109" s="4"/>
      <c r="EZ109" s="4"/>
      <c r="FA109" s="12"/>
      <c r="FB109" s="12"/>
      <c r="FC109" s="12"/>
      <c r="FD109" s="12"/>
      <c r="FE109" s="12"/>
      <c r="FF109" s="12"/>
      <c r="FG109" s="12"/>
      <c r="FH109" s="12"/>
      <c r="FI109" s="12"/>
      <c r="FJ109" s="12"/>
      <c r="FK109" s="12"/>
      <c r="FL109" s="12"/>
      <c r="FM109" s="12"/>
      <c r="FN109" s="12"/>
      <c r="FO109" s="12"/>
      <c r="FP109" s="12"/>
      <c r="FQ109" s="12"/>
      <c r="FR109" s="12"/>
      <c r="FS109" s="12"/>
      <c r="FT109" s="12"/>
      <c r="FU109" s="12"/>
      <c r="FV109" s="12"/>
      <c r="FW109" s="12"/>
      <c r="FX109" s="12"/>
      <c r="FY109" s="12"/>
      <c r="FZ109" s="12"/>
    </row>
    <row r="110" spans="1:182">
      <c r="A110" s="93" t="s">
        <v>3065</v>
      </c>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4" t="s">
        <v>112</v>
      </c>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12"/>
      <c r="FB110" s="12"/>
      <c r="FC110" s="12"/>
      <c r="FD110" s="12"/>
      <c r="FE110" s="12"/>
      <c r="FF110" s="12"/>
      <c r="FG110" s="12"/>
      <c r="FH110" s="12"/>
      <c r="FI110" s="12"/>
      <c r="FJ110" s="12"/>
      <c r="FK110" s="12"/>
      <c r="FL110" s="12"/>
      <c r="FM110" s="12"/>
      <c r="FN110" s="12"/>
      <c r="FO110" s="12"/>
      <c r="FP110" s="12"/>
      <c r="FQ110" s="12"/>
      <c r="FR110" s="12"/>
      <c r="FS110" s="12"/>
      <c r="FT110" s="12"/>
      <c r="FU110" s="12"/>
      <c r="FV110" s="12"/>
      <c r="FW110" s="12"/>
      <c r="FX110" s="12"/>
      <c r="FY110" s="12"/>
      <c r="FZ110" s="12"/>
    </row>
    <row r="111" spans="1:182">
      <c r="A111" s="107" t="s">
        <v>3066</v>
      </c>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c r="EF111" s="17"/>
      <c r="EG111" s="17"/>
      <c r="EH111" s="17"/>
      <c r="EI111" s="17"/>
      <c r="EJ111" s="17"/>
      <c r="EK111" s="17"/>
      <c r="EL111" s="17"/>
      <c r="EM111" s="17"/>
      <c r="EN111" s="17"/>
      <c r="EO111" s="17"/>
      <c r="EP111" s="17"/>
      <c r="EQ111" s="17"/>
      <c r="ER111" s="17"/>
      <c r="ES111" s="17"/>
      <c r="ET111" s="17"/>
      <c r="EU111" s="17"/>
      <c r="EV111" s="17"/>
      <c r="EW111" s="17"/>
      <c r="EX111" s="17"/>
      <c r="EY111" s="17"/>
      <c r="EZ111" s="17"/>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row>
    <row r="112" spans="1:182">
      <c r="A112" s="111" t="s">
        <v>1256</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7"/>
      <c r="DA112" s="17"/>
      <c r="DB112" s="17"/>
      <c r="DC112" s="17"/>
      <c r="DD112" s="17"/>
      <c r="DE112" s="17"/>
      <c r="DF112" s="17"/>
      <c r="DG112" s="17"/>
      <c r="DH112" s="17"/>
      <c r="DI112" s="17"/>
      <c r="DJ112" s="17"/>
      <c r="DK112" s="17"/>
      <c r="DL112" s="17"/>
      <c r="DM112" s="17"/>
      <c r="DN112" s="17"/>
      <c r="DO112" s="17"/>
      <c r="DP112" s="17"/>
      <c r="DQ112" s="17"/>
      <c r="DR112" s="17"/>
      <c r="DS112" s="17"/>
      <c r="DT112" s="17"/>
      <c r="DU112" s="17"/>
      <c r="DV112" s="17"/>
      <c r="DW112" s="17"/>
      <c r="DX112" s="17"/>
      <c r="DY112" s="17"/>
      <c r="DZ112" s="17"/>
      <c r="EA112" s="17"/>
      <c r="EB112" s="17"/>
      <c r="EC112" s="17"/>
      <c r="ED112" s="17"/>
      <c r="EE112" s="17"/>
      <c r="EF112" s="17"/>
      <c r="EG112" s="17"/>
      <c r="EH112" s="17"/>
      <c r="EI112" s="17"/>
      <c r="EJ112" s="17"/>
      <c r="EK112" s="17"/>
      <c r="EL112" s="17"/>
      <c r="EM112" s="17"/>
      <c r="EN112" s="17"/>
      <c r="EO112" s="17"/>
      <c r="EP112" s="17"/>
      <c r="EQ112" s="17"/>
      <c r="ER112" s="17"/>
      <c r="ES112" s="17"/>
      <c r="ET112" s="17"/>
      <c r="EU112" s="17"/>
      <c r="EV112" s="17"/>
      <c r="EW112" s="17"/>
      <c r="EX112" s="17"/>
      <c r="EY112" s="17"/>
      <c r="EZ112" s="17"/>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row>
    <row r="113" spans="1:182">
      <c r="A113" s="3" t="s">
        <v>3067</v>
      </c>
      <c r="B113" s="4" t="s">
        <v>59</v>
      </c>
      <c r="C113" s="4" t="s">
        <v>59</v>
      </c>
      <c r="D113" s="4" t="s">
        <v>59</v>
      </c>
      <c r="E113" s="4" t="s">
        <v>59</v>
      </c>
      <c r="F113" s="4" t="s">
        <v>59</v>
      </c>
      <c r="G113" s="4" t="s">
        <v>59</v>
      </c>
      <c r="H113" s="4" t="s">
        <v>59</v>
      </c>
      <c r="I113" s="4" t="s">
        <v>59</v>
      </c>
      <c r="J113" s="4" t="s">
        <v>59</v>
      </c>
      <c r="K113" s="4" t="s">
        <v>59</v>
      </c>
      <c r="L113" s="4" t="s">
        <v>59</v>
      </c>
      <c r="M113" s="4" t="s">
        <v>59</v>
      </c>
      <c r="N113" s="4" t="s">
        <v>59</v>
      </c>
      <c r="O113" s="4" t="s">
        <v>59</v>
      </c>
      <c r="P113" s="4" t="s">
        <v>59</v>
      </c>
      <c r="Q113" s="4" t="s">
        <v>59</v>
      </c>
      <c r="R113" s="4" t="s">
        <v>59</v>
      </c>
      <c r="S113" s="4" t="s">
        <v>59</v>
      </c>
      <c r="T113" s="4" t="s">
        <v>59</v>
      </c>
      <c r="U113" s="4" t="s">
        <v>59</v>
      </c>
      <c r="V113" s="4" t="s">
        <v>59</v>
      </c>
      <c r="W113" s="4" t="s">
        <v>59</v>
      </c>
      <c r="X113" s="4" t="s">
        <v>59</v>
      </c>
      <c r="Y113" s="4" t="s">
        <v>59</v>
      </c>
      <c r="Z113" s="4" t="s">
        <v>59</v>
      </c>
      <c r="AA113" s="4" t="s">
        <v>59</v>
      </c>
      <c r="AB113" s="4" t="s">
        <v>59</v>
      </c>
      <c r="AC113" s="4" t="s">
        <v>59</v>
      </c>
      <c r="AD113" s="4" t="s">
        <v>59</v>
      </c>
      <c r="AE113" s="4" t="s">
        <v>59</v>
      </c>
      <c r="AF113" s="4" t="s">
        <v>59</v>
      </c>
      <c r="AG113" s="4" t="s">
        <v>59</v>
      </c>
      <c r="AH113" s="4" t="s">
        <v>59</v>
      </c>
      <c r="AI113" s="4" t="s">
        <v>59</v>
      </c>
      <c r="AJ113" s="4" t="s">
        <v>59</v>
      </c>
      <c r="AK113" s="4"/>
      <c r="AL113" s="4" t="s">
        <v>59</v>
      </c>
      <c r="AM113" s="4" t="s">
        <v>59</v>
      </c>
      <c r="AN113" s="4" t="s">
        <v>59</v>
      </c>
      <c r="AO113" s="4" t="s">
        <v>59</v>
      </c>
      <c r="AP113" s="4" t="s">
        <v>59</v>
      </c>
      <c r="AQ113" s="4" t="s">
        <v>59</v>
      </c>
      <c r="AR113" s="4" t="s">
        <v>59</v>
      </c>
      <c r="AS113" s="4" t="s">
        <v>59</v>
      </c>
      <c r="AT113" s="4" t="s">
        <v>59</v>
      </c>
      <c r="AU113" s="4" t="s">
        <v>59</v>
      </c>
      <c r="AV113" s="4"/>
      <c r="AW113" s="4" t="s">
        <v>59</v>
      </c>
      <c r="AX113" s="4" t="s">
        <v>59</v>
      </c>
      <c r="AY113" s="4"/>
      <c r="AZ113" s="4" t="s">
        <v>59</v>
      </c>
      <c r="BA113" s="4" t="s">
        <v>59</v>
      </c>
      <c r="BB113" s="4" t="s">
        <v>59</v>
      </c>
      <c r="BC113" s="4" t="s">
        <v>59</v>
      </c>
      <c r="BD113" s="4" t="s">
        <v>59</v>
      </c>
      <c r="BE113" s="4" t="s">
        <v>59</v>
      </c>
      <c r="BF113" s="4" t="s">
        <v>59</v>
      </c>
      <c r="BG113" s="4" t="s">
        <v>59</v>
      </c>
      <c r="BH113" s="4" t="s">
        <v>59</v>
      </c>
      <c r="BI113" s="4" t="s">
        <v>59</v>
      </c>
      <c r="BJ113" s="4" t="s">
        <v>59</v>
      </c>
      <c r="BK113" s="4" t="s">
        <v>59</v>
      </c>
      <c r="BL113" s="4" t="s">
        <v>59</v>
      </c>
      <c r="BM113" s="4" t="s">
        <v>59</v>
      </c>
      <c r="BN113" s="4" t="s">
        <v>59</v>
      </c>
      <c r="BO113" s="4" t="s">
        <v>59</v>
      </c>
      <c r="BP113" s="4"/>
      <c r="BQ113" s="4" t="s">
        <v>59</v>
      </c>
      <c r="BR113" s="4" t="s">
        <v>59</v>
      </c>
      <c r="BS113" s="4" t="s">
        <v>59</v>
      </c>
      <c r="BT113" s="4" t="s">
        <v>59</v>
      </c>
      <c r="BU113" s="4"/>
      <c r="BV113" s="4" t="s">
        <v>59</v>
      </c>
      <c r="BW113" s="4" t="s">
        <v>59</v>
      </c>
      <c r="BX113" s="4" t="s">
        <v>59</v>
      </c>
      <c r="BY113" s="4" t="s">
        <v>59</v>
      </c>
      <c r="BZ113" s="4" t="s">
        <v>59</v>
      </c>
      <c r="CA113" s="4" t="s">
        <v>59</v>
      </c>
      <c r="CB113" s="4" t="s">
        <v>59</v>
      </c>
      <c r="CC113" s="4" t="s">
        <v>59</v>
      </c>
      <c r="CD113" s="4" t="s">
        <v>59</v>
      </c>
      <c r="CE113" s="4" t="s">
        <v>59</v>
      </c>
      <c r="CF113" s="4"/>
      <c r="CG113" s="4" t="s">
        <v>59</v>
      </c>
      <c r="CH113" s="4" t="s">
        <v>59</v>
      </c>
      <c r="CI113" s="4" t="s">
        <v>59</v>
      </c>
      <c r="CJ113" s="4" t="s">
        <v>59</v>
      </c>
      <c r="CK113" s="4" t="s">
        <v>59</v>
      </c>
      <c r="CL113" s="4" t="s">
        <v>59</v>
      </c>
      <c r="CM113" s="4" t="s">
        <v>59</v>
      </c>
      <c r="CN113" s="4" t="s">
        <v>59</v>
      </c>
      <c r="CO113" s="4" t="s">
        <v>59</v>
      </c>
      <c r="CP113" s="4" t="s">
        <v>59</v>
      </c>
      <c r="CQ113" s="4" t="s">
        <v>59</v>
      </c>
      <c r="CR113" s="4" t="s">
        <v>59</v>
      </c>
      <c r="CS113" s="4" t="s">
        <v>59</v>
      </c>
      <c r="CT113" s="4" t="s">
        <v>59</v>
      </c>
      <c r="CU113" s="4" t="s">
        <v>59</v>
      </c>
      <c r="CV113" s="4" t="s">
        <v>59</v>
      </c>
      <c r="CW113" s="4"/>
      <c r="CX113" s="4"/>
      <c r="CY113" s="4"/>
      <c r="CZ113" s="4" t="s">
        <v>534</v>
      </c>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t="s">
        <v>534</v>
      </c>
      <c r="EY113" s="4"/>
      <c r="EZ113" s="4" t="s">
        <v>534</v>
      </c>
      <c r="FA113" s="4" t="s">
        <v>534</v>
      </c>
      <c r="FB113" s="4" t="s">
        <v>59</v>
      </c>
      <c r="FC113" s="4" t="s">
        <v>59</v>
      </c>
      <c r="FD113" s="4" t="s">
        <v>59</v>
      </c>
      <c r="FE113" s="4" t="s">
        <v>59</v>
      </c>
      <c r="FF113" s="4" t="s">
        <v>59</v>
      </c>
      <c r="FG113" s="4" t="s">
        <v>59</v>
      </c>
      <c r="FH113" s="4" t="s">
        <v>59</v>
      </c>
      <c r="FI113" s="4" t="s">
        <v>59</v>
      </c>
      <c r="FJ113" s="4" t="s">
        <v>59</v>
      </c>
      <c r="FK113" s="4" t="s">
        <v>59</v>
      </c>
      <c r="FL113" s="4" t="s">
        <v>59</v>
      </c>
      <c r="FM113" s="4" t="s">
        <v>59</v>
      </c>
      <c r="FN113" s="4" t="s">
        <v>59</v>
      </c>
      <c r="FO113" s="4" t="s">
        <v>59</v>
      </c>
      <c r="FP113" s="4" t="s">
        <v>59</v>
      </c>
      <c r="FQ113" s="4" t="s">
        <v>59</v>
      </c>
      <c r="FR113" s="4" t="s">
        <v>59</v>
      </c>
      <c r="FS113" s="4" t="s">
        <v>59</v>
      </c>
      <c r="FT113" s="4" t="s">
        <v>59</v>
      </c>
      <c r="FU113" s="4" t="s">
        <v>59</v>
      </c>
      <c r="FV113" s="4" t="s">
        <v>59</v>
      </c>
      <c r="FW113" s="4" t="s">
        <v>59</v>
      </c>
      <c r="FX113" s="4" t="s">
        <v>59</v>
      </c>
      <c r="FY113" s="4" t="s">
        <v>59</v>
      </c>
      <c r="FZ113" s="4" t="s">
        <v>531</v>
      </c>
    </row>
    <row r="114" spans="1:182">
      <c r="A114" s="3" t="s">
        <v>3068</v>
      </c>
      <c r="B114" s="24" t="s">
        <v>3069</v>
      </c>
      <c r="C114" s="24" t="s">
        <v>3069</v>
      </c>
      <c r="D114" s="24" t="s">
        <v>3069</v>
      </c>
      <c r="E114" s="24" t="s">
        <v>3069</v>
      </c>
      <c r="F114" s="24" t="s">
        <v>3069</v>
      </c>
      <c r="G114" s="24" t="s">
        <v>3069</v>
      </c>
      <c r="H114" s="24" t="s">
        <v>3069</v>
      </c>
      <c r="I114" s="24" t="s">
        <v>3069</v>
      </c>
      <c r="J114" s="24" t="s">
        <v>3069</v>
      </c>
      <c r="K114" s="24" t="s">
        <v>3069</v>
      </c>
      <c r="L114" s="24" t="s">
        <v>3069</v>
      </c>
      <c r="M114" s="24" t="s">
        <v>3069</v>
      </c>
      <c r="N114" s="24" t="s">
        <v>3069</v>
      </c>
      <c r="O114" s="24" t="s">
        <v>3069</v>
      </c>
      <c r="P114" s="24" t="s">
        <v>3069</v>
      </c>
      <c r="Q114" s="24" t="s">
        <v>3069</v>
      </c>
      <c r="R114" s="24" t="s">
        <v>3069</v>
      </c>
      <c r="S114" s="24" t="s">
        <v>3069</v>
      </c>
      <c r="T114" s="24" t="s">
        <v>3069</v>
      </c>
      <c r="U114" s="24" t="s">
        <v>3069</v>
      </c>
      <c r="V114" s="24" t="s">
        <v>3069</v>
      </c>
      <c r="W114" s="24" t="s">
        <v>3069</v>
      </c>
      <c r="X114" s="24" t="s">
        <v>3069</v>
      </c>
      <c r="Y114" s="24" t="s">
        <v>3069</v>
      </c>
      <c r="Z114" s="24" t="s">
        <v>3069</v>
      </c>
      <c r="AA114" s="24" t="s">
        <v>3069</v>
      </c>
      <c r="AB114" s="24" t="s">
        <v>3069</v>
      </c>
      <c r="AC114" s="24" t="s">
        <v>3069</v>
      </c>
      <c r="AD114" s="24" t="s">
        <v>3069</v>
      </c>
      <c r="AE114" s="24" t="s">
        <v>3069</v>
      </c>
      <c r="AF114" s="24" t="s">
        <v>3069</v>
      </c>
      <c r="AG114" s="24" t="s">
        <v>3069</v>
      </c>
      <c r="AH114" s="24" t="s">
        <v>3069</v>
      </c>
      <c r="AI114" s="24" t="s">
        <v>3069</v>
      </c>
      <c r="AJ114" s="24" t="s">
        <v>3069</v>
      </c>
      <c r="AK114" s="24"/>
      <c r="AL114" s="24" t="s">
        <v>3069</v>
      </c>
      <c r="AM114" s="24" t="s">
        <v>3069</v>
      </c>
      <c r="AN114" s="24" t="s">
        <v>3069</v>
      </c>
      <c r="AO114" s="24" t="s">
        <v>3069</v>
      </c>
      <c r="AP114" s="24" t="s">
        <v>3069</v>
      </c>
      <c r="AQ114" s="24" t="s">
        <v>3069</v>
      </c>
      <c r="AR114" s="24" t="s">
        <v>3069</v>
      </c>
      <c r="AS114" s="24" t="s">
        <v>3069</v>
      </c>
      <c r="AT114" s="24" t="s">
        <v>3069</v>
      </c>
      <c r="AU114" s="24" t="s">
        <v>3069</v>
      </c>
      <c r="AV114" s="24"/>
      <c r="AW114" s="24" t="s">
        <v>3069</v>
      </c>
      <c r="AX114" s="24" t="s">
        <v>3069</v>
      </c>
      <c r="AY114" s="24"/>
      <c r="AZ114" s="24" t="s">
        <v>3069</v>
      </c>
      <c r="BA114" s="24" t="s">
        <v>3069</v>
      </c>
      <c r="BB114" s="24" t="s">
        <v>3069</v>
      </c>
      <c r="BC114" s="24" t="s">
        <v>3069</v>
      </c>
      <c r="BD114" s="24" t="s">
        <v>3069</v>
      </c>
      <c r="BE114" s="24" t="s">
        <v>3069</v>
      </c>
      <c r="BF114" s="24" t="s">
        <v>3069</v>
      </c>
      <c r="BG114" s="24" t="s">
        <v>3069</v>
      </c>
      <c r="BH114" s="24" t="s">
        <v>3069</v>
      </c>
      <c r="BI114" s="24" t="s">
        <v>3069</v>
      </c>
      <c r="BJ114" s="24" t="s">
        <v>3069</v>
      </c>
      <c r="BK114" s="24" t="s">
        <v>3069</v>
      </c>
      <c r="BL114" s="24" t="s">
        <v>3069</v>
      </c>
      <c r="BM114" s="24" t="s">
        <v>3069</v>
      </c>
      <c r="BN114" s="24" t="s">
        <v>3069</v>
      </c>
      <c r="BO114" s="24" t="s">
        <v>3069</v>
      </c>
      <c r="BP114" s="24"/>
      <c r="BQ114" s="24" t="s">
        <v>3069</v>
      </c>
      <c r="BR114" s="24" t="s">
        <v>3069</v>
      </c>
      <c r="BS114" s="24" t="s">
        <v>3069</v>
      </c>
      <c r="BT114" s="24" t="s">
        <v>3069</v>
      </c>
      <c r="BU114" s="24"/>
      <c r="BV114" s="24" t="s">
        <v>3070</v>
      </c>
      <c r="BW114" s="24" t="s">
        <v>3071</v>
      </c>
      <c r="BX114" s="24" t="s">
        <v>3072</v>
      </c>
      <c r="BY114" s="24" t="s">
        <v>3069</v>
      </c>
      <c r="BZ114" s="24" t="s">
        <v>3069</v>
      </c>
      <c r="CA114" s="24" t="s">
        <v>3069</v>
      </c>
      <c r="CB114" s="24" t="s">
        <v>3069</v>
      </c>
      <c r="CC114" s="24" t="s">
        <v>3069</v>
      </c>
      <c r="CD114" s="24" t="s">
        <v>3069</v>
      </c>
      <c r="CE114" s="24" t="s">
        <v>3069</v>
      </c>
      <c r="CF114" s="24"/>
      <c r="CG114" s="24" t="s">
        <v>3069</v>
      </c>
      <c r="CH114" s="24" t="s">
        <v>3069</v>
      </c>
      <c r="CI114" s="24" t="s">
        <v>3069</v>
      </c>
      <c r="CJ114" s="24" t="s">
        <v>3069</v>
      </c>
      <c r="CK114" s="24" t="s">
        <v>3069</v>
      </c>
      <c r="CL114" s="24" t="s">
        <v>3069</v>
      </c>
      <c r="CM114" s="24" t="s">
        <v>3069</v>
      </c>
      <c r="CN114" s="24" t="s">
        <v>3069</v>
      </c>
      <c r="CO114" s="24" t="s">
        <v>3069</v>
      </c>
      <c r="CP114" s="24" t="s">
        <v>3069</v>
      </c>
      <c r="CQ114" s="24" t="s">
        <v>3069</v>
      </c>
      <c r="CR114" s="24" t="s">
        <v>3069</v>
      </c>
      <c r="CS114" s="24" t="s">
        <v>3069</v>
      </c>
      <c r="CT114" s="24" t="s">
        <v>3069</v>
      </c>
      <c r="CU114" s="24" t="s">
        <v>3069</v>
      </c>
      <c r="CV114" s="24" t="s">
        <v>3069</v>
      </c>
      <c r="CW114" s="24"/>
      <c r="CX114" s="24"/>
      <c r="CY114" s="24"/>
      <c r="CZ114" s="4" t="s">
        <v>2188</v>
      </c>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t="s">
        <v>2188</v>
      </c>
      <c r="EY114" s="4"/>
      <c r="EZ114" s="4" t="s">
        <v>2188</v>
      </c>
      <c r="FA114" s="4" t="s">
        <v>2188</v>
      </c>
      <c r="FB114" s="24" t="s">
        <v>3073</v>
      </c>
      <c r="FC114" s="24" t="s">
        <v>3074</v>
      </c>
      <c r="FD114" s="24" t="s">
        <v>3074</v>
      </c>
      <c r="FE114" s="24" t="s">
        <v>3075</v>
      </c>
      <c r="FF114" s="24" t="s">
        <v>3075</v>
      </c>
      <c r="FG114" s="24" t="s">
        <v>3075</v>
      </c>
      <c r="FH114" s="24" t="s">
        <v>3075</v>
      </c>
      <c r="FI114" s="24" t="s">
        <v>3075</v>
      </c>
      <c r="FJ114" s="24" t="s">
        <v>3075</v>
      </c>
      <c r="FK114" s="24" t="s">
        <v>3076</v>
      </c>
      <c r="FL114" s="24" t="s">
        <v>3076</v>
      </c>
      <c r="FM114" s="24" t="s">
        <v>3076</v>
      </c>
      <c r="FN114" s="24" t="s">
        <v>3076</v>
      </c>
      <c r="FO114" s="24" t="s">
        <v>3076</v>
      </c>
      <c r="FP114" s="24" t="s">
        <v>3076</v>
      </c>
      <c r="FQ114" s="24" t="s">
        <v>3076</v>
      </c>
      <c r="FR114" s="24" t="s">
        <v>3076</v>
      </c>
      <c r="FS114" s="24" t="s">
        <v>3076</v>
      </c>
      <c r="FT114" s="24" t="s">
        <v>3076</v>
      </c>
      <c r="FU114" s="24" t="s">
        <v>3076</v>
      </c>
      <c r="FV114" s="24" t="s">
        <v>3076</v>
      </c>
      <c r="FW114" s="24" t="s">
        <v>3076</v>
      </c>
      <c r="FX114" s="24" t="s">
        <v>3076</v>
      </c>
      <c r="FY114" s="24" t="s">
        <v>3076</v>
      </c>
      <c r="FZ114" s="24" t="s">
        <v>3070</v>
      </c>
    </row>
    <row ht="29" r="115" spans="1:182">
      <c r="A115" s="3" t="s">
        <v>3077</v>
      </c>
      <c r="B115" s="4" t="s">
        <v>3078</v>
      </c>
      <c r="C115" s="4" t="s">
        <v>3078</v>
      </c>
      <c r="D115" s="4" t="s">
        <v>3078</v>
      </c>
      <c r="E115" s="4" t="s">
        <v>3078</v>
      </c>
      <c r="F115" s="4" t="s">
        <v>3078</v>
      </c>
      <c r="G115" s="4" t="s">
        <v>3078</v>
      </c>
      <c r="H115" s="4" t="s">
        <v>3078</v>
      </c>
      <c r="I115" s="4" t="s">
        <v>3078</v>
      </c>
      <c r="J115" s="4" t="s">
        <v>3078</v>
      </c>
      <c r="K115" s="4" t="s">
        <v>3078</v>
      </c>
      <c r="L115" s="4" t="s">
        <v>3078</v>
      </c>
      <c r="M115" s="4" t="s">
        <v>3078</v>
      </c>
      <c r="N115" s="4" t="s">
        <v>3078</v>
      </c>
      <c r="O115" s="4" t="s">
        <v>3078</v>
      </c>
      <c r="P115" s="4" t="s">
        <v>3078</v>
      </c>
      <c r="Q115" s="4" t="s">
        <v>3078</v>
      </c>
      <c r="R115" s="4" t="s">
        <v>3078</v>
      </c>
      <c r="S115" s="4" t="s">
        <v>3078</v>
      </c>
      <c r="T115" s="4" t="s">
        <v>3078</v>
      </c>
      <c r="U115" s="4" t="s">
        <v>3078</v>
      </c>
      <c r="V115" s="4" t="s">
        <v>3078</v>
      </c>
      <c r="W115" s="4" t="s">
        <v>3078</v>
      </c>
      <c r="X115" s="4" t="s">
        <v>3078</v>
      </c>
      <c r="Y115" s="4" t="s">
        <v>3078</v>
      </c>
      <c r="Z115" s="4" t="s">
        <v>3078</v>
      </c>
      <c r="AA115" s="4" t="s">
        <v>3078</v>
      </c>
      <c r="AB115" s="4" t="s">
        <v>3078</v>
      </c>
      <c r="AC115" s="4" t="s">
        <v>3078</v>
      </c>
      <c r="AD115" s="4" t="s">
        <v>3078</v>
      </c>
      <c r="AE115" s="4" t="s">
        <v>3078</v>
      </c>
      <c r="AF115" s="4" t="s">
        <v>3078</v>
      </c>
      <c r="AG115" s="4" t="s">
        <v>3078</v>
      </c>
      <c r="AH115" s="4" t="s">
        <v>3078</v>
      </c>
      <c r="AI115" s="4" t="s">
        <v>3078</v>
      </c>
      <c r="AJ115" s="4" t="s">
        <v>3078</v>
      </c>
      <c r="AK115" s="4"/>
      <c r="AL115" s="4" t="s">
        <v>3078</v>
      </c>
      <c r="AM115" s="4" t="s">
        <v>3078</v>
      </c>
      <c r="AN115" s="4" t="s">
        <v>3078</v>
      </c>
      <c r="AO115" s="4" t="s">
        <v>3078</v>
      </c>
      <c r="AP115" s="4" t="s">
        <v>3078</v>
      </c>
      <c r="AQ115" s="4" t="s">
        <v>3078</v>
      </c>
      <c r="AR115" s="4" t="s">
        <v>3078</v>
      </c>
      <c r="AS115" s="4" t="s">
        <v>3078</v>
      </c>
      <c r="AT115" s="4" t="s">
        <v>3078</v>
      </c>
      <c r="AU115" s="4" t="s">
        <v>3078</v>
      </c>
      <c r="AV115" s="4"/>
      <c r="AW115" s="4" t="s">
        <v>3078</v>
      </c>
      <c r="AX115" s="4" t="s">
        <v>3078</v>
      </c>
      <c r="AY115" s="4"/>
      <c r="AZ115" s="4" t="s">
        <v>3078</v>
      </c>
      <c r="BA115" s="4" t="s">
        <v>3078</v>
      </c>
      <c r="BB115" s="4" t="s">
        <v>3078</v>
      </c>
      <c r="BC115" s="4" t="s">
        <v>3078</v>
      </c>
      <c r="BD115" s="4" t="s">
        <v>3078</v>
      </c>
      <c r="BE115" s="4" t="s">
        <v>3078</v>
      </c>
      <c r="BF115" s="4" t="s">
        <v>3078</v>
      </c>
      <c r="BG115" s="4" t="s">
        <v>3078</v>
      </c>
      <c r="BH115" s="4" t="s">
        <v>3078</v>
      </c>
      <c r="BI115" s="4" t="s">
        <v>3078</v>
      </c>
      <c r="BJ115" s="4" t="s">
        <v>3078</v>
      </c>
      <c r="BK115" s="4" t="s">
        <v>3078</v>
      </c>
      <c r="BL115" s="4" t="s">
        <v>3078</v>
      </c>
      <c r="BM115" s="4" t="s">
        <v>3078</v>
      </c>
      <c r="BN115" s="4" t="s">
        <v>3078</v>
      </c>
      <c r="BO115" s="4" t="s">
        <v>3078</v>
      </c>
      <c r="BP115" s="4"/>
      <c r="BQ115" s="4" t="s">
        <v>3078</v>
      </c>
      <c r="BR115" s="4" t="s">
        <v>3078</v>
      </c>
      <c r="BS115" s="4" t="s">
        <v>3078</v>
      </c>
      <c r="BT115" s="4" t="s">
        <v>3078</v>
      </c>
      <c r="BU115" s="4"/>
      <c r="BV115" s="4"/>
      <c r="BW115" s="4" t="s">
        <v>3078</v>
      </c>
      <c r="BX115" s="4" t="s">
        <v>3078</v>
      </c>
      <c r="BY115" s="4" t="s">
        <v>3078</v>
      </c>
      <c r="BZ115" s="4" t="s">
        <v>3078</v>
      </c>
      <c r="CA115" s="4" t="s">
        <v>3078</v>
      </c>
      <c r="CB115" s="4" t="s">
        <v>3078</v>
      </c>
      <c r="CC115" s="4" t="s">
        <v>3078</v>
      </c>
      <c r="CD115" s="4" t="s">
        <v>3078</v>
      </c>
      <c r="CE115" s="4" t="s">
        <v>3078</v>
      </c>
      <c r="CF115" s="4"/>
      <c r="CG115" s="4" t="s">
        <v>3078</v>
      </c>
      <c r="CH115" s="4" t="s">
        <v>3078</v>
      </c>
      <c r="CI115" s="4" t="s">
        <v>3078</v>
      </c>
      <c r="CJ115" s="4" t="s">
        <v>3078</v>
      </c>
      <c r="CK115" s="4" t="s">
        <v>3078</v>
      </c>
      <c r="CL115" s="4" t="s">
        <v>3078</v>
      </c>
      <c r="CM115" s="4" t="s">
        <v>3078</v>
      </c>
      <c r="CN115" s="4" t="s">
        <v>3078</v>
      </c>
      <c r="CO115" s="4" t="s">
        <v>3078</v>
      </c>
      <c r="CP115" s="4" t="s">
        <v>3078</v>
      </c>
      <c r="CQ115" s="4" t="s">
        <v>3078</v>
      </c>
      <c r="CR115" s="4" t="s">
        <v>3078</v>
      </c>
      <c r="CS115" s="4" t="s">
        <v>3078</v>
      </c>
      <c r="CT115" s="4" t="s">
        <v>3078</v>
      </c>
      <c r="CU115" s="4" t="s">
        <v>3078</v>
      </c>
      <c r="CV115" s="4" t="s">
        <v>3078</v>
      </c>
      <c r="CW115" s="4"/>
      <c r="CX115" s="4"/>
      <c r="CY115" s="4"/>
      <c r="CZ115" s="4" t="s">
        <v>2132</v>
      </c>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t="s">
        <v>2132</v>
      </c>
      <c r="EY115" s="4"/>
      <c r="EZ115" s="4" t="s">
        <v>2132</v>
      </c>
      <c r="FA115" s="4" t="s">
        <v>2132</v>
      </c>
      <c r="FB115" s="4" t="s">
        <v>2132</v>
      </c>
      <c r="FC115" s="4" t="s">
        <v>2132</v>
      </c>
      <c r="FD115" s="4" t="s">
        <v>2132</v>
      </c>
      <c r="FE115" s="4" t="s">
        <v>2132</v>
      </c>
      <c r="FF115" s="4" t="s">
        <v>2132</v>
      </c>
      <c r="FG115" s="4" t="s">
        <v>2132</v>
      </c>
      <c r="FH115" s="4" t="s">
        <v>2132</v>
      </c>
      <c r="FI115" s="4" t="s">
        <v>2132</v>
      </c>
      <c r="FJ115" s="4" t="s">
        <v>2132</v>
      </c>
      <c r="FK115" s="4" t="s">
        <v>2132</v>
      </c>
      <c r="FL115" s="4" t="s">
        <v>2132</v>
      </c>
      <c r="FM115" s="4" t="s">
        <v>2132</v>
      </c>
      <c r="FN115" s="4" t="s">
        <v>2132</v>
      </c>
      <c r="FO115" s="4" t="s">
        <v>2132</v>
      </c>
      <c r="FP115" s="4" t="s">
        <v>2132</v>
      </c>
      <c r="FQ115" s="4" t="s">
        <v>2132</v>
      </c>
      <c r="FR115" s="4" t="s">
        <v>2132</v>
      </c>
      <c r="FS115" s="4" t="s">
        <v>2132</v>
      </c>
      <c r="FT115" s="4" t="s">
        <v>2132</v>
      </c>
      <c r="FU115" s="4" t="s">
        <v>2132</v>
      </c>
      <c r="FV115" s="4" t="s">
        <v>2132</v>
      </c>
      <c r="FW115" s="4" t="s">
        <v>2132</v>
      </c>
      <c r="FX115" s="4" t="s">
        <v>2132</v>
      </c>
      <c r="FY115" s="4" t="s">
        <v>2132</v>
      </c>
      <c r="FZ115" s="4" t="s">
        <v>3079</v>
      </c>
    </row>
    <row r="116" spans="1:182">
      <c r="A116" s="3" t="s">
        <v>3080</v>
      </c>
      <c r="B116" s="313" t="s">
        <v>3081</v>
      </c>
      <c r="C116" s="313" t="s">
        <v>3081</v>
      </c>
      <c r="D116" s="313" t="s">
        <v>3081</v>
      </c>
      <c r="E116" s="313" t="s">
        <v>3081</v>
      </c>
      <c r="F116" s="313" t="s">
        <v>3081</v>
      </c>
      <c r="G116" s="313" t="s">
        <v>3081</v>
      </c>
      <c r="H116" s="313" t="s">
        <v>3081</v>
      </c>
      <c r="I116" s="313" t="s">
        <v>3081</v>
      </c>
      <c r="J116" s="313" t="s">
        <v>3081</v>
      </c>
      <c r="K116" s="313" t="s">
        <v>3081</v>
      </c>
      <c r="L116" s="313" t="s">
        <v>3081</v>
      </c>
      <c r="M116" s="313" t="s">
        <v>3081</v>
      </c>
      <c r="N116" s="313" t="s">
        <v>3081</v>
      </c>
      <c r="O116" s="313" t="s">
        <v>3081</v>
      </c>
      <c r="P116" s="313" t="s">
        <v>3081</v>
      </c>
      <c r="Q116" s="313" t="s">
        <v>3081</v>
      </c>
      <c r="R116" s="313" t="s">
        <v>3081</v>
      </c>
      <c r="S116" s="313" t="s">
        <v>3081</v>
      </c>
      <c r="T116" s="313" t="s">
        <v>3081</v>
      </c>
      <c r="U116" s="313" t="s">
        <v>3081</v>
      </c>
      <c r="V116" s="313" t="s">
        <v>3081</v>
      </c>
      <c r="W116" s="313" t="s">
        <v>3081</v>
      </c>
      <c r="X116" s="313" t="s">
        <v>3081</v>
      </c>
      <c r="Y116" s="313" t="s">
        <v>3081</v>
      </c>
      <c r="Z116" s="313" t="s">
        <v>3081</v>
      </c>
      <c r="AA116" s="313" t="s">
        <v>3081</v>
      </c>
      <c r="AB116" s="313" t="s">
        <v>3081</v>
      </c>
      <c r="AC116" s="313" t="s">
        <v>3081</v>
      </c>
      <c r="AD116" s="313" t="s">
        <v>3081</v>
      </c>
      <c r="AE116" s="313" t="s">
        <v>3081</v>
      </c>
      <c r="AF116" s="313" t="s">
        <v>3081</v>
      </c>
      <c r="AG116" s="313" t="s">
        <v>3081</v>
      </c>
      <c r="AH116" s="313" t="s">
        <v>3081</v>
      </c>
      <c r="AI116" s="313" t="s">
        <v>3081</v>
      </c>
      <c r="AJ116" s="313" t="s">
        <v>3081</v>
      </c>
      <c r="AK116" s="129"/>
      <c r="AL116" s="313" t="s">
        <v>3081</v>
      </c>
      <c r="AM116" s="313" t="s">
        <v>3081</v>
      </c>
      <c r="AN116" s="313" t="s">
        <v>3081</v>
      </c>
      <c r="AO116" s="313" t="s">
        <v>3081</v>
      </c>
      <c r="AP116" s="313" t="s">
        <v>3081</v>
      </c>
      <c r="AQ116" s="313" t="s">
        <v>3081</v>
      </c>
      <c r="AR116" s="313" t="s">
        <v>3081</v>
      </c>
      <c r="AS116" s="313" t="s">
        <v>3081</v>
      </c>
      <c r="AT116" s="313" t="s">
        <v>3081</v>
      </c>
      <c r="AU116" s="313" t="s">
        <v>3081</v>
      </c>
      <c r="AV116" s="129"/>
      <c r="AW116" s="313" t="s">
        <v>3081</v>
      </c>
      <c r="AX116" s="313" t="s">
        <v>3081</v>
      </c>
      <c r="AY116" s="129"/>
      <c r="AZ116" s="313" t="s">
        <v>3081</v>
      </c>
      <c r="BA116" s="313" t="s">
        <v>3081</v>
      </c>
      <c r="BB116" s="313" t="s">
        <v>3081</v>
      </c>
      <c r="BC116" s="313" t="s">
        <v>3081</v>
      </c>
      <c r="BD116" s="313" t="s">
        <v>3081</v>
      </c>
      <c r="BE116" s="313" t="s">
        <v>3081</v>
      </c>
      <c r="BF116" s="313" t="s">
        <v>3081</v>
      </c>
      <c r="BG116" s="313" t="s">
        <v>3081</v>
      </c>
      <c r="BH116" s="313" t="s">
        <v>3081</v>
      </c>
      <c r="BI116" s="313" t="s">
        <v>3081</v>
      </c>
      <c r="BJ116" s="313" t="s">
        <v>3081</v>
      </c>
      <c r="BK116" s="313" t="s">
        <v>3081</v>
      </c>
      <c r="BL116" s="313" t="s">
        <v>3081</v>
      </c>
      <c r="BM116" s="313" t="s">
        <v>3081</v>
      </c>
      <c r="BN116" s="313" t="s">
        <v>3081</v>
      </c>
      <c r="BO116" s="313" t="s">
        <v>3081</v>
      </c>
      <c r="BP116" s="129"/>
      <c r="BQ116" s="313" t="s">
        <v>3081</v>
      </c>
      <c r="BR116" s="313" t="s">
        <v>3081</v>
      </c>
      <c r="BS116" s="313" t="s">
        <v>3081</v>
      </c>
      <c r="BT116" s="313" t="s">
        <v>3081</v>
      </c>
      <c r="BU116" s="129"/>
      <c r="BV116" s="313" t="s">
        <v>3081</v>
      </c>
      <c r="BW116" s="313" t="s">
        <v>3081</v>
      </c>
      <c r="BX116" s="313" t="s">
        <v>3081</v>
      </c>
      <c r="BY116" s="313" t="s">
        <v>3081</v>
      </c>
      <c r="BZ116" s="313" t="s">
        <v>3081</v>
      </c>
      <c r="CA116" s="313" t="s">
        <v>3081</v>
      </c>
      <c r="CB116" s="313" t="s">
        <v>3081</v>
      </c>
      <c r="CC116" s="313" t="s">
        <v>3081</v>
      </c>
      <c r="CD116" s="313" t="s">
        <v>3081</v>
      </c>
      <c r="CE116" s="313" t="s">
        <v>3081</v>
      </c>
      <c r="CF116" s="129"/>
      <c r="CG116" s="313" t="s">
        <v>3081</v>
      </c>
      <c r="CH116" s="313" t="s">
        <v>3081</v>
      </c>
      <c r="CI116" s="313" t="s">
        <v>3081</v>
      </c>
      <c r="CJ116" s="313" t="s">
        <v>3081</v>
      </c>
      <c r="CK116" s="313" t="s">
        <v>3081</v>
      </c>
      <c r="CL116" s="313" t="s">
        <v>3081</v>
      </c>
      <c r="CM116" s="313" t="s">
        <v>3081</v>
      </c>
      <c r="CN116" s="313" t="s">
        <v>3081</v>
      </c>
      <c r="CO116" s="313" t="s">
        <v>3081</v>
      </c>
      <c r="CP116" s="313" t="s">
        <v>3081</v>
      </c>
      <c r="CQ116" s="313" t="s">
        <v>3081</v>
      </c>
      <c r="CR116" s="313" t="s">
        <v>3081</v>
      </c>
      <c r="CS116" s="313" t="s">
        <v>3081</v>
      </c>
      <c r="CT116" s="313" t="s">
        <v>3081</v>
      </c>
      <c r="CU116" s="313" t="s">
        <v>3081</v>
      </c>
      <c r="CV116" s="313" t="s">
        <v>3081</v>
      </c>
      <c r="CW116" s="129"/>
      <c r="CX116" s="129"/>
      <c r="CY116" s="129"/>
      <c r="CZ116" s="313" t="s">
        <v>2190</v>
      </c>
      <c r="DA116" s="129"/>
      <c r="DB116" s="129"/>
      <c r="DC116" s="129"/>
      <c r="DD116" s="129"/>
      <c r="DE116" s="129"/>
      <c r="DF116" s="129"/>
      <c r="DG116" s="129"/>
      <c r="DH116" s="129"/>
      <c r="DI116" s="129"/>
      <c r="DJ116" s="129"/>
      <c r="DK116" s="129"/>
      <c r="DL116" s="129"/>
      <c r="DM116" s="129"/>
      <c r="DN116" s="129"/>
      <c r="DO116" s="129"/>
      <c r="DP116" s="129"/>
      <c r="DQ116" s="129"/>
      <c r="DR116" s="129"/>
      <c r="DS116" s="129"/>
      <c r="DT116" s="129"/>
      <c r="DU116" s="129"/>
      <c r="DV116" s="129"/>
      <c r="DW116" s="129"/>
      <c r="DX116" s="129"/>
      <c r="DY116" s="129"/>
      <c r="DZ116" s="129"/>
      <c r="EA116" s="129"/>
      <c r="EB116" s="129"/>
      <c r="EC116" s="129"/>
      <c r="ED116" s="129"/>
      <c r="EE116" s="129"/>
      <c r="EF116" s="129"/>
      <c r="EG116" s="129"/>
      <c r="EH116" s="129"/>
      <c r="EI116" s="129"/>
      <c r="EJ116" s="129"/>
      <c r="EK116" s="129"/>
      <c r="EL116" s="129"/>
      <c r="EM116" s="129"/>
      <c r="EN116" s="129"/>
      <c r="EO116" s="129"/>
      <c r="EP116" s="129"/>
      <c r="EQ116" s="129"/>
      <c r="ER116" s="129"/>
      <c r="ES116" s="129"/>
      <c r="ET116" s="129"/>
      <c r="EU116" s="129"/>
      <c r="EV116" s="129"/>
      <c r="EW116" s="129"/>
      <c r="EX116" s="313" t="s">
        <v>2190</v>
      </c>
      <c r="EY116" s="129"/>
      <c r="EZ116" s="313" t="s">
        <v>2190</v>
      </c>
      <c r="FA116" s="313" t="s">
        <v>2190</v>
      </c>
      <c r="FB116" s="313" t="s">
        <v>3082</v>
      </c>
      <c r="FC116" s="313" t="s">
        <v>3083</v>
      </c>
      <c r="FD116" s="313" t="s">
        <v>3083</v>
      </c>
      <c r="FE116" s="313" t="s">
        <v>3084</v>
      </c>
      <c r="FF116" s="313" t="s">
        <v>3084</v>
      </c>
      <c r="FG116" s="313" t="s">
        <v>3084</v>
      </c>
      <c r="FH116" s="313" t="s">
        <v>3084</v>
      </c>
      <c r="FI116" s="313" t="s">
        <v>3084</v>
      </c>
      <c r="FJ116" s="313" t="s">
        <v>3084</v>
      </c>
      <c r="FK116" s="313" t="s">
        <v>3085</v>
      </c>
      <c r="FL116" s="313" t="s">
        <v>3085</v>
      </c>
      <c r="FM116" s="313" t="s">
        <v>3085</v>
      </c>
      <c r="FN116" s="313" t="s">
        <v>3085</v>
      </c>
      <c r="FO116" s="313" t="s">
        <v>3085</v>
      </c>
      <c r="FP116" s="313" t="s">
        <v>3085</v>
      </c>
      <c r="FQ116" s="313" t="s">
        <v>3085</v>
      </c>
      <c r="FR116" s="313" t="s">
        <v>3085</v>
      </c>
      <c r="FS116" s="313" t="s">
        <v>3085</v>
      </c>
      <c r="FT116" s="313" t="s">
        <v>3085</v>
      </c>
      <c r="FU116" s="313" t="s">
        <v>3085</v>
      </c>
      <c r="FV116" s="313" t="s">
        <v>3085</v>
      </c>
      <c r="FW116" s="313" t="s">
        <v>3085</v>
      </c>
      <c r="FX116" s="313" t="s">
        <v>3085</v>
      </c>
      <c r="FY116" s="313" t="s">
        <v>3085</v>
      </c>
      <c r="FZ116" s="313" t="s">
        <v>3086</v>
      </c>
    </row>
    <row r="117" spans="1:182">
      <c r="A117" s="3" t="s">
        <v>3087</v>
      </c>
      <c r="B117" s="4" t="s">
        <v>1274</v>
      </c>
      <c r="C117" s="4" t="s">
        <v>1274</v>
      </c>
      <c r="D117" s="4" t="s">
        <v>1274</v>
      </c>
      <c r="E117" s="4" t="s">
        <v>1274</v>
      </c>
      <c r="F117" s="4" t="s">
        <v>1274</v>
      </c>
      <c r="G117" s="4" t="s">
        <v>1274</v>
      </c>
      <c r="H117" s="4" t="s">
        <v>1274</v>
      </c>
      <c r="I117" s="4" t="s">
        <v>1274</v>
      </c>
      <c r="J117" s="4" t="s">
        <v>1274</v>
      </c>
      <c r="K117" s="4" t="s">
        <v>1274</v>
      </c>
      <c r="L117" s="4" t="s">
        <v>1274</v>
      </c>
      <c r="M117" s="4" t="s">
        <v>1274</v>
      </c>
      <c r="N117" s="4" t="s">
        <v>1274</v>
      </c>
      <c r="O117" s="4" t="s">
        <v>1274</v>
      </c>
      <c r="P117" s="4" t="s">
        <v>1274</v>
      </c>
      <c r="Q117" s="4" t="s">
        <v>1274</v>
      </c>
      <c r="R117" s="4" t="s">
        <v>1274</v>
      </c>
      <c r="S117" s="4" t="s">
        <v>1274</v>
      </c>
      <c r="T117" s="4" t="s">
        <v>1274</v>
      </c>
      <c r="U117" s="4" t="s">
        <v>1274</v>
      </c>
      <c r="V117" s="4" t="s">
        <v>1274</v>
      </c>
      <c r="W117" s="4" t="s">
        <v>1274</v>
      </c>
      <c r="X117" s="4" t="s">
        <v>1274</v>
      </c>
      <c r="Y117" s="4" t="s">
        <v>1274</v>
      </c>
      <c r="Z117" s="4" t="s">
        <v>1274</v>
      </c>
      <c r="AA117" s="4" t="s">
        <v>1274</v>
      </c>
      <c r="AB117" s="4" t="s">
        <v>1274</v>
      </c>
      <c r="AC117" s="4" t="s">
        <v>1274</v>
      </c>
      <c r="AD117" s="4" t="s">
        <v>1274</v>
      </c>
      <c r="AE117" s="4" t="s">
        <v>1274</v>
      </c>
      <c r="AF117" s="4" t="s">
        <v>1274</v>
      </c>
      <c r="AG117" s="4" t="s">
        <v>1274</v>
      </c>
      <c r="AH117" s="4" t="s">
        <v>1274</v>
      </c>
      <c r="AI117" s="4" t="s">
        <v>1274</v>
      </c>
      <c r="AJ117" s="4" t="s">
        <v>1274</v>
      </c>
      <c r="AK117" s="4"/>
      <c r="AL117" s="4" t="s">
        <v>1274</v>
      </c>
      <c r="AM117" s="4" t="s">
        <v>1274</v>
      </c>
      <c r="AN117" s="4" t="s">
        <v>1274</v>
      </c>
      <c r="AO117" s="4" t="s">
        <v>1274</v>
      </c>
      <c r="AP117" s="4" t="s">
        <v>1274</v>
      </c>
      <c r="AQ117" s="4" t="s">
        <v>1274</v>
      </c>
      <c r="AR117" s="4" t="s">
        <v>1274</v>
      </c>
      <c r="AS117" s="4" t="s">
        <v>1274</v>
      </c>
      <c r="AT117" s="4" t="s">
        <v>1274</v>
      </c>
      <c r="AU117" s="4" t="s">
        <v>1274</v>
      </c>
      <c r="AV117" s="4"/>
      <c r="AW117" s="4" t="s">
        <v>1274</v>
      </c>
      <c r="AX117" s="4" t="s">
        <v>1274</v>
      </c>
      <c r="AY117" s="4"/>
      <c r="AZ117" s="4" t="s">
        <v>1274</v>
      </c>
      <c r="BA117" s="4" t="s">
        <v>1274</v>
      </c>
      <c r="BB117" s="4" t="s">
        <v>1274</v>
      </c>
      <c r="BC117" s="4" t="s">
        <v>1274</v>
      </c>
      <c r="BD117" s="4" t="s">
        <v>1274</v>
      </c>
      <c r="BE117" s="4" t="s">
        <v>1274</v>
      </c>
      <c r="BF117" s="4" t="s">
        <v>1274</v>
      </c>
      <c r="BG117" s="4" t="s">
        <v>1274</v>
      </c>
      <c r="BH117" s="4" t="s">
        <v>1274</v>
      </c>
      <c r="BI117" s="4" t="s">
        <v>1274</v>
      </c>
      <c r="BJ117" s="4" t="s">
        <v>1274</v>
      </c>
      <c r="BK117" s="4" t="s">
        <v>1274</v>
      </c>
      <c r="BL117" s="4" t="s">
        <v>1274</v>
      </c>
      <c r="BM117" s="4" t="s">
        <v>1274</v>
      </c>
      <c r="BN117" s="4" t="s">
        <v>1274</v>
      </c>
      <c r="BO117" s="4" t="s">
        <v>1274</v>
      </c>
      <c r="BP117" s="4"/>
      <c r="BQ117" s="4" t="s">
        <v>1274</v>
      </c>
      <c r="BR117" s="4" t="s">
        <v>1274</v>
      </c>
      <c r="BS117" s="4" t="s">
        <v>1274</v>
      </c>
      <c r="BT117" s="4" t="s">
        <v>1274</v>
      </c>
      <c r="BU117" s="4"/>
      <c r="BV117" s="4" t="s">
        <v>1274</v>
      </c>
      <c r="BW117" s="4" t="s">
        <v>1274</v>
      </c>
      <c r="BX117" s="4" t="s">
        <v>1274</v>
      </c>
      <c r="BY117" s="4" t="s">
        <v>1274</v>
      </c>
      <c r="BZ117" s="4" t="s">
        <v>1274</v>
      </c>
      <c r="CA117" s="4" t="s">
        <v>1274</v>
      </c>
      <c r="CB117" s="4" t="s">
        <v>1274</v>
      </c>
      <c r="CC117" s="4" t="s">
        <v>1274</v>
      </c>
      <c r="CD117" s="4" t="s">
        <v>1274</v>
      </c>
      <c r="CE117" s="4" t="s">
        <v>1274</v>
      </c>
      <c r="CF117" s="4"/>
      <c r="CG117" s="4" t="s">
        <v>1274</v>
      </c>
      <c r="CH117" s="4" t="s">
        <v>1274</v>
      </c>
      <c r="CI117" s="4" t="s">
        <v>1274</v>
      </c>
      <c r="CJ117" s="4" t="s">
        <v>1274</v>
      </c>
      <c r="CK117" s="4" t="s">
        <v>1274</v>
      </c>
      <c r="CL117" s="4" t="s">
        <v>1274</v>
      </c>
      <c r="CM117" s="4" t="s">
        <v>1274</v>
      </c>
      <c r="CN117" s="4" t="s">
        <v>1274</v>
      </c>
      <c r="CO117" s="4" t="s">
        <v>1274</v>
      </c>
      <c r="CP117" s="4" t="s">
        <v>1274</v>
      </c>
      <c r="CQ117" s="4" t="s">
        <v>1274</v>
      </c>
      <c r="CR117" s="4" t="s">
        <v>1274</v>
      </c>
      <c r="CS117" s="4" t="s">
        <v>1274</v>
      </c>
      <c r="CT117" s="4" t="s">
        <v>1274</v>
      </c>
      <c r="CU117" s="4" t="s">
        <v>1274</v>
      </c>
      <c r="CV117" s="4" t="s">
        <v>1274</v>
      </c>
      <c r="CW117" s="4"/>
      <c r="CX117" s="4"/>
      <c r="CY117" s="4"/>
      <c r="CZ117" s="4" t="s">
        <v>1274</v>
      </c>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t="s">
        <v>1274</v>
      </c>
      <c r="EY117" s="4"/>
      <c r="EZ117" s="4" t="s">
        <v>1274</v>
      </c>
      <c r="FA117" s="4" t="s">
        <v>1274</v>
      </c>
      <c r="FB117" s="4" t="s">
        <v>1274</v>
      </c>
      <c r="FC117" s="4" t="s">
        <v>1274</v>
      </c>
      <c r="FD117" s="4" t="s">
        <v>1274</v>
      </c>
      <c r="FE117" s="4" t="s">
        <v>1274</v>
      </c>
      <c r="FF117" s="4" t="s">
        <v>1274</v>
      </c>
      <c r="FG117" s="4" t="s">
        <v>1274</v>
      </c>
      <c r="FH117" s="4" t="s">
        <v>1274</v>
      </c>
      <c r="FI117" s="4" t="s">
        <v>1274</v>
      </c>
      <c r="FJ117" s="4" t="s">
        <v>1274</v>
      </c>
      <c r="FK117" s="4" t="s">
        <v>1274</v>
      </c>
      <c r="FL117" s="4" t="s">
        <v>1274</v>
      </c>
      <c r="FM117" s="4" t="s">
        <v>1274</v>
      </c>
      <c r="FN117" s="4" t="s">
        <v>1274</v>
      </c>
      <c r="FO117" s="4" t="s">
        <v>1274</v>
      </c>
      <c r="FP117" s="4" t="s">
        <v>1274</v>
      </c>
      <c r="FQ117" s="4" t="s">
        <v>1274</v>
      </c>
      <c r="FR117" s="4" t="s">
        <v>1274</v>
      </c>
      <c r="FS117" s="4" t="s">
        <v>1274</v>
      </c>
      <c r="FT117" s="4" t="s">
        <v>1274</v>
      </c>
      <c r="FU117" s="4" t="s">
        <v>1274</v>
      </c>
      <c r="FV117" s="4" t="s">
        <v>1274</v>
      </c>
      <c r="FW117" s="4" t="s">
        <v>1274</v>
      </c>
      <c r="FX117" s="4" t="s">
        <v>1274</v>
      </c>
      <c r="FY117" s="4" t="s">
        <v>1274</v>
      </c>
      <c r="FZ117" s="4" t="s">
        <v>1274</v>
      </c>
    </row>
    <row r="118" spans="1:182">
      <c r="A118" s="3" t="s">
        <v>3088</v>
      </c>
      <c r="B118" s="4" t="s">
        <v>1302</v>
      </c>
      <c r="C118" s="4" t="s">
        <v>1302</v>
      </c>
      <c r="D118" s="4" t="s">
        <v>1302</v>
      </c>
      <c r="E118" s="4" t="s">
        <v>1302</v>
      </c>
      <c r="F118" s="4" t="s">
        <v>1302</v>
      </c>
      <c r="G118" s="4" t="s">
        <v>1302</v>
      </c>
      <c r="H118" s="4" t="s">
        <v>1302</v>
      </c>
      <c r="I118" s="4" t="s">
        <v>1302</v>
      </c>
      <c r="J118" s="4" t="s">
        <v>1302</v>
      </c>
      <c r="K118" s="4" t="s">
        <v>1302</v>
      </c>
      <c r="L118" s="4" t="s">
        <v>1302</v>
      </c>
      <c r="M118" s="4" t="s">
        <v>1302</v>
      </c>
      <c r="N118" s="4" t="s">
        <v>1302</v>
      </c>
      <c r="O118" s="4" t="s">
        <v>1302</v>
      </c>
      <c r="P118" s="4" t="s">
        <v>1302</v>
      </c>
      <c r="Q118" s="4" t="s">
        <v>1302</v>
      </c>
      <c r="R118" s="4" t="s">
        <v>1302</v>
      </c>
      <c r="S118" s="4" t="s">
        <v>1302</v>
      </c>
      <c r="T118" s="4" t="s">
        <v>1302</v>
      </c>
      <c r="U118" s="4" t="s">
        <v>1302</v>
      </c>
      <c r="V118" s="4" t="s">
        <v>1302</v>
      </c>
      <c r="W118" s="4" t="s">
        <v>1302</v>
      </c>
      <c r="X118" s="4" t="s">
        <v>1302</v>
      </c>
      <c r="Y118" s="4" t="s">
        <v>1302</v>
      </c>
      <c r="Z118" s="4" t="s">
        <v>1302</v>
      </c>
      <c r="AA118" s="4" t="s">
        <v>1302</v>
      </c>
      <c r="AB118" s="4" t="s">
        <v>1302</v>
      </c>
      <c r="AC118" s="4" t="s">
        <v>1302</v>
      </c>
      <c r="AD118" s="4" t="s">
        <v>1302</v>
      </c>
      <c r="AE118" s="4" t="s">
        <v>1302</v>
      </c>
      <c r="AF118" s="4" t="s">
        <v>1302</v>
      </c>
      <c r="AG118" s="4" t="s">
        <v>1302</v>
      </c>
      <c r="AH118" s="4" t="s">
        <v>1302</v>
      </c>
      <c r="AI118" s="4" t="s">
        <v>1302</v>
      </c>
      <c r="AJ118" s="4" t="s">
        <v>1302</v>
      </c>
      <c r="AK118" s="4"/>
      <c r="AL118" s="4" t="s">
        <v>1302</v>
      </c>
      <c r="AM118" s="4" t="s">
        <v>1302</v>
      </c>
      <c r="AN118" s="4" t="s">
        <v>1302</v>
      </c>
      <c r="AO118" s="4" t="s">
        <v>1302</v>
      </c>
      <c r="AP118" s="4" t="s">
        <v>1302</v>
      </c>
      <c r="AQ118" s="4" t="s">
        <v>1302</v>
      </c>
      <c r="AR118" s="4" t="s">
        <v>1302</v>
      </c>
      <c r="AS118" s="4" t="s">
        <v>1302</v>
      </c>
      <c r="AT118" s="4" t="s">
        <v>1302</v>
      </c>
      <c r="AU118" s="4" t="s">
        <v>1302</v>
      </c>
      <c r="AV118" s="4"/>
      <c r="AW118" s="4" t="s">
        <v>1302</v>
      </c>
      <c r="AX118" s="4" t="s">
        <v>1302</v>
      </c>
      <c r="AY118" s="4"/>
      <c r="AZ118" s="4" t="s">
        <v>1302</v>
      </c>
      <c r="BA118" s="4" t="s">
        <v>1302</v>
      </c>
      <c r="BB118" s="4" t="s">
        <v>1302</v>
      </c>
      <c r="BC118" s="4" t="s">
        <v>1302</v>
      </c>
      <c r="BD118" s="4" t="s">
        <v>1302</v>
      </c>
      <c r="BE118" s="4" t="s">
        <v>1302</v>
      </c>
      <c r="BF118" s="4" t="s">
        <v>1302</v>
      </c>
      <c r="BG118" s="4" t="s">
        <v>1302</v>
      </c>
      <c r="BH118" s="4" t="s">
        <v>1302</v>
      </c>
      <c r="BI118" s="4" t="s">
        <v>1302</v>
      </c>
      <c r="BJ118" s="4" t="s">
        <v>1302</v>
      </c>
      <c r="BK118" s="4" t="s">
        <v>1302</v>
      </c>
      <c r="BL118" s="4" t="s">
        <v>1302</v>
      </c>
      <c r="BM118" s="4" t="s">
        <v>1302</v>
      </c>
      <c r="BN118" s="4" t="s">
        <v>1302</v>
      </c>
      <c r="BO118" s="4" t="s">
        <v>1302</v>
      </c>
      <c r="BP118" s="4"/>
      <c r="BQ118" s="4" t="s">
        <v>1302</v>
      </c>
      <c r="BR118" s="4" t="s">
        <v>1302</v>
      </c>
      <c r="BS118" s="4" t="s">
        <v>1302</v>
      </c>
      <c r="BT118" s="4" t="s">
        <v>1302</v>
      </c>
      <c r="BU118" s="4"/>
      <c r="BV118" s="4" t="s">
        <v>1300</v>
      </c>
      <c r="BW118" s="4" t="s">
        <v>1302</v>
      </c>
      <c r="BX118" s="4" t="s">
        <v>1302</v>
      </c>
      <c r="BY118" s="4" t="s">
        <v>1302</v>
      </c>
      <c r="BZ118" s="4" t="s">
        <v>1302</v>
      </c>
      <c r="CA118" s="4" t="s">
        <v>1302</v>
      </c>
      <c r="CB118" s="4" t="s">
        <v>1302</v>
      </c>
      <c r="CC118" s="4" t="s">
        <v>1302</v>
      </c>
      <c r="CD118" s="4" t="s">
        <v>1302</v>
      </c>
      <c r="CE118" s="4" t="s">
        <v>1302</v>
      </c>
      <c r="CF118" s="4"/>
      <c r="CG118" s="4" t="s">
        <v>1302</v>
      </c>
      <c r="CH118" s="4" t="s">
        <v>1302</v>
      </c>
      <c r="CI118" s="4" t="s">
        <v>1302</v>
      </c>
      <c r="CJ118" s="4" t="s">
        <v>1302</v>
      </c>
      <c r="CK118" s="4" t="s">
        <v>1302</v>
      </c>
      <c r="CL118" s="4" t="s">
        <v>1302</v>
      </c>
      <c r="CM118" s="4" t="s">
        <v>1302</v>
      </c>
      <c r="CN118" s="4" t="s">
        <v>1302</v>
      </c>
      <c r="CO118" s="4" t="s">
        <v>1302</v>
      </c>
      <c r="CP118" s="4" t="s">
        <v>1302</v>
      </c>
      <c r="CQ118" s="4" t="s">
        <v>1302</v>
      </c>
      <c r="CR118" s="4" t="s">
        <v>1302</v>
      </c>
      <c r="CS118" s="4" t="s">
        <v>1302</v>
      </c>
      <c r="CT118" s="4" t="s">
        <v>1302</v>
      </c>
      <c r="CU118" s="4" t="s">
        <v>1302</v>
      </c>
      <c r="CV118" s="4" t="s">
        <v>1302</v>
      </c>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t="s">
        <v>1302</v>
      </c>
      <c r="FF118" s="4" t="s">
        <v>1302</v>
      </c>
      <c r="FG118" s="4" t="s">
        <v>1302</v>
      </c>
      <c r="FH118" s="4" t="s">
        <v>1302</v>
      </c>
      <c r="FI118" s="4" t="s">
        <v>1302</v>
      </c>
      <c r="FJ118" s="4" t="s">
        <v>1302</v>
      </c>
      <c r="FK118" s="4" t="s">
        <v>1302</v>
      </c>
      <c r="FL118" s="4" t="s">
        <v>1302</v>
      </c>
      <c r="FM118" s="4" t="s">
        <v>1302</v>
      </c>
      <c r="FN118" s="4" t="s">
        <v>1302</v>
      </c>
      <c r="FO118" s="4" t="s">
        <v>1302</v>
      </c>
      <c r="FP118" s="4" t="s">
        <v>1302</v>
      </c>
      <c r="FQ118" s="4" t="s">
        <v>1302</v>
      </c>
      <c r="FR118" s="4" t="s">
        <v>1302</v>
      </c>
      <c r="FS118" s="4" t="s">
        <v>1302</v>
      </c>
      <c r="FT118" s="4" t="s">
        <v>1302</v>
      </c>
      <c r="FU118" s="4" t="s">
        <v>1302</v>
      </c>
      <c r="FV118" s="4" t="s">
        <v>1302</v>
      </c>
      <c r="FW118" s="4" t="s">
        <v>1302</v>
      </c>
      <c r="FX118" s="4" t="s">
        <v>1302</v>
      </c>
      <c r="FY118" s="4" t="s">
        <v>1302</v>
      </c>
      <c r="FZ118" s="4" t="s">
        <v>1302</v>
      </c>
    </row>
    <row ht="58" r="119" spans="1:182">
      <c r="A119" s="3" t="s">
        <v>3089</v>
      </c>
      <c r="B119" s="4" t="s">
        <v>1276</v>
      </c>
      <c r="C119" s="4" t="s">
        <v>1276</v>
      </c>
      <c r="D119" s="4" t="s">
        <v>1276</v>
      </c>
      <c r="E119" s="4" t="s">
        <v>1276</v>
      </c>
      <c r="F119" s="4" t="s">
        <v>1276</v>
      </c>
      <c r="G119" s="4" t="s">
        <v>1276</v>
      </c>
      <c r="H119" s="4" t="s">
        <v>1276</v>
      </c>
      <c r="I119" s="4" t="s">
        <v>1276</v>
      </c>
      <c r="J119" s="4" t="s">
        <v>1276</v>
      </c>
      <c r="K119" s="4" t="s">
        <v>1276</v>
      </c>
      <c r="L119" s="4" t="s">
        <v>1276</v>
      </c>
      <c r="M119" s="4" t="s">
        <v>1276</v>
      </c>
      <c r="N119" s="4" t="s">
        <v>1276</v>
      </c>
      <c r="O119" s="4" t="s">
        <v>1276</v>
      </c>
      <c r="P119" s="4" t="s">
        <v>1276</v>
      </c>
      <c r="Q119" s="4" t="s">
        <v>1276</v>
      </c>
      <c r="R119" s="4" t="s">
        <v>1276</v>
      </c>
      <c r="S119" s="4" t="s">
        <v>1276</v>
      </c>
      <c r="T119" s="4" t="s">
        <v>1276</v>
      </c>
      <c r="U119" s="4" t="s">
        <v>1276</v>
      </c>
      <c r="V119" s="4" t="s">
        <v>1276</v>
      </c>
      <c r="W119" s="4" t="s">
        <v>1276</v>
      </c>
      <c r="X119" s="4" t="s">
        <v>1276</v>
      </c>
      <c r="Y119" s="4" t="s">
        <v>1276</v>
      </c>
      <c r="Z119" s="4" t="s">
        <v>1276</v>
      </c>
      <c r="AA119" s="4" t="s">
        <v>1276</v>
      </c>
      <c r="AB119" s="4" t="s">
        <v>1276</v>
      </c>
      <c r="AC119" s="4" t="s">
        <v>1276</v>
      </c>
      <c r="AD119" s="4" t="s">
        <v>1276</v>
      </c>
      <c r="AE119" s="4" t="s">
        <v>1276</v>
      </c>
      <c r="AF119" s="4" t="s">
        <v>1276</v>
      </c>
      <c r="AG119" s="4" t="s">
        <v>1276</v>
      </c>
      <c r="AH119" s="4" t="s">
        <v>1276</v>
      </c>
      <c r="AI119" s="4" t="s">
        <v>1276</v>
      </c>
      <c r="AJ119" s="4" t="s">
        <v>1276</v>
      </c>
      <c r="AK119" s="4"/>
      <c r="AL119" s="4" t="s">
        <v>1276</v>
      </c>
      <c r="AM119" s="4" t="s">
        <v>1276</v>
      </c>
      <c r="AN119" s="4" t="s">
        <v>1276</v>
      </c>
      <c r="AO119" s="4" t="s">
        <v>1276</v>
      </c>
      <c r="AP119" s="4" t="s">
        <v>1276</v>
      </c>
      <c r="AQ119" s="4" t="s">
        <v>1276</v>
      </c>
      <c r="AR119" s="4" t="s">
        <v>1276</v>
      </c>
      <c r="AS119" s="4" t="s">
        <v>1276</v>
      </c>
      <c r="AT119" s="4" t="s">
        <v>1276</v>
      </c>
      <c r="AU119" s="4" t="s">
        <v>1276</v>
      </c>
      <c r="AV119" s="4"/>
      <c r="AW119" s="4" t="s">
        <v>1276</v>
      </c>
      <c r="AX119" s="4" t="s">
        <v>1276</v>
      </c>
      <c r="AY119" s="4"/>
      <c r="AZ119" s="4" t="s">
        <v>1276</v>
      </c>
      <c r="BA119" s="4" t="s">
        <v>1276</v>
      </c>
      <c r="BB119" s="4" t="s">
        <v>1276</v>
      </c>
      <c r="BC119" s="4" t="s">
        <v>1276</v>
      </c>
      <c r="BD119" s="4" t="s">
        <v>1276</v>
      </c>
      <c r="BE119" s="4" t="s">
        <v>1276</v>
      </c>
      <c r="BF119" s="4" t="s">
        <v>1276</v>
      </c>
      <c r="BG119" s="4" t="s">
        <v>1276</v>
      </c>
      <c r="BH119" s="4" t="s">
        <v>1276</v>
      </c>
      <c r="BI119" s="4" t="s">
        <v>1276</v>
      </c>
      <c r="BJ119" s="4" t="s">
        <v>1276</v>
      </c>
      <c r="BK119" s="4" t="s">
        <v>1276</v>
      </c>
      <c r="BL119" s="4" t="s">
        <v>1276</v>
      </c>
      <c r="BM119" s="4" t="s">
        <v>1276</v>
      </c>
      <c r="BN119" s="4" t="s">
        <v>1276</v>
      </c>
      <c r="BO119" s="4" t="s">
        <v>1276</v>
      </c>
      <c r="BP119" s="4"/>
      <c r="BQ119" s="4" t="s">
        <v>1276</v>
      </c>
      <c r="BR119" s="4" t="s">
        <v>1276</v>
      </c>
      <c r="BS119" s="4" t="s">
        <v>1276</v>
      </c>
      <c r="BT119" s="4" t="s">
        <v>1276</v>
      </c>
      <c r="BU119" s="4"/>
      <c r="BV119" s="4" t="s">
        <v>1276</v>
      </c>
      <c r="BW119" s="4" t="s">
        <v>1276</v>
      </c>
      <c r="BX119" s="4" t="s">
        <v>1276</v>
      </c>
      <c r="BY119" s="4" t="s">
        <v>1276</v>
      </c>
      <c r="BZ119" s="4" t="s">
        <v>1276</v>
      </c>
      <c r="CA119" s="4" t="s">
        <v>1276</v>
      </c>
      <c r="CB119" s="4" t="s">
        <v>1276</v>
      </c>
      <c r="CC119" s="4" t="s">
        <v>1276</v>
      </c>
      <c r="CD119" s="4" t="s">
        <v>1276</v>
      </c>
      <c r="CE119" s="4" t="s">
        <v>1276</v>
      </c>
      <c r="CF119" s="4"/>
      <c r="CG119" s="4" t="s">
        <v>1276</v>
      </c>
      <c r="CH119" s="4" t="s">
        <v>1276</v>
      </c>
      <c r="CI119" s="4" t="s">
        <v>1276</v>
      </c>
      <c r="CJ119" s="4" t="s">
        <v>1276</v>
      </c>
      <c r="CK119" s="4" t="s">
        <v>1276</v>
      </c>
      <c r="CL119" s="4" t="s">
        <v>1276</v>
      </c>
      <c r="CM119" s="4" t="s">
        <v>1276</v>
      </c>
      <c r="CN119" s="4" t="s">
        <v>1276</v>
      </c>
      <c r="CO119" s="4" t="s">
        <v>1276</v>
      </c>
      <c r="CP119" s="4" t="s">
        <v>1276</v>
      </c>
      <c r="CQ119" s="4" t="s">
        <v>1276</v>
      </c>
      <c r="CR119" s="4" t="s">
        <v>1276</v>
      </c>
      <c r="CS119" s="4" t="s">
        <v>1276</v>
      </c>
      <c r="CT119" s="4" t="s">
        <v>1276</v>
      </c>
      <c r="CU119" s="4" t="s">
        <v>1276</v>
      </c>
      <c r="CV119" s="4" t="s">
        <v>1276</v>
      </c>
      <c r="CW119" s="4"/>
      <c r="CX119" s="4"/>
      <c r="CY119" s="4"/>
      <c r="CZ119" s="4" t="s">
        <v>1276</v>
      </c>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t="s">
        <v>1276</v>
      </c>
      <c r="EY119" s="4"/>
      <c r="EZ119" s="4" t="s">
        <v>1276</v>
      </c>
      <c r="FA119" s="4" t="s">
        <v>1276</v>
      </c>
      <c r="FB119" s="4" t="s">
        <v>1276</v>
      </c>
      <c r="FC119" s="4" t="s">
        <v>1276</v>
      </c>
      <c r="FD119" s="4" t="s">
        <v>1276</v>
      </c>
      <c r="FE119" s="4" t="s">
        <v>1276</v>
      </c>
      <c r="FF119" s="4" t="s">
        <v>1276</v>
      </c>
      <c r="FG119" s="4" t="s">
        <v>1276</v>
      </c>
      <c r="FH119" s="4" t="s">
        <v>1276</v>
      </c>
      <c r="FI119" s="4" t="s">
        <v>1276</v>
      </c>
      <c r="FJ119" s="4" t="s">
        <v>1276</v>
      </c>
      <c r="FK119" s="4" t="s">
        <v>1276</v>
      </c>
      <c r="FL119" s="4" t="s">
        <v>1276</v>
      </c>
      <c r="FM119" s="4" t="s">
        <v>1276</v>
      </c>
      <c r="FN119" s="4" t="s">
        <v>1276</v>
      </c>
      <c r="FO119" s="4" t="s">
        <v>1276</v>
      </c>
      <c r="FP119" s="4" t="s">
        <v>1276</v>
      </c>
      <c r="FQ119" s="4" t="s">
        <v>1276</v>
      </c>
      <c r="FR119" s="4" t="s">
        <v>1276</v>
      </c>
      <c r="FS119" s="4" t="s">
        <v>1276</v>
      </c>
      <c r="FT119" s="4" t="s">
        <v>1276</v>
      </c>
      <c r="FU119" s="4" t="s">
        <v>1276</v>
      </c>
      <c r="FV119" s="4" t="s">
        <v>1276</v>
      </c>
      <c r="FW119" s="4" t="s">
        <v>1276</v>
      </c>
      <c r="FX119" s="4" t="s">
        <v>1276</v>
      </c>
      <c r="FY119" s="4" t="s">
        <v>1276</v>
      </c>
      <c r="FZ119" s="4" t="s">
        <v>1276</v>
      </c>
    </row>
    <row r="120" spans="1:182">
      <c r="A120" s="3" t="s">
        <v>3090</v>
      </c>
      <c r="B120" s="12" t="s">
        <v>111</v>
      </c>
      <c r="C120" s="12" t="s">
        <v>111</v>
      </c>
      <c r="D120" s="12" t="s">
        <v>111</v>
      </c>
      <c r="E120" s="12" t="s">
        <v>111</v>
      </c>
      <c r="F120" s="12" t="s">
        <v>111</v>
      </c>
      <c r="G120" s="12" t="s">
        <v>111</v>
      </c>
      <c r="H120" s="12" t="s">
        <v>111</v>
      </c>
      <c r="I120" s="12" t="s">
        <v>111</v>
      </c>
      <c r="J120" s="12" t="s">
        <v>111</v>
      </c>
      <c r="K120" s="12" t="s">
        <v>111</v>
      </c>
      <c r="L120" s="12" t="s">
        <v>111</v>
      </c>
      <c r="M120" s="12" t="s">
        <v>111</v>
      </c>
      <c r="N120" s="12" t="s">
        <v>111</v>
      </c>
      <c r="O120" s="12" t="s">
        <v>111</v>
      </c>
      <c r="P120" s="12" t="s">
        <v>111</v>
      </c>
      <c r="Q120" s="12" t="s">
        <v>111</v>
      </c>
      <c r="R120" s="12" t="s">
        <v>111</v>
      </c>
      <c r="S120" s="12" t="s">
        <v>111</v>
      </c>
      <c r="T120" s="12" t="s">
        <v>111</v>
      </c>
      <c r="U120" s="12" t="s">
        <v>111</v>
      </c>
      <c r="V120" s="12" t="s">
        <v>111</v>
      </c>
      <c r="W120" s="12" t="s">
        <v>111</v>
      </c>
      <c r="X120" s="12" t="s">
        <v>111</v>
      </c>
      <c r="Y120" s="12" t="s">
        <v>111</v>
      </c>
      <c r="Z120" s="12" t="s">
        <v>111</v>
      </c>
      <c r="AA120" s="12" t="s">
        <v>111</v>
      </c>
      <c r="AB120" s="12" t="s">
        <v>111</v>
      </c>
      <c r="AC120" s="12" t="s">
        <v>111</v>
      </c>
      <c r="AD120" s="12" t="s">
        <v>111</v>
      </c>
      <c r="AE120" s="12" t="s">
        <v>111</v>
      </c>
      <c r="AF120" s="12" t="s">
        <v>111</v>
      </c>
      <c r="AG120" s="12" t="s">
        <v>111</v>
      </c>
      <c r="AH120" s="12" t="s">
        <v>111</v>
      </c>
      <c r="AI120" s="12" t="s">
        <v>111</v>
      </c>
      <c r="AJ120" s="12" t="s">
        <v>111</v>
      </c>
      <c r="AK120" s="12"/>
      <c r="AL120" s="12" t="s">
        <v>111</v>
      </c>
      <c r="AM120" s="12" t="s">
        <v>111</v>
      </c>
      <c r="AN120" s="12" t="s">
        <v>111</v>
      </c>
      <c r="AO120" s="12" t="s">
        <v>111</v>
      </c>
      <c r="AP120" s="12" t="s">
        <v>111</v>
      </c>
      <c r="AQ120" s="12" t="s">
        <v>111</v>
      </c>
      <c r="AR120" s="12" t="s">
        <v>111</v>
      </c>
      <c r="AS120" s="12" t="s">
        <v>111</v>
      </c>
      <c r="AT120" s="12" t="s">
        <v>111</v>
      </c>
      <c r="AU120" s="12" t="s">
        <v>111</v>
      </c>
      <c r="AV120" s="12"/>
      <c r="AW120" s="12" t="s">
        <v>111</v>
      </c>
      <c r="AX120" s="12" t="s">
        <v>111</v>
      </c>
      <c r="AY120" s="12"/>
      <c r="AZ120" s="12" t="s">
        <v>111</v>
      </c>
      <c r="BA120" s="12" t="s">
        <v>111</v>
      </c>
      <c r="BB120" s="12" t="s">
        <v>111</v>
      </c>
      <c r="BC120" s="12" t="s">
        <v>111</v>
      </c>
      <c r="BD120" s="12" t="s">
        <v>111</v>
      </c>
      <c r="BE120" s="12" t="s">
        <v>111</v>
      </c>
      <c r="BF120" s="12" t="s">
        <v>111</v>
      </c>
      <c r="BG120" s="12" t="s">
        <v>111</v>
      </c>
      <c r="BH120" s="12" t="s">
        <v>111</v>
      </c>
      <c r="BI120" s="12" t="s">
        <v>111</v>
      </c>
      <c r="BJ120" s="12" t="s">
        <v>111</v>
      </c>
      <c r="BK120" s="12" t="s">
        <v>111</v>
      </c>
      <c r="BL120" s="12" t="s">
        <v>111</v>
      </c>
      <c r="BM120" s="12" t="s">
        <v>111</v>
      </c>
      <c r="BN120" s="12" t="s">
        <v>111</v>
      </c>
      <c r="BO120" s="12" t="s">
        <v>111</v>
      </c>
      <c r="BP120" s="12"/>
      <c r="BQ120" s="12" t="s">
        <v>111</v>
      </c>
      <c r="BR120" s="12" t="s">
        <v>111</v>
      </c>
      <c r="BS120" s="12" t="s">
        <v>111</v>
      </c>
      <c r="BT120" s="12" t="s">
        <v>111</v>
      </c>
      <c r="BU120" s="12"/>
      <c r="BV120" s="12" t="s">
        <v>111</v>
      </c>
      <c r="BW120" s="12" t="s">
        <v>111</v>
      </c>
      <c r="BX120" s="12" t="s">
        <v>111</v>
      </c>
      <c r="BY120" s="12" t="s">
        <v>111</v>
      </c>
      <c r="BZ120" s="12" t="s">
        <v>111</v>
      </c>
      <c r="CA120" s="12" t="s">
        <v>111</v>
      </c>
      <c r="CB120" s="12" t="s">
        <v>111</v>
      </c>
      <c r="CC120" s="12" t="s">
        <v>111</v>
      </c>
      <c r="CD120" s="12" t="s">
        <v>111</v>
      </c>
      <c r="CE120" s="12" t="s">
        <v>111</v>
      </c>
      <c r="CF120" s="12"/>
      <c r="CG120" s="12" t="s">
        <v>111</v>
      </c>
      <c r="CH120" s="12" t="s">
        <v>111</v>
      </c>
      <c r="CI120" s="12" t="s">
        <v>111</v>
      </c>
      <c r="CJ120" s="12" t="s">
        <v>111</v>
      </c>
      <c r="CK120" s="12" t="s">
        <v>111</v>
      </c>
      <c r="CL120" s="12" t="s">
        <v>111</v>
      </c>
      <c r="CM120" s="12" t="s">
        <v>111</v>
      </c>
      <c r="CN120" s="12" t="s">
        <v>111</v>
      </c>
      <c r="CO120" s="12" t="s">
        <v>111</v>
      </c>
      <c r="CP120" s="12" t="s">
        <v>111</v>
      </c>
      <c r="CQ120" s="12" t="s">
        <v>111</v>
      </c>
      <c r="CR120" s="12" t="s">
        <v>111</v>
      </c>
      <c r="CS120" s="12" t="s">
        <v>111</v>
      </c>
      <c r="CT120" s="12" t="s">
        <v>111</v>
      </c>
      <c r="CU120" s="12" t="s">
        <v>111</v>
      </c>
      <c r="CV120" s="12" t="s">
        <v>111</v>
      </c>
      <c r="CW120" s="12"/>
      <c r="CX120" s="12"/>
      <c r="CY120" s="12"/>
      <c r="CZ120" s="4" t="s">
        <v>112</v>
      </c>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t="s">
        <v>112</v>
      </c>
      <c r="EY120" s="4"/>
      <c r="EZ120" s="4" t="s">
        <v>112</v>
      </c>
      <c r="FA120" s="12" t="s">
        <v>112</v>
      </c>
      <c r="FB120" s="12" t="s">
        <v>112</v>
      </c>
      <c r="FC120" s="12" t="s">
        <v>112</v>
      </c>
      <c r="FD120" s="12" t="s">
        <v>112</v>
      </c>
      <c r="FE120" s="12" t="s">
        <v>112</v>
      </c>
      <c r="FF120" s="12" t="s">
        <v>112</v>
      </c>
      <c r="FG120" s="12" t="s">
        <v>112</v>
      </c>
      <c r="FH120" s="12" t="s">
        <v>112</v>
      </c>
      <c r="FI120" s="12" t="s">
        <v>112</v>
      </c>
      <c r="FJ120" s="12" t="s">
        <v>112</v>
      </c>
      <c r="FK120" s="12" t="s">
        <v>112</v>
      </c>
      <c r="FL120" s="12" t="s">
        <v>112</v>
      </c>
      <c r="FM120" s="12" t="s">
        <v>112</v>
      </c>
      <c r="FN120" s="12" t="s">
        <v>112</v>
      </c>
      <c r="FO120" s="12" t="s">
        <v>112</v>
      </c>
      <c r="FP120" s="12" t="s">
        <v>112</v>
      </c>
      <c r="FQ120" s="12" t="s">
        <v>112</v>
      </c>
      <c r="FR120" s="12" t="s">
        <v>112</v>
      </c>
      <c r="FS120" s="12" t="s">
        <v>112</v>
      </c>
      <c r="FT120" s="12" t="s">
        <v>112</v>
      </c>
      <c r="FU120" s="12" t="s">
        <v>112</v>
      </c>
      <c r="FV120" s="12" t="s">
        <v>112</v>
      </c>
      <c r="FW120" s="12" t="s">
        <v>112</v>
      </c>
      <c r="FX120" s="12" t="s">
        <v>112</v>
      </c>
      <c r="FY120" s="12" t="s">
        <v>112</v>
      </c>
      <c r="FZ120" s="12" t="s">
        <v>112</v>
      </c>
    </row>
    <row r="121" spans="1:182">
      <c r="A121" s="23" t="s">
        <v>2087</v>
      </c>
      <c r="B121" s="11" t="s">
        <v>111</v>
      </c>
      <c r="C121" s="11" t="s">
        <v>111</v>
      </c>
      <c r="D121" s="11" t="s">
        <v>111</v>
      </c>
      <c r="E121" s="11" t="s">
        <v>111</v>
      </c>
      <c r="F121" s="11" t="s">
        <v>111</v>
      </c>
      <c r="G121" s="11" t="s">
        <v>111</v>
      </c>
      <c r="H121" s="11" t="s">
        <v>111</v>
      </c>
      <c r="I121" s="11" t="s">
        <v>111</v>
      </c>
      <c r="J121" s="11" t="s">
        <v>111</v>
      </c>
      <c r="K121" s="11" t="s">
        <v>111</v>
      </c>
      <c r="L121" s="11" t="s">
        <v>111</v>
      </c>
      <c r="M121" s="11" t="s">
        <v>111</v>
      </c>
      <c r="N121" s="11" t="s">
        <v>111</v>
      </c>
      <c r="O121" s="11" t="s">
        <v>111</v>
      </c>
      <c r="P121" s="11" t="s">
        <v>111</v>
      </c>
      <c r="Q121" s="11" t="s">
        <v>111</v>
      </c>
      <c r="R121" s="11" t="s">
        <v>111</v>
      </c>
      <c r="S121" s="11" t="s">
        <v>111</v>
      </c>
      <c r="T121" s="11" t="s">
        <v>111</v>
      </c>
      <c r="U121" s="11" t="s">
        <v>111</v>
      </c>
      <c r="V121" s="11" t="s">
        <v>111</v>
      </c>
      <c r="W121" s="11" t="s">
        <v>111</v>
      </c>
      <c r="X121" s="11" t="s">
        <v>111</v>
      </c>
      <c r="Y121" s="11" t="s">
        <v>111</v>
      </c>
      <c r="Z121" s="11" t="s">
        <v>111</v>
      </c>
      <c r="AA121" s="11" t="s">
        <v>111</v>
      </c>
      <c r="AB121" s="11" t="s">
        <v>111</v>
      </c>
      <c r="AC121" s="11" t="s">
        <v>111</v>
      </c>
      <c r="AD121" s="11" t="s">
        <v>111</v>
      </c>
      <c r="AE121" s="11" t="s">
        <v>111</v>
      </c>
      <c r="AF121" s="11" t="s">
        <v>111</v>
      </c>
      <c r="AG121" s="11" t="s">
        <v>111</v>
      </c>
      <c r="AH121" s="11" t="s">
        <v>111</v>
      </c>
      <c r="AI121" s="11" t="s">
        <v>111</v>
      </c>
      <c r="AJ121" s="11" t="s">
        <v>111</v>
      </c>
      <c r="AK121" s="11"/>
      <c r="AL121" s="11" t="s">
        <v>111</v>
      </c>
      <c r="AM121" s="11" t="s">
        <v>111</v>
      </c>
      <c r="AN121" s="11" t="s">
        <v>111</v>
      </c>
      <c r="AO121" s="11" t="s">
        <v>111</v>
      </c>
      <c r="AP121" s="11" t="s">
        <v>111</v>
      </c>
      <c r="AQ121" s="11" t="s">
        <v>111</v>
      </c>
      <c r="AR121" s="11" t="s">
        <v>111</v>
      </c>
      <c r="AS121" s="11" t="s">
        <v>111</v>
      </c>
      <c r="AT121" s="11" t="s">
        <v>111</v>
      </c>
      <c r="AU121" s="11" t="s">
        <v>111</v>
      </c>
      <c r="AV121" s="11"/>
      <c r="AW121" s="11" t="s">
        <v>111</v>
      </c>
      <c r="AX121" s="11" t="s">
        <v>111</v>
      </c>
      <c r="AY121" s="11"/>
      <c r="AZ121" s="11" t="s">
        <v>111</v>
      </c>
      <c r="BA121" s="11" t="s">
        <v>111</v>
      </c>
      <c r="BB121" s="11" t="s">
        <v>111</v>
      </c>
      <c r="BC121" s="11" t="s">
        <v>111</v>
      </c>
      <c r="BD121" s="11" t="s">
        <v>111</v>
      </c>
      <c r="BE121" s="11" t="s">
        <v>111</v>
      </c>
      <c r="BF121" s="11" t="s">
        <v>111</v>
      </c>
      <c r="BG121" s="11" t="s">
        <v>111</v>
      </c>
      <c r="BH121" s="11" t="s">
        <v>111</v>
      </c>
      <c r="BI121" s="11" t="s">
        <v>111</v>
      </c>
      <c r="BJ121" s="11" t="s">
        <v>111</v>
      </c>
      <c r="BK121" s="11" t="s">
        <v>111</v>
      </c>
      <c r="BL121" s="11" t="s">
        <v>111</v>
      </c>
      <c r="BM121" s="11" t="s">
        <v>111</v>
      </c>
      <c r="BN121" s="11" t="s">
        <v>111</v>
      </c>
      <c r="BO121" s="11" t="s">
        <v>111</v>
      </c>
      <c r="BP121" s="11"/>
      <c r="BQ121" s="11" t="s">
        <v>111</v>
      </c>
      <c r="BR121" s="11" t="s">
        <v>111</v>
      </c>
      <c r="BS121" s="11" t="s">
        <v>111</v>
      </c>
      <c r="BT121" s="11" t="s">
        <v>111</v>
      </c>
      <c r="BU121" s="11"/>
      <c r="BV121" s="11" t="s">
        <v>111</v>
      </c>
      <c r="BW121" s="11" t="s">
        <v>111</v>
      </c>
      <c r="BX121" s="11" t="s">
        <v>111</v>
      </c>
      <c r="BY121" s="11" t="s">
        <v>111</v>
      </c>
      <c r="BZ121" s="11" t="s">
        <v>111</v>
      </c>
      <c r="CA121" s="11" t="s">
        <v>111</v>
      </c>
      <c r="CB121" s="11" t="s">
        <v>111</v>
      </c>
      <c r="CC121" s="11" t="s">
        <v>111</v>
      </c>
      <c r="CD121" s="11" t="s">
        <v>111</v>
      </c>
      <c r="CE121" s="11" t="s">
        <v>111</v>
      </c>
      <c r="CF121" s="11"/>
      <c r="CG121" s="11" t="s">
        <v>111</v>
      </c>
      <c r="CH121" s="11" t="s">
        <v>111</v>
      </c>
      <c r="CI121" s="11" t="s">
        <v>111</v>
      </c>
      <c r="CJ121" s="11" t="s">
        <v>111</v>
      </c>
      <c r="CK121" s="11" t="s">
        <v>111</v>
      </c>
      <c r="CL121" s="11" t="s">
        <v>111</v>
      </c>
      <c r="CM121" s="11" t="s">
        <v>111</v>
      </c>
      <c r="CN121" s="11" t="s">
        <v>111</v>
      </c>
      <c r="CO121" s="11" t="s">
        <v>111</v>
      </c>
      <c r="CP121" s="11" t="s">
        <v>111</v>
      </c>
      <c r="CQ121" s="11" t="s">
        <v>111</v>
      </c>
      <c r="CR121" s="11" t="s">
        <v>111</v>
      </c>
      <c r="CS121" s="11" t="s">
        <v>111</v>
      </c>
      <c r="CT121" s="11" t="s">
        <v>111</v>
      </c>
      <c r="CU121" s="11" t="s">
        <v>111</v>
      </c>
      <c r="CV121" s="11" t="s">
        <v>111</v>
      </c>
      <c r="CW121" s="11"/>
      <c r="CX121" s="11"/>
      <c r="CY121" s="11"/>
      <c r="CZ121" s="17" t="s">
        <v>111</v>
      </c>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c r="EF121" s="17"/>
      <c r="EG121" s="17"/>
      <c r="EH121" s="17"/>
      <c r="EI121" s="17"/>
      <c r="EJ121" s="17"/>
      <c r="EK121" s="17"/>
      <c r="EL121" s="17"/>
      <c r="EM121" s="17"/>
      <c r="EN121" s="17"/>
      <c r="EO121" s="17"/>
      <c r="EP121" s="17"/>
      <c r="EQ121" s="17"/>
      <c r="ER121" s="17"/>
      <c r="ES121" s="17"/>
      <c r="ET121" s="17"/>
      <c r="EU121" s="17"/>
      <c r="EV121" s="17"/>
      <c r="EW121" s="17"/>
      <c r="EX121" s="17" t="s">
        <v>111</v>
      </c>
      <c r="EY121" s="17"/>
      <c r="EZ121" s="17" t="s">
        <v>111</v>
      </c>
      <c r="FA121" s="11" t="s">
        <v>111</v>
      </c>
      <c r="FB121" s="11" t="s">
        <v>111</v>
      </c>
      <c r="FC121" s="11" t="s">
        <v>111</v>
      </c>
      <c r="FD121" s="11" t="s">
        <v>111</v>
      </c>
      <c r="FE121" s="11" t="s">
        <v>111</v>
      </c>
      <c r="FF121" s="11" t="s">
        <v>111</v>
      </c>
      <c r="FG121" s="11" t="s">
        <v>111</v>
      </c>
      <c r="FH121" s="11" t="s">
        <v>111</v>
      </c>
      <c r="FI121" s="11" t="s">
        <v>111</v>
      </c>
      <c r="FJ121" s="11" t="s">
        <v>111</v>
      </c>
      <c r="FK121" s="11" t="s">
        <v>111</v>
      </c>
      <c r="FL121" s="11" t="s">
        <v>111</v>
      </c>
      <c r="FM121" s="11" t="s">
        <v>111</v>
      </c>
      <c r="FN121" s="11" t="s">
        <v>111</v>
      </c>
      <c r="FO121" s="11" t="s">
        <v>111</v>
      </c>
      <c r="FP121" s="11" t="s">
        <v>111</v>
      </c>
      <c r="FQ121" s="11" t="s">
        <v>111</v>
      </c>
      <c r="FR121" s="11" t="s">
        <v>111</v>
      </c>
      <c r="FS121" s="11" t="s">
        <v>111</v>
      </c>
      <c r="FT121" s="11" t="s">
        <v>111</v>
      </c>
      <c r="FU121" s="11" t="s">
        <v>111</v>
      </c>
      <c r="FV121" s="11" t="s">
        <v>111</v>
      </c>
      <c r="FW121" s="11" t="s">
        <v>111</v>
      </c>
      <c r="FX121" s="11" t="s">
        <v>111</v>
      </c>
      <c r="FY121" s="11" t="s">
        <v>111</v>
      </c>
      <c r="FZ121" s="11" t="s">
        <v>111</v>
      </c>
    </row>
    <row r="122" spans="1:182">
      <c r="A122" s="130" t="s">
        <v>3091</v>
      </c>
      <c r="B122" s="131" t="s">
        <v>2088</v>
      </c>
      <c r="C122" s="131" t="s">
        <v>2088</v>
      </c>
      <c r="D122" s="131" t="s">
        <v>2088</v>
      </c>
      <c r="E122" s="131" t="s">
        <v>2088</v>
      </c>
      <c r="F122" s="131" t="s">
        <v>2088</v>
      </c>
      <c r="G122" s="131" t="s">
        <v>2088</v>
      </c>
      <c r="H122" s="131" t="s">
        <v>2088</v>
      </c>
      <c r="I122" s="131" t="s">
        <v>2088</v>
      </c>
      <c r="J122" s="131" t="s">
        <v>2088</v>
      </c>
      <c r="K122" s="131" t="s">
        <v>2088</v>
      </c>
      <c r="L122" s="131" t="s">
        <v>2088</v>
      </c>
      <c r="M122" s="131" t="s">
        <v>2088</v>
      </c>
      <c r="N122" s="131" t="s">
        <v>2088</v>
      </c>
      <c r="O122" s="131" t="s">
        <v>2088</v>
      </c>
      <c r="P122" s="131" t="s">
        <v>2088</v>
      </c>
      <c r="Q122" s="131" t="s">
        <v>2088</v>
      </c>
      <c r="R122" s="131" t="s">
        <v>2088</v>
      </c>
      <c r="S122" s="131" t="s">
        <v>2088</v>
      </c>
      <c r="T122" s="131" t="s">
        <v>2088</v>
      </c>
      <c r="U122" s="131" t="s">
        <v>2088</v>
      </c>
      <c r="V122" s="131" t="s">
        <v>2088</v>
      </c>
      <c r="W122" s="131" t="s">
        <v>2088</v>
      </c>
      <c r="X122" s="131" t="s">
        <v>2088</v>
      </c>
      <c r="Y122" s="131" t="s">
        <v>2088</v>
      </c>
      <c r="Z122" s="131" t="s">
        <v>2088</v>
      </c>
      <c r="AA122" s="131" t="s">
        <v>2088</v>
      </c>
      <c r="AB122" s="131" t="s">
        <v>2088</v>
      </c>
      <c r="AC122" s="131" t="s">
        <v>2088</v>
      </c>
      <c r="AD122" s="131" t="s">
        <v>2088</v>
      </c>
      <c r="AE122" s="131" t="s">
        <v>2088</v>
      </c>
      <c r="AF122" s="131" t="s">
        <v>2088</v>
      </c>
      <c r="AG122" s="131" t="s">
        <v>2088</v>
      </c>
      <c r="AH122" s="131" t="s">
        <v>2088</v>
      </c>
      <c r="AI122" s="131" t="s">
        <v>2088</v>
      </c>
      <c r="AJ122" s="131" t="s">
        <v>2088</v>
      </c>
      <c r="AK122" s="131"/>
      <c r="AL122" s="131" t="s">
        <v>2088</v>
      </c>
      <c r="AM122" s="131" t="s">
        <v>2088</v>
      </c>
      <c r="AN122" s="131" t="s">
        <v>2088</v>
      </c>
      <c r="AO122" s="131" t="s">
        <v>2088</v>
      </c>
      <c r="AP122" s="131" t="s">
        <v>2088</v>
      </c>
      <c r="AQ122" s="131" t="s">
        <v>2088</v>
      </c>
      <c r="AR122" s="131" t="s">
        <v>2088</v>
      </c>
      <c r="AS122" s="131" t="s">
        <v>2088</v>
      </c>
      <c r="AT122" s="131" t="s">
        <v>2088</v>
      </c>
      <c r="AU122" s="131" t="s">
        <v>2088</v>
      </c>
      <c r="AV122" s="131"/>
      <c r="AW122" s="131" t="s">
        <v>2088</v>
      </c>
      <c r="AX122" s="131" t="s">
        <v>2088</v>
      </c>
      <c r="AY122" s="131"/>
      <c r="AZ122" s="131" t="s">
        <v>2088</v>
      </c>
      <c r="BA122" s="131" t="s">
        <v>2088</v>
      </c>
      <c r="BB122" s="131" t="s">
        <v>2088</v>
      </c>
      <c r="BC122" s="131" t="s">
        <v>2088</v>
      </c>
      <c r="BD122" s="131" t="s">
        <v>2088</v>
      </c>
      <c r="BE122" s="131" t="s">
        <v>2088</v>
      </c>
      <c r="BF122" s="131" t="s">
        <v>2088</v>
      </c>
      <c r="BG122" s="131" t="s">
        <v>2088</v>
      </c>
      <c r="BH122" s="131" t="s">
        <v>2088</v>
      </c>
      <c r="BI122" s="131" t="s">
        <v>2088</v>
      </c>
      <c r="BJ122" s="131" t="s">
        <v>2088</v>
      </c>
      <c r="BK122" s="131" t="s">
        <v>2088</v>
      </c>
      <c r="BL122" s="131" t="s">
        <v>2088</v>
      </c>
      <c r="BM122" s="131" t="s">
        <v>2088</v>
      </c>
      <c r="BN122" s="131" t="s">
        <v>2088</v>
      </c>
      <c r="BO122" s="131" t="s">
        <v>2088</v>
      </c>
      <c r="BP122" s="131"/>
      <c r="BQ122" s="131" t="s">
        <v>2088</v>
      </c>
      <c r="BR122" s="131" t="s">
        <v>2088</v>
      </c>
      <c r="BS122" s="131" t="s">
        <v>2088</v>
      </c>
      <c r="BT122" s="131" t="s">
        <v>2088</v>
      </c>
      <c r="BU122" s="131"/>
      <c r="BV122" s="131" t="s">
        <v>2088</v>
      </c>
      <c r="BW122" s="131" t="s">
        <v>2088</v>
      </c>
      <c r="BX122" s="131" t="s">
        <v>2088</v>
      </c>
      <c r="BY122" s="131" t="s">
        <v>2088</v>
      </c>
      <c r="BZ122" s="131" t="s">
        <v>2088</v>
      </c>
      <c r="CA122" s="131" t="s">
        <v>2088</v>
      </c>
      <c r="CB122" s="131" t="s">
        <v>2088</v>
      </c>
      <c r="CC122" s="131" t="s">
        <v>2088</v>
      </c>
      <c r="CD122" s="131" t="s">
        <v>2088</v>
      </c>
      <c r="CE122" s="131" t="s">
        <v>2088</v>
      </c>
      <c r="CF122" s="131"/>
      <c r="CG122" s="131" t="s">
        <v>2088</v>
      </c>
      <c r="CH122" s="131" t="s">
        <v>2088</v>
      </c>
      <c r="CI122" s="131" t="s">
        <v>2088</v>
      </c>
      <c r="CJ122" s="131" t="s">
        <v>2088</v>
      </c>
      <c r="CK122" s="131" t="s">
        <v>2088</v>
      </c>
      <c r="CL122" s="131" t="s">
        <v>2088</v>
      </c>
      <c r="CM122" s="131" t="s">
        <v>2088</v>
      </c>
      <c r="CN122" s="131" t="s">
        <v>2088</v>
      </c>
      <c r="CO122" s="131" t="s">
        <v>2088</v>
      </c>
      <c r="CP122" s="131" t="s">
        <v>2088</v>
      </c>
      <c r="CQ122" s="131" t="s">
        <v>2088</v>
      </c>
      <c r="CR122" s="131" t="s">
        <v>2088</v>
      </c>
      <c r="CS122" s="131" t="s">
        <v>2088</v>
      </c>
      <c r="CT122" s="131" t="s">
        <v>2088</v>
      </c>
      <c r="CU122" s="131" t="s">
        <v>2088</v>
      </c>
      <c r="CV122" s="131" t="s">
        <v>2088</v>
      </c>
      <c r="CW122" s="131"/>
      <c r="CX122" s="131"/>
      <c r="CY122" s="131"/>
      <c r="CZ122" s="135" t="s">
        <v>2088</v>
      </c>
      <c r="DA122" s="135"/>
      <c r="DB122" s="135"/>
      <c r="DC122" s="135"/>
      <c r="DD122" s="135"/>
      <c r="DE122" s="135"/>
      <c r="DF122" s="135"/>
      <c r="DG122" s="135"/>
      <c r="DH122" s="135"/>
      <c r="DI122" s="135"/>
      <c r="DJ122" s="135"/>
      <c r="DK122" s="135"/>
      <c r="DL122" s="135"/>
      <c r="DM122" s="135"/>
      <c r="DN122" s="135"/>
      <c r="DO122" s="135"/>
      <c r="DP122" s="135"/>
      <c r="DQ122" s="135"/>
      <c r="DR122" s="135"/>
      <c r="DS122" s="135"/>
      <c r="DT122" s="135"/>
      <c r="DU122" s="135"/>
      <c r="DV122" s="135"/>
      <c r="DW122" s="135"/>
      <c r="DX122" s="135"/>
      <c r="DY122" s="135"/>
      <c r="DZ122" s="135"/>
      <c r="EA122" s="135"/>
      <c r="EB122" s="135"/>
      <c r="EC122" s="135"/>
      <c r="ED122" s="135"/>
      <c r="EE122" s="135"/>
      <c r="EF122" s="135"/>
      <c r="EG122" s="135"/>
      <c r="EH122" s="135"/>
      <c r="EI122" s="135"/>
      <c r="EJ122" s="135"/>
      <c r="EK122" s="135"/>
      <c r="EL122" s="135"/>
      <c r="EM122" s="135"/>
      <c r="EN122" s="135"/>
      <c r="EO122" s="135"/>
      <c r="EP122" s="135"/>
      <c r="EQ122" s="135"/>
      <c r="ER122" s="135"/>
      <c r="ES122" s="135"/>
      <c r="ET122" s="135"/>
      <c r="EU122" s="135"/>
      <c r="EV122" s="135"/>
      <c r="EW122" s="135"/>
      <c r="EX122" s="135" t="s">
        <v>2088</v>
      </c>
      <c r="EY122" s="135"/>
      <c r="EZ122" s="135" t="s">
        <v>2088</v>
      </c>
      <c r="FA122" s="131" t="s">
        <v>2088</v>
      </c>
      <c r="FB122" s="131" t="s">
        <v>2088</v>
      </c>
      <c r="FC122" s="131" t="s">
        <v>2088</v>
      </c>
      <c r="FD122" s="131" t="s">
        <v>2088</v>
      </c>
      <c r="FE122" s="131" t="s">
        <v>2088</v>
      </c>
      <c r="FF122" s="131" t="s">
        <v>2088</v>
      </c>
      <c r="FG122" s="131" t="s">
        <v>2088</v>
      </c>
      <c r="FH122" s="131" t="s">
        <v>2088</v>
      </c>
      <c r="FI122" s="131" t="s">
        <v>2088</v>
      </c>
      <c r="FJ122" s="131" t="s">
        <v>2088</v>
      </c>
      <c r="FK122" s="131" t="s">
        <v>2088</v>
      </c>
      <c r="FL122" s="131" t="s">
        <v>2088</v>
      </c>
      <c r="FM122" s="131" t="s">
        <v>2088</v>
      </c>
      <c r="FN122" s="131" t="s">
        <v>2088</v>
      </c>
      <c r="FO122" s="131" t="s">
        <v>2088</v>
      </c>
      <c r="FP122" s="131" t="s">
        <v>2088</v>
      </c>
      <c r="FQ122" s="131" t="s">
        <v>2088</v>
      </c>
      <c r="FR122" s="131" t="s">
        <v>2088</v>
      </c>
      <c r="FS122" s="131" t="s">
        <v>2088</v>
      </c>
      <c r="FT122" s="131" t="s">
        <v>2088</v>
      </c>
      <c r="FU122" s="131" t="s">
        <v>2088</v>
      </c>
      <c r="FV122" s="131" t="s">
        <v>2088</v>
      </c>
      <c r="FW122" s="131" t="s">
        <v>2088</v>
      </c>
      <c r="FX122" s="131" t="s">
        <v>2088</v>
      </c>
      <c r="FY122" s="131" t="s">
        <v>2088</v>
      </c>
      <c r="FZ122" s="131" t="s">
        <v>2088</v>
      </c>
    </row>
    <row r="123" spans="1:182">
      <c r="A123" s="3" t="s">
        <v>3092</v>
      </c>
      <c r="B123" s="12" t="s">
        <v>1300</v>
      </c>
      <c r="C123" s="12" t="s">
        <v>1300</v>
      </c>
      <c r="D123" s="12" t="s">
        <v>1300</v>
      </c>
      <c r="E123" s="12" t="s">
        <v>1300</v>
      </c>
      <c r="F123" s="12" t="s">
        <v>1300</v>
      </c>
      <c r="G123" s="12" t="s">
        <v>1300</v>
      </c>
      <c r="H123" s="12" t="s">
        <v>1300</v>
      </c>
      <c r="I123" s="12" t="s">
        <v>1300</v>
      </c>
      <c r="J123" s="12" t="s">
        <v>1300</v>
      </c>
      <c r="K123" s="12" t="s">
        <v>1300</v>
      </c>
      <c r="L123" s="12" t="s">
        <v>1300</v>
      </c>
      <c r="M123" s="12" t="s">
        <v>1300</v>
      </c>
      <c r="N123" s="12" t="s">
        <v>1300</v>
      </c>
      <c r="O123" s="12" t="s">
        <v>1300</v>
      </c>
      <c r="P123" s="12" t="s">
        <v>1300</v>
      </c>
      <c r="Q123" s="12" t="s">
        <v>1300</v>
      </c>
      <c r="R123" s="12" t="s">
        <v>1300</v>
      </c>
      <c r="S123" s="12" t="s">
        <v>1300</v>
      </c>
      <c r="T123" s="12" t="s">
        <v>1300</v>
      </c>
      <c r="U123" s="12" t="s">
        <v>1300</v>
      </c>
      <c r="V123" s="12" t="s">
        <v>1300</v>
      </c>
      <c r="W123" s="12" t="s">
        <v>1300</v>
      </c>
      <c r="X123" s="12" t="s">
        <v>1300</v>
      </c>
      <c r="Y123" s="12" t="s">
        <v>1300</v>
      </c>
      <c r="Z123" s="12" t="s">
        <v>1300</v>
      </c>
      <c r="AA123" s="12" t="s">
        <v>1300</v>
      </c>
      <c r="AB123" s="12" t="s">
        <v>1300</v>
      </c>
      <c r="AC123" s="12" t="s">
        <v>1300</v>
      </c>
      <c r="AD123" s="12" t="s">
        <v>1300</v>
      </c>
      <c r="AE123" s="12" t="s">
        <v>1300</v>
      </c>
      <c r="AF123" s="12" t="s">
        <v>1300</v>
      </c>
      <c r="AG123" s="12" t="s">
        <v>1300</v>
      </c>
      <c r="AH123" s="12" t="s">
        <v>1300</v>
      </c>
      <c r="AI123" s="12" t="s">
        <v>1300</v>
      </c>
      <c r="AJ123" s="12" t="s">
        <v>1300</v>
      </c>
      <c r="AK123" s="12"/>
      <c r="AL123" s="12" t="s">
        <v>1300</v>
      </c>
      <c r="AM123" s="12" t="s">
        <v>1300</v>
      </c>
      <c r="AN123" s="12" t="s">
        <v>1300</v>
      </c>
      <c r="AO123" s="12" t="s">
        <v>1300</v>
      </c>
      <c r="AP123" s="12" t="s">
        <v>1300</v>
      </c>
      <c r="AQ123" s="12" t="s">
        <v>1300</v>
      </c>
      <c r="AR123" s="12" t="s">
        <v>1300</v>
      </c>
      <c r="AS123" s="12" t="s">
        <v>1300</v>
      </c>
      <c r="AT123" s="12" t="s">
        <v>1300</v>
      </c>
      <c r="AU123" s="12" t="s">
        <v>1300</v>
      </c>
      <c r="AV123" s="12"/>
      <c r="AW123" s="12" t="s">
        <v>1300</v>
      </c>
      <c r="AX123" s="12" t="s">
        <v>1300</v>
      </c>
      <c r="AY123" s="12"/>
      <c r="AZ123" s="12" t="s">
        <v>1300</v>
      </c>
      <c r="BA123" s="12" t="s">
        <v>1300</v>
      </c>
      <c r="BB123" s="12" t="s">
        <v>1300</v>
      </c>
      <c r="BC123" s="12" t="s">
        <v>1300</v>
      </c>
      <c r="BD123" s="12" t="s">
        <v>1300</v>
      </c>
      <c r="BE123" s="12" t="s">
        <v>1300</v>
      </c>
      <c r="BF123" s="12" t="s">
        <v>1300</v>
      </c>
      <c r="BG123" s="12" t="s">
        <v>1300</v>
      </c>
      <c r="BH123" s="12" t="s">
        <v>1300</v>
      </c>
      <c r="BI123" s="12" t="s">
        <v>1300</v>
      </c>
      <c r="BJ123" s="12" t="s">
        <v>1300</v>
      </c>
      <c r="BK123" s="12" t="s">
        <v>1300</v>
      </c>
      <c r="BL123" s="12" t="s">
        <v>1300</v>
      </c>
      <c r="BM123" s="12" t="s">
        <v>1300</v>
      </c>
      <c r="BN123" s="12" t="s">
        <v>1300</v>
      </c>
      <c r="BO123" s="12" t="s">
        <v>1300</v>
      </c>
      <c r="BP123" s="12"/>
      <c r="BQ123" s="12" t="s">
        <v>1300</v>
      </c>
      <c r="BR123" s="12" t="s">
        <v>1300</v>
      </c>
      <c r="BS123" s="12" t="s">
        <v>1300</v>
      </c>
      <c r="BT123" s="12" t="s">
        <v>1300</v>
      </c>
      <c r="BU123" s="12"/>
      <c r="BV123" s="12" t="s">
        <v>1300</v>
      </c>
      <c r="BW123" s="12" t="s">
        <v>1300</v>
      </c>
      <c r="BX123" s="12" t="s">
        <v>1300</v>
      </c>
      <c r="BY123" s="12" t="s">
        <v>1300</v>
      </c>
      <c r="BZ123" s="12" t="s">
        <v>1300</v>
      </c>
      <c r="CA123" s="12" t="s">
        <v>1300</v>
      </c>
      <c r="CB123" s="12" t="s">
        <v>1300</v>
      </c>
      <c r="CC123" s="12" t="s">
        <v>1300</v>
      </c>
      <c r="CD123" s="12" t="s">
        <v>1300</v>
      </c>
      <c r="CE123" s="12" t="s">
        <v>1300</v>
      </c>
      <c r="CF123" s="12"/>
      <c r="CG123" s="12" t="s">
        <v>1300</v>
      </c>
      <c r="CH123" s="12" t="s">
        <v>1300</v>
      </c>
      <c r="CI123" s="12" t="s">
        <v>1300</v>
      </c>
      <c r="CJ123" s="12" t="s">
        <v>1300</v>
      </c>
      <c r="CK123" s="12" t="s">
        <v>1300</v>
      </c>
      <c r="CL123" s="12" t="s">
        <v>1300</v>
      </c>
      <c r="CM123" s="12" t="s">
        <v>1300</v>
      </c>
      <c r="CN123" s="12" t="s">
        <v>1300</v>
      </c>
      <c r="CO123" s="12" t="s">
        <v>1300</v>
      </c>
      <c r="CP123" s="12" t="s">
        <v>1300</v>
      </c>
      <c r="CQ123" s="12" t="s">
        <v>1300</v>
      </c>
      <c r="CR123" s="12" t="s">
        <v>1300</v>
      </c>
      <c r="CS123" s="12" t="s">
        <v>1300</v>
      </c>
      <c r="CT123" s="12" t="s">
        <v>1300</v>
      </c>
      <c r="CU123" s="12" t="s">
        <v>1300</v>
      </c>
      <c r="CV123" s="12" t="s">
        <v>1300</v>
      </c>
      <c r="CW123" s="12"/>
      <c r="CX123" s="12"/>
      <c r="CY123" s="12"/>
      <c r="CZ123" s="4" t="s">
        <v>1300</v>
      </c>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t="s">
        <v>1300</v>
      </c>
      <c r="EY123" s="4"/>
      <c r="EZ123" s="4" t="s">
        <v>1300</v>
      </c>
      <c r="FA123" s="12" t="s">
        <v>1300</v>
      </c>
      <c r="FB123" s="12" t="s">
        <v>1300</v>
      </c>
      <c r="FC123" s="12" t="s">
        <v>1300</v>
      </c>
      <c r="FD123" s="12" t="s">
        <v>1300</v>
      </c>
      <c r="FE123" s="12" t="s">
        <v>1300</v>
      </c>
      <c r="FF123" s="12" t="s">
        <v>1300</v>
      </c>
      <c r="FG123" s="12" t="s">
        <v>1300</v>
      </c>
      <c r="FH123" s="12" t="s">
        <v>1300</v>
      </c>
      <c r="FI123" s="12" t="s">
        <v>1300</v>
      </c>
      <c r="FJ123" s="12" t="s">
        <v>1300</v>
      </c>
      <c r="FK123" s="12" t="s">
        <v>1300</v>
      </c>
      <c r="FL123" s="12" t="s">
        <v>1300</v>
      </c>
      <c r="FM123" s="12" t="s">
        <v>1300</v>
      </c>
      <c r="FN123" s="12" t="s">
        <v>1300</v>
      </c>
      <c r="FO123" s="12" t="s">
        <v>1300</v>
      </c>
      <c r="FP123" s="12" t="s">
        <v>1300</v>
      </c>
      <c r="FQ123" s="12" t="s">
        <v>1300</v>
      </c>
      <c r="FR123" s="12" t="s">
        <v>1300</v>
      </c>
      <c r="FS123" s="12" t="s">
        <v>1300</v>
      </c>
      <c r="FT123" s="12" t="s">
        <v>1300</v>
      </c>
      <c r="FU123" s="12" t="s">
        <v>1300</v>
      </c>
      <c r="FV123" s="12" t="s">
        <v>1300</v>
      </c>
      <c r="FW123" s="12" t="s">
        <v>1300</v>
      </c>
      <c r="FX123" s="12" t="s">
        <v>1300</v>
      </c>
      <c r="FY123" s="12" t="s">
        <v>1300</v>
      </c>
      <c r="FZ123" s="12" t="s">
        <v>1300</v>
      </c>
    </row>
    <row r="124" spans="1:182">
      <c r="A124" s="23" t="s">
        <v>2091</v>
      </c>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c r="EF124" s="17"/>
      <c r="EG124" s="17"/>
      <c r="EH124" s="17"/>
      <c r="EI124" s="17"/>
      <c r="EJ124" s="17"/>
      <c r="EK124" s="17"/>
      <c r="EL124" s="17"/>
      <c r="EM124" s="17"/>
      <c r="EN124" s="17"/>
      <c r="EO124" s="17"/>
      <c r="EP124" s="17"/>
      <c r="EQ124" s="17"/>
      <c r="ER124" s="17"/>
      <c r="ES124" s="17"/>
      <c r="ET124" s="17"/>
      <c r="EU124" s="17"/>
      <c r="EV124" s="17"/>
      <c r="EW124" s="17"/>
      <c r="EX124" s="17"/>
      <c r="EY124" s="17"/>
      <c r="EZ124" s="17"/>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row>
    <row r="125" spans="1:182">
      <c r="A125" s="3" t="s">
        <v>3093</v>
      </c>
      <c r="B125" s="108" t="s">
        <v>3094</v>
      </c>
      <c r="C125" s="108" t="s">
        <v>3094</v>
      </c>
      <c r="D125" s="108" t="s">
        <v>3094</v>
      </c>
      <c r="E125" s="108" t="s">
        <v>3094</v>
      </c>
      <c r="F125" s="108" t="s">
        <v>3094</v>
      </c>
      <c r="G125" s="108" t="s">
        <v>3094</v>
      </c>
      <c r="H125" s="108" t="s">
        <v>3094</v>
      </c>
      <c r="I125" s="108" t="s">
        <v>3094</v>
      </c>
      <c r="J125" s="108" t="s">
        <v>3094</v>
      </c>
      <c r="K125" s="108" t="s">
        <v>3094</v>
      </c>
      <c r="L125" s="108" t="s">
        <v>3094</v>
      </c>
      <c r="M125" s="108" t="s">
        <v>3094</v>
      </c>
      <c r="N125" s="108" t="s">
        <v>3094</v>
      </c>
      <c r="O125" s="108" t="s">
        <v>3094</v>
      </c>
      <c r="P125" s="108" t="s">
        <v>3094</v>
      </c>
      <c r="Q125" s="108" t="s">
        <v>3094</v>
      </c>
      <c r="R125" s="108" t="s">
        <v>3094</v>
      </c>
      <c r="S125" s="108" t="s">
        <v>3094</v>
      </c>
      <c r="T125" s="108" t="s">
        <v>3094</v>
      </c>
      <c r="U125" s="108" t="s">
        <v>3094</v>
      </c>
      <c r="V125" s="108" t="s">
        <v>3094</v>
      </c>
      <c r="W125" s="108" t="s">
        <v>3094</v>
      </c>
      <c r="X125" s="108" t="s">
        <v>3094</v>
      </c>
      <c r="Y125" s="108" t="s">
        <v>3094</v>
      </c>
      <c r="Z125" s="108" t="s">
        <v>3094</v>
      </c>
      <c r="AA125" s="108" t="s">
        <v>3094</v>
      </c>
      <c r="AB125" s="108" t="s">
        <v>3094</v>
      </c>
      <c r="AC125" s="108" t="s">
        <v>3094</v>
      </c>
      <c r="AD125" s="108" t="s">
        <v>3094</v>
      </c>
      <c r="AE125" s="108" t="s">
        <v>3094</v>
      </c>
      <c r="AF125" s="108" t="s">
        <v>3094</v>
      </c>
      <c r="AG125" s="108" t="s">
        <v>3094</v>
      </c>
      <c r="AH125" s="108" t="s">
        <v>3094</v>
      </c>
      <c r="AI125" s="108" t="s">
        <v>3094</v>
      </c>
      <c r="AJ125" s="108" t="s">
        <v>3094</v>
      </c>
      <c r="AK125" s="108"/>
      <c r="AL125" s="108" t="s">
        <v>3094</v>
      </c>
      <c r="AM125" s="108" t="s">
        <v>3094</v>
      </c>
      <c r="AN125" s="108" t="s">
        <v>3094</v>
      </c>
      <c r="AO125" s="108" t="s">
        <v>3094</v>
      </c>
      <c r="AP125" s="108" t="s">
        <v>3094</v>
      </c>
      <c r="AQ125" s="108" t="s">
        <v>3094</v>
      </c>
      <c r="AR125" s="108" t="s">
        <v>3094</v>
      </c>
      <c r="AS125" s="108" t="s">
        <v>3094</v>
      </c>
      <c r="AT125" s="108" t="s">
        <v>3094</v>
      </c>
      <c r="AU125" s="108" t="s">
        <v>3094</v>
      </c>
      <c r="AV125" s="108"/>
      <c r="AW125" s="108" t="s">
        <v>3094</v>
      </c>
      <c r="AX125" s="108" t="s">
        <v>3094</v>
      </c>
      <c r="AY125" s="108"/>
      <c r="AZ125" s="108" t="s">
        <v>3094</v>
      </c>
      <c r="BA125" s="108" t="s">
        <v>3094</v>
      </c>
      <c r="BB125" s="108" t="s">
        <v>3094</v>
      </c>
      <c r="BC125" s="108" t="s">
        <v>3094</v>
      </c>
      <c r="BD125" s="108" t="s">
        <v>3094</v>
      </c>
      <c r="BE125" s="108" t="s">
        <v>3094</v>
      </c>
      <c r="BF125" s="108" t="s">
        <v>3094</v>
      </c>
      <c r="BG125" s="108" t="s">
        <v>3094</v>
      </c>
      <c r="BH125" s="108" t="s">
        <v>3094</v>
      </c>
      <c r="BI125" s="108" t="s">
        <v>3094</v>
      </c>
      <c r="BJ125" s="108" t="s">
        <v>3094</v>
      </c>
      <c r="BK125" s="108" t="s">
        <v>3094</v>
      </c>
      <c r="BL125" s="108" t="s">
        <v>3094</v>
      </c>
      <c r="BM125" s="108" t="s">
        <v>3094</v>
      </c>
      <c r="BN125" s="108" t="s">
        <v>3094</v>
      </c>
      <c r="BO125" s="108" t="s">
        <v>3094</v>
      </c>
      <c r="BP125" s="108"/>
      <c r="BQ125" s="108" t="s">
        <v>3094</v>
      </c>
      <c r="BR125" s="108" t="s">
        <v>3094</v>
      </c>
      <c r="BS125" s="108" t="s">
        <v>3094</v>
      </c>
      <c r="BT125" s="108" t="s">
        <v>3094</v>
      </c>
      <c r="BU125" s="108"/>
      <c r="BV125" s="109" t="s">
        <v>3095</v>
      </c>
      <c r="BW125" s="109" t="s">
        <v>3096</v>
      </c>
      <c r="BX125" s="109" t="s">
        <v>3097</v>
      </c>
      <c r="BY125" s="108" t="s">
        <v>3094</v>
      </c>
      <c r="BZ125" s="108" t="s">
        <v>3094</v>
      </c>
      <c r="CA125" s="108" t="s">
        <v>3094</v>
      </c>
      <c r="CB125" s="108" t="s">
        <v>3094</v>
      </c>
      <c r="CC125" s="108" t="s">
        <v>3094</v>
      </c>
      <c r="CD125" s="108" t="s">
        <v>3094</v>
      </c>
      <c r="CE125" s="108" t="s">
        <v>3094</v>
      </c>
      <c r="CF125" s="109"/>
      <c r="CG125" s="108" t="s">
        <v>3094</v>
      </c>
      <c r="CH125" s="108" t="s">
        <v>3094</v>
      </c>
      <c r="CI125" s="108" t="s">
        <v>3094</v>
      </c>
      <c r="CJ125" s="108" t="s">
        <v>3094</v>
      </c>
      <c r="CK125" s="108" t="s">
        <v>3094</v>
      </c>
      <c r="CL125" s="108" t="s">
        <v>3094</v>
      </c>
      <c r="CM125" s="108" t="s">
        <v>3094</v>
      </c>
      <c r="CN125" s="108" t="s">
        <v>3094</v>
      </c>
      <c r="CO125" s="108" t="s">
        <v>3094</v>
      </c>
      <c r="CP125" s="108" t="s">
        <v>3094</v>
      </c>
      <c r="CQ125" s="108" t="s">
        <v>3094</v>
      </c>
      <c r="CR125" s="108" t="s">
        <v>3094</v>
      </c>
      <c r="CS125" s="108" t="s">
        <v>3094</v>
      </c>
      <c r="CT125" s="108" t="s">
        <v>3094</v>
      </c>
      <c r="CU125" s="108" t="s">
        <v>3094</v>
      </c>
      <c r="CV125" s="108" t="s">
        <v>3094</v>
      </c>
      <c r="CW125" s="108"/>
      <c r="CX125" s="108"/>
      <c r="CY125" s="108"/>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12"/>
      <c r="FB125" s="109" t="s">
        <v>3098</v>
      </c>
      <c r="FC125" s="109" t="s">
        <v>3098</v>
      </c>
      <c r="FD125" s="109" t="s">
        <v>3098</v>
      </c>
      <c r="FE125" s="109" t="s">
        <v>724</v>
      </c>
      <c r="FF125" s="109" t="s">
        <v>724</v>
      </c>
      <c r="FG125" s="109" t="s">
        <v>724</v>
      </c>
      <c r="FH125" s="109" t="s">
        <v>724</v>
      </c>
      <c r="FI125" s="109" t="s">
        <v>724</v>
      </c>
      <c r="FJ125" s="109" t="s">
        <v>724</v>
      </c>
      <c r="FK125" s="109" t="s">
        <v>724</v>
      </c>
      <c r="FL125" s="109" t="s">
        <v>724</v>
      </c>
      <c r="FM125" s="109" t="s">
        <v>724</v>
      </c>
      <c r="FN125" s="109" t="s">
        <v>724</v>
      </c>
      <c r="FO125" s="109" t="s">
        <v>724</v>
      </c>
      <c r="FP125" s="109" t="s">
        <v>724</v>
      </c>
      <c r="FQ125" s="109" t="s">
        <v>724</v>
      </c>
      <c r="FR125" s="109" t="s">
        <v>724</v>
      </c>
      <c r="FS125" s="109" t="s">
        <v>724</v>
      </c>
      <c r="FT125" s="109" t="s">
        <v>724</v>
      </c>
      <c r="FU125" s="109" t="s">
        <v>724</v>
      </c>
      <c r="FV125" s="109" t="s">
        <v>724</v>
      </c>
      <c r="FW125" s="109" t="s">
        <v>724</v>
      </c>
      <c r="FX125" s="109" t="s">
        <v>724</v>
      </c>
      <c r="FY125" s="109" t="s">
        <v>724</v>
      </c>
      <c r="FZ125" s="109" t="s">
        <v>724</v>
      </c>
    </row>
    <row r="126" spans="1:182">
      <c r="A126" s="3" t="s">
        <v>3099</v>
      </c>
      <c r="B126" s="12" t="s">
        <v>3100</v>
      </c>
      <c r="C126" s="12" t="s">
        <v>3100</v>
      </c>
      <c r="D126" s="12" t="s">
        <v>3100</v>
      </c>
      <c r="E126" s="12" t="s">
        <v>3100</v>
      </c>
      <c r="F126" s="12" t="s">
        <v>3100</v>
      </c>
      <c r="G126" s="12" t="s">
        <v>3100</v>
      </c>
      <c r="H126" s="12" t="s">
        <v>3100</v>
      </c>
      <c r="I126" s="12" t="s">
        <v>3100</v>
      </c>
      <c r="J126" s="12" t="s">
        <v>3100</v>
      </c>
      <c r="K126" s="12" t="s">
        <v>3100</v>
      </c>
      <c r="L126" s="12" t="s">
        <v>3100</v>
      </c>
      <c r="M126" s="12" t="s">
        <v>3100</v>
      </c>
      <c r="N126" s="12" t="s">
        <v>3100</v>
      </c>
      <c r="O126" s="12" t="s">
        <v>3100</v>
      </c>
      <c r="P126" s="12" t="s">
        <v>3100</v>
      </c>
      <c r="Q126" s="12" t="s">
        <v>3100</v>
      </c>
      <c r="R126" s="12" t="s">
        <v>3100</v>
      </c>
      <c r="S126" s="12" t="s">
        <v>3100</v>
      </c>
      <c r="T126" s="12" t="s">
        <v>3100</v>
      </c>
      <c r="U126" s="12" t="s">
        <v>3100</v>
      </c>
      <c r="V126" s="12" t="s">
        <v>3100</v>
      </c>
      <c r="W126" s="12" t="s">
        <v>3100</v>
      </c>
      <c r="X126" s="12" t="s">
        <v>3100</v>
      </c>
      <c r="Y126" s="12" t="s">
        <v>3100</v>
      </c>
      <c r="Z126" s="12" t="s">
        <v>3100</v>
      </c>
      <c r="AA126" s="12" t="s">
        <v>3100</v>
      </c>
      <c r="AB126" s="12" t="s">
        <v>3100</v>
      </c>
      <c r="AC126" s="12" t="s">
        <v>3100</v>
      </c>
      <c r="AD126" s="12" t="s">
        <v>3100</v>
      </c>
      <c r="AE126" s="12" t="s">
        <v>3100</v>
      </c>
      <c r="AF126" s="12" t="s">
        <v>3100</v>
      </c>
      <c r="AG126" s="12" t="s">
        <v>3100</v>
      </c>
      <c r="AH126" s="12" t="s">
        <v>3100</v>
      </c>
      <c r="AI126" s="12" t="s">
        <v>3100</v>
      </c>
      <c r="AJ126" s="12" t="s">
        <v>3100</v>
      </c>
      <c r="AK126" s="12"/>
      <c r="AL126" s="12" t="s">
        <v>3100</v>
      </c>
      <c r="AM126" s="12" t="s">
        <v>3100</v>
      </c>
      <c r="AN126" s="12" t="s">
        <v>3100</v>
      </c>
      <c r="AO126" s="12" t="s">
        <v>3100</v>
      </c>
      <c r="AP126" s="12" t="s">
        <v>3100</v>
      </c>
      <c r="AQ126" s="12" t="s">
        <v>3100</v>
      </c>
      <c r="AR126" s="12" t="s">
        <v>3100</v>
      </c>
      <c r="AS126" s="12" t="s">
        <v>3100</v>
      </c>
      <c r="AT126" s="12" t="s">
        <v>3100</v>
      </c>
      <c r="AU126" s="12" t="s">
        <v>3100</v>
      </c>
      <c r="AV126" s="12"/>
      <c r="AW126" s="12" t="s">
        <v>3100</v>
      </c>
      <c r="AX126" s="12" t="s">
        <v>3100</v>
      </c>
      <c r="AY126" s="12"/>
      <c r="AZ126" s="12" t="s">
        <v>3100</v>
      </c>
      <c r="BA126" s="12" t="s">
        <v>3100</v>
      </c>
      <c r="BB126" s="12" t="s">
        <v>3100</v>
      </c>
      <c r="BC126" s="12" t="s">
        <v>3100</v>
      </c>
      <c r="BD126" s="12" t="s">
        <v>3100</v>
      </c>
      <c r="BE126" s="12" t="s">
        <v>3100</v>
      </c>
      <c r="BF126" s="12" t="s">
        <v>3100</v>
      </c>
      <c r="BG126" s="12" t="s">
        <v>3100</v>
      </c>
      <c r="BH126" s="12" t="s">
        <v>3100</v>
      </c>
      <c r="BI126" s="12" t="s">
        <v>3100</v>
      </c>
      <c r="BJ126" s="12" t="s">
        <v>3100</v>
      </c>
      <c r="BK126" s="12" t="s">
        <v>3100</v>
      </c>
      <c r="BL126" s="12" t="s">
        <v>3100</v>
      </c>
      <c r="BM126" s="12" t="s">
        <v>3100</v>
      </c>
      <c r="BN126" s="12" t="s">
        <v>3100</v>
      </c>
      <c r="BO126" s="12" t="s">
        <v>3100</v>
      </c>
      <c r="BP126" s="12"/>
      <c r="BQ126" s="12" t="s">
        <v>3100</v>
      </c>
      <c r="BR126" s="12" t="s">
        <v>3100</v>
      </c>
      <c r="BS126" s="12" t="s">
        <v>3100</v>
      </c>
      <c r="BT126" s="12" t="s">
        <v>3100</v>
      </c>
      <c r="BU126" s="12"/>
      <c r="BV126" s="12" t="s">
        <v>3100</v>
      </c>
      <c r="BW126" s="12" t="s">
        <v>3100</v>
      </c>
      <c r="BX126" s="12" t="s">
        <v>3100</v>
      </c>
      <c r="BY126" s="12" t="s">
        <v>3100</v>
      </c>
      <c r="BZ126" s="12" t="s">
        <v>3100</v>
      </c>
      <c r="CA126" s="12" t="s">
        <v>3100</v>
      </c>
      <c r="CB126" s="12" t="s">
        <v>3100</v>
      </c>
      <c r="CC126" s="12" t="s">
        <v>3100</v>
      </c>
      <c r="CD126" s="12" t="s">
        <v>3100</v>
      </c>
      <c r="CE126" s="12" t="s">
        <v>3100</v>
      </c>
      <c r="CF126" s="12"/>
      <c r="CG126" s="12" t="s">
        <v>3100</v>
      </c>
      <c r="CH126" s="12" t="s">
        <v>3100</v>
      </c>
      <c r="CI126" s="12" t="s">
        <v>3100</v>
      </c>
      <c r="CJ126" s="12" t="s">
        <v>3100</v>
      </c>
      <c r="CK126" s="12" t="s">
        <v>3100</v>
      </c>
      <c r="CL126" s="12" t="s">
        <v>3100</v>
      </c>
      <c r="CM126" s="12" t="s">
        <v>3100</v>
      </c>
      <c r="CN126" s="12" t="s">
        <v>3100</v>
      </c>
      <c r="CO126" s="12" t="s">
        <v>3100</v>
      </c>
      <c r="CP126" s="12" t="s">
        <v>3100</v>
      </c>
      <c r="CQ126" s="12" t="s">
        <v>3100</v>
      </c>
      <c r="CR126" s="12" t="s">
        <v>3100</v>
      </c>
      <c r="CS126" s="12" t="s">
        <v>3100</v>
      </c>
      <c r="CT126" s="12" t="s">
        <v>3100</v>
      </c>
      <c r="CU126" s="12" t="s">
        <v>3100</v>
      </c>
      <c r="CV126" s="12" t="s">
        <v>3100</v>
      </c>
      <c r="CW126" s="12"/>
      <c r="CX126" s="12"/>
      <c r="CY126" s="12"/>
      <c r="CZ126" s="4" t="s">
        <v>112</v>
      </c>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t="s">
        <v>112</v>
      </c>
      <c r="EY126" s="4"/>
      <c r="EZ126" s="4" t="s">
        <v>112</v>
      </c>
      <c r="FA126" s="12" t="s">
        <v>112</v>
      </c>
      <c r="FB126" s="12" t="s">
        <v>112</v>
      </c>
      <c r="FC126" s="12" t="s">
        <v>112</v>
      </c>
      <c r="FD126" s="12" t="s">
        <v>112</v>
      </c>
      <c r="FE126" s="12" t="s">
        <v>3100</v>
      </c>
      <c r="FF126" s="12" t="s">
        <v>3100</v>
      </c>
      <c r="FG126" s="12" t="s">
        <v>3100</v>
      </c>
      <c r="FH126" s="12" t="s">
        <v>3100</v>
      </c>
      <c r="FI126" s="12" t="s">
        <v>3100</v>
      </c>
      <c r="FJ126" s="12" t="s">
        <v>3100</v>
      </c>
      <c r="FK126" s="12" t="s">
        <v>3100</v>
      </c>
      <c r="FL126" s="12" t="s">
        <v>3100</v>
      </c>
      <c r="FM126" s="12" t="s">
        <v>3100</v>
      </c>
      <c r="FN126" s="12" t="s">
        <v>3100</v>
      </c>
      <c r="FO126" s="12" t="s">
        <v>3100</v>
      </c>
      <c r="FP126" s="12" t="s">
        <v>3100</v>
      </c>
      <c r="FQ126" s="12" t="s">
        <v>3100</v>
      </c>
      <c r="FR126" s="12" t="s">
        <v>3100</v>
      </c>
      <c r="FS126" s="12" t="s">
        <v>3100</v>
      </c>
      <c r="FT126" s="12" t="s">
        <v>3100</v>
      </c>
      <c r="FU126" s="12" t="s">
        <v>3100</v>
      </c>
      <c r="FV126" s="12" t="s">
        <v>3100</v>
      </c>
      <c r="FW126" s="12" t="s">
        <v>3100</v>
      </c>
      <c r="FX126" s="12" t="s">
        <v>3100</v>
      </c>
      <c r="FY126" s="12" t="s">
        <v>3100</v>
      </c>
      <c r="FZ126" s="12" t="s">
        <v>3100</v>
      </c>
    </row>
    <row r="127" spans="1:182">
      <c r="A127" s="3" t="s">
        <v>3101</v>
      </c>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12"/>
      <c r="FB127" s="12"/>
      <c r="FC127" s="12"/>
      <c r="FD127" s="12"/>
      <c r="FE127" s="12"/>
      <c r="FF127" s="12"/>
      <c r="FG127" s="12"/>
      <c r="FH127" s="12"/>
      <c r="FI127" s="12"/>
      <c r="FJ127" s="12"/>
      <c r="FK127" s="12"/>
      <c r="FL127" s="12"/>
      <c r="FM127" s="12"/>
      <c r="FN127" s="12"/>
      <c r="FO127" s="12"/>
      <c r="FP127" s="12"/>
      <c r="FQ127" s="12"/>
      <c r="FR127" s="12"/>
      <c r="FS127" s="12"/>
      <c r="FT127" s="12"/>
      <c r="FU127" s="12"/>
      <c r="FV127" s="12"/>
      <c r="FW127" s="12"/>
      <c r="FX127" s="12"/>
      <c r="FY127" s="12"/>
      <c r="FZ127" s="12"/>
    </row>
    <row r="128" spans="1:182">
      <c r="A128" s="3" t="s">
        <v>3102</v>
      </c>
      <c r="B128" s="12" t="s">
        <v>2103</v>
      </c>
      <c r="C128" s="12" t="s">
        <v>2103</v>
      </c>
      <c r="D128" s="12" t="s">
        <v>2103</v>
      </c>
      <c r="E128" s="12" t="s">
        <v>2103</v>
      </c>
      <c r="F128" s="12" t="s">
        <v>2103</v>
      </c>
      <c r="G128" s="12" t="s">
        <v>2103</v>
      </c>
      <c r="H128" s="12" t="s">
        <v>2103</v>
      </c>
      <c r="I128" s="12" t="s">
        <v>2103</v>
      </c>
      <c r="J128" s="12" t="s">
        <v>2103</v>
      </c>
      <c r="K128" s="12" t="s">
        <v>2103</v>
      </c>
      <c r="L128" s="12" t="s">
        <v>2103</v>
      </c>
      <c r="M128" s="12" t="s">
        <v>2103</v>
      </c>
      <c r="N128" s="12" t="s">
        <v>2103</v>
      </c>
      <c r="O128" s="12" t="s">
        <v>2103</v>
      </c>
      <c r="P128" s="12" t="s">
        <v>2103</v>
      </c>
      <c r="Q128" s="12" t="s">
        <v>2103</v>
      </c>
      <c r="R128" s="12" t="s">
        <v>2103</v>
      </c>
      <c r="S128" s="12" t="s">
        <v>2103</v>
      </c>
      <c r="T128" s="12" t="s">
        <v>2103</v>
      </c>
      <c r="U128" s="12" t="s">
        <v>2103</v>
      </c>
      <c r="V128" s="12" t="s">
        <v>2103</v>
      </c>
      <c r="W128" s="12" t="s">
        <v>2103</v>
      </c>
      <c r="X128" s="12" t="s">
        <v>2103</v>
      </c>
      <c r="Y128" s="12" t="s">
        <v>2103</v>
      </c>
      <c r="Z128" s="12" t="s">
        <v>2103</v>
      </c>
      <c r="AA128" s="12" t="s">
        <v>2103</v>
      </c>
      <c r="AB128" s="12" t="s">
        <v>2103</v>
      </c>
      <c r="AC128" s="12" t="s">
        <v>2103</v>
      </c>
      <c r="AD128" s="12" t="s">
        <v>2103</v>
      </c>
      <c r="AE128" s="12" t="s">
        <v>2103</v>
      </c>
      <c r="AF128" s="12" t="s">
        <v>2103</v>
      </c>
      <c r="AG128" s="12" t="s">
        <v>2103</v>
      </c>
      <c r="AH128" s="12" t="s">
        <v>2103</v>
      </c>
      <c r="AI128" s="12" t="s">
        <v>2103</v>
      </c>
      <c r="AJ128" s="12" t="s">
        <v>2103</v>
      </c>
      <c r="AK128" s="12"/>
      <c r="AL128" s="12" t="s">
        <v>2103</v>
      </c>
      <c r="AM128" s="12" t="s">
        <v>2103</v>
      </c>
      <c r="AN128" s="12" t="s">
        <v>2103</v>
      </c>
      <c r="AO128" s="12" t="s">
        <v>2103</v>
      </c>
      <c r="AP128" s="12" t="s">
        <v>2103</v>
      </c>
      <c r="AQ128" s="12" t="s">
        <v>2103</v>
      </c>
      <c r="AR128" s="12" t="s">
        <v>2103</v>
      </c>
      <c r="AS128" s="12" t="s">
        <v>2103</v>
      </c>
      <c r="AT128" s="12" t="s">
        <v>2103</v>
      </c>
      <c r="AU128" s="12" t="s">
        <v>2103</v>
      </c>
      <c r="AV128" s="12"/>
      <c r="AW128" s="12" t="s">
        <v>2103</v>
      </c>
      <c r="AX128" s="12" t="s">
        <v>2103</v>
      </c>
      <c r="AY128" s="12"/>
      <c r="AZ128" s="12" t="s">
        <v>2103</v>
      </c>
      <c r="BA128" s="12" t="s">
        <v>2103</v>
      </c>
      <c r="BB128" s="12" t="s">
        <v>2103</v>
      </c>
      <c r="BC128" s="12" t="s">
        <v>2103</v>
      </c>
      <c r="BD128" s="12" t="s">
        <v>2103</v>
      </c>
      <c r="BE128" s="12" t="s">
        <v>2103</v>
      </c>
      <c r="BF128" s="12" t="s">
        <v>2103</v>
      </c>
      <c r="BG128" s="12" t="s">
        <v>2103</v>
      </c>
      <c r="BH128" s="12" t="s">
        <v>2103</v>
      </c>
      <c r="BI128" s="12" t="s">
        <v>2103</v>
      </c>
      <c r="BJ128" s="12" t="s">
        <v>2103</v>
      </c>
      <c r="BK128" s="12" t="s">
        <v>2103</v>
      </c>
      <c r="BL128" s="12" t="s">
        <v>2103</v>
      </c>
      <c r="BM128" s="12" t="s">
        <v>2103</v>
      </c>
      <c r="BN128" s="12" t="s">
        <v>2103</v>
      </c>
      <c r="BO128" s="12" t="s">
        <v>2103</v>
      </c>
      <c r="BP128" s="12"/>
      <c r="BQ128" s="12" t="s">
        <v>2103</v>
      </c>
      <c r="BR128" s="12" t="s">
        <v>2103</v>
      </c>
      <c r="BS128" s="12" t="s">
        <v>2103</v>
      </c>
      <c r="BT128" s="12" t="s">
        <v>2103</v>
      </c>
      <c r="BU128" s="12"/>
      <c r="BV128" s="12" t="s">
        <v>2103</v>
      </c>
      <c r="BW128" s="12" t="s">
        <v>2103</v>
      </c>
      <c r="BX128" s="12" t="s">
        <v>2103</v>
      </c>
      <c r="BY128" s="12" t="s">
        <v>2103</v>
      </c>
      <c r="BZ128" s="12" t="s">
        <v>2103</v>
      </c>
      <c r="CA128" s="12" t="s">
        <v>2103</v>
      </c>
      <c r="CB128" s="12" t="s">
        <v>2103</v>
      </c>
      <c r="CC128" s="12" t="s">
        <v>2103</v>
      </c>
      <c r="CD128" s="12" t="s">
        <v>2103</v>
      </c>
      <c r="CE128" s="12" t="s">
        <v>2103</v>
      </c>
      <c r="CF128" s="12"/>
      <c r="CG128" s="12" t="s">
        <v>2103</v>
      </c>
      <c r="CH128" s="12" t="s">
        <v>2103</v>
      </c>
      <c r="CI128" s="12" t="s">
        <v>2103</v>
      </c>
      <c r="CJ128" s="12" t="s">
        <v>2103</v>
      </c>
      <c r="CK128" s="12" t="s">
        <v>2103</v>
      </c>
      <c r="CL128" s="12" t="s">
        <v>2103</v>
      </c>
      <c r="CM128" s="12" t="s">
        <v>2103</v>
      </c>
      <c r="CN128" s="12" t="s">
        <v>2103</v>
      </c>
      <c r="CO128" s="12" t="s">
        <v>2103</v>
      </c>
      <c r="CP128" s="12" t="s">
        <v>2103</v>
      </c>
      <c r="CQ128" s="12" t="s">
        <v>2103</v>
      </c>
      <c r="CR128" s="12" t="s">
        <v>2103</v>
      </c>
      <c r="CS128" s="12" t="s">
        <v>2103</v>
      </c>
      <c r="CT128" s="12" t="s">
        <v>2103</v>
      </c>
      <c r="CU128" s="12" t="s">
        <v>2103</v>
      </c>
      <c r="CV128" s="12" t="s">
        <v>2103</v>
      </c>
      <c r="CW128" s="12"/>
      <c r="CX128" s="12"/>
      <c r="CY128" s="12"/>
      <c r="CZ128" s="4" t="s">
        <v>2192</v>
      </c>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t="s">
        <v>2192</v>
      </c>
      <c r="EY128" s="4"/>
      <c r="EZ128" s="4" t="s">
        <v>2192</v>
      </c>
      <c r="FA128" s="12" t="s">
        <v>2192</v>
      </c>
      <c r="FB128" s="12" t="s">
        <v>2192</v>
      </c>
      <c r="FC128" s="12" t="s">
        <v>2192</v>
      </c>
      <c r="FD128" s="12" t="s">
        <v>2192</v>
      </c>
      <c r="FE128" s="12" t="s">
        <v>2103</v>
      </c>
      <c r="FF128" s="12" t="s">
        <v>2103</v>
      </c>
      <c r="FG128" s="12" t="s">
        <v>2103</v>
      </c>
      <c r="FH128" s="12" t="s">
        <v>2103</v>
      </c>
      <c r="FI128" s="12" t="s">
        <v>2103</v>
      </c>
      <c r="FJ128" s="12" t="s">
        <v>2103</v>
      </c>
      <c r="FK128" s="12" t="s">
        <v>2103</v>
      </c>
      <c r="FL128" s="12" t="s">
        <v>2103</v>
      </c>
      <c r="FM128" s="12" t="s">
        <v>2103</v>
      </c>
      <c r="FN128" s="12" t="s">
        <v>2103</v>
      </c>
      <c r="FO128" s="12" t="s">
        <v>2103</v>
      </c>
      <c r="FP128" s="12" t="s">
        <v>2103</v>
      </c>
      <c r="FQ128" s="12" t="s">
        <v>2103</v>
      </c>
      <c r="FR128" s="12" t="s">
        <v>2103</v>
      </c>
      <c r="FS128" s="12" t="s">
        <v>2103</v>
      </c>
      <c r="FT128" s="12" t="s">
        <v>2103</v>
      </c>
      <c r="FU128" s="12" t="s">
        <v>2103</v>
      </c>
      <c r="FV128" s="12" t="s">
        <v>2103</v>
      </c>
      <c r="FW128" s="12" t="s">
        <v>2103</v>
      </c>
      <c r="FX128" s="12" t="s">
        <v>2103</v>
      </c>
      <c r="FY128" s="12" t="s">
        <v>2103</v>
      </c>
      <c r="FZ128" s="12" t="s">
        <v>2103</v>
      </c>
    </row>
    <row r="129" spans="1:182">
      <c r="A129" s="3" t="s">
        <v>3103</v>
      </c>
      <c r="B129" s="4" t="s">
        <v>520</v>
      </c>
      <c r="C129" s="4" t="s">
        <v>520</v>
      </c>
      <c r="D129" s="4" t="s">
        <v>520</v>
      </c>
      <c r="E129" s="4" t="s">
        <v>520</v>
      </c>
      <c r="F129" s="4" t="s">
        <v>520</v>
      </c>
      <c r="G129" s="4" t="s">
        <v>520</v>
      </c>
      <c r="H129" s="4" t="s">
        <v>520</v>
      </c>
      <c r="I129" s="4" t="s">
        <v>520</v>
      </c>
      <c r="J129" s="4" t="s">
        <v>520</v>
      </c>
      <c r="K129" s="4" t="s">
        <v>520</v>
      </c>
      <c r="L129" s="4" t="s">
        <v>520</v>
      </c>
      <c r="M129" s="4" t="s">
        <v>520</v>
      </c>
      <c r="N129" s="4" t="s">
        <v>520</v>
      </c>
      <c r="O129" s="4" t="s">
        <v>520</v>
      </c>
      <c r="P129" s="4" t="s">
        <v>520</v>
      </c>
      <c r="Q129" s="4" t="s">
        <v>520</v>
      </c>
      <c r="R129" s="4" t="s">
        <v>520</v>
      </c>
      <c r="S129" s="4" t="s">
        <v>520</v>
      </c>
      <c r="T129" s="4" t="s">
        <v>520</v>
      </c>
      <c r="U129" s="4" t="s">
        <v>520</v>
      </c>
      <c r="V129" s="4" t="s">
        <v>520</v>
      </c>
      <c r="W129" s="4" t="s">
        <v>520</v>
      </c>
      <c r="X129" s="4" t="s">
        <v>520</v>
      </c>
      <c r="Y129" s="4" t="s">
        <v>520</v>
      </c>
      <c r="Z129" s="4" t="s">
        <v>520</v>
      </c>
      <c r="AA129" s="4" t="s">
        <v>520</v>
      </c>
      <c r="AB129" s="4" t="s">
        <v>520</v>
      </c>
      <c r="AC129" s="4" t="s">
        <v>520</v>
      </c>
      <c r="AD129" s="4" t="s">
        <v>520</v>
      </c>
      <c r="AE129" s="4" t="s">
        <v>520</v>
      </c>
      <c r="AF129" s="4" t="s">
        <v>520</v>
      </c>
      <c r="AG129" s="4" t="s">
        <v>520</v>
      </c>
      <c r="AH129" s="4" t="s">
        <v>520</v>
      </c>
      <c r="AI129" s="4" t="s">
        <v>520</v>
      </c>
      <c r="AJ129" s="4" t="s">
        <v>520</v>
      </c>
      <c r="AK129" s="4"/>
      <c r="AL129" s="4" t="s">
        <v>520</v>
      </c>
      <c r="AM129" s="4" t="s">
        <v>520</v>
      </c>
      <c r="AN129" s="4" t="s">
        <v>520</v>
      </c>
      <c r="AO129" s="4" t="s">
        <v>520</v>
      </c>
      <c r="AP129" s="4" t="s">
        <v>520</v>
      </c>
      <c r="AQ129" s="4" t="s">
        <v>520</v>
      </c>
      <c r="AR129" s="4" t="s">
        <v>520</v>
      </c>
      <c r="AS129" s="4" t="s">
        <v>520</v>
      </c>
      <c r="AT129" s="4" t="s">
        <v>520</v>
      </c>
      <c r="AU129" s="4" t="s">
        <v>520</v>
      </c>
      <c r="AV129" s="4"/>
      <c r="AW129" s="4" t="s">
        <v>520</v>
      </c>
      <c r="AX129" s="4" t="s">
        <v>520</v>
      </c>
      <c r="AY129" s="4"/>
      <c r="AZ129" s="4" t="s">
        <v>520</v>
      </c>
      <c r="BA129" s="4" t="s">
        <v>520</v>
      </c>
      <c r="BB129" s="4" t="s">
        <v>520</v>
      </c>
      <c r="BC129" s="4" t="s">
        <v>520</v>
      </c>
      <c r="BD129" s="4" t="s">
        <v>520</v>
      </c>
      <c r="BE129" s="4" t="s">
        <v>520</v>
      </c>
      <c r="BF129" s="4" t="s">
        <v>520</v>
      </c>
      <c r="BG129" s="4" t="s">
        <v>520</v>
      </c>
      <c r="BH129" s="4" t="s">
        <v>520</v>
      </c>
      <c r="BI129" s="4" t="s">
        <v>520</v>
      </c>
      <c r="BJ129" s="4" t="s">
        <v>520</v>
      </c>
      <c r="BK129" s="4" t="s">
        <v>520</v>
      </c>
      <c r="BL129" s="4" t="s">
        <v>520</v>
      </c>
      <c r="BM129" s="4" t="s">
        <v>520</v>
      </c>
      <c r="BN129" s="4" t="s">
        <v>520</v>
      </c>
      <c r="BO129" s="4" t="s">
        <v>520</v>
      </c>
      <c r="BP129" s="4"/>
      <c r="BQ129" s="4" t="s">
        <v>520</v>
      </c>
      <c r="BR129" s="4" t="s">
        <v>520</v>
      </c>
      <c r="BS129" s="4" t="s">
        <v>520</v>
      </c>
      <c r="BT129" s="4" t="s">
        <v>520</v>
      </c>
      <c r="BU129" s="4"/>
      <c r="BV129" s="4" t="s">
        <v>520</v>
      </c>
      <c r="BW129" s="4" t="s">
        <v>520</v>
      </c>
      <c r="BX129" s="4" t="s">
        <v>520</v>
      </c>
      <c r="BY129" s="4" t="s">
        <v>520</v>
      </c>
      <c r="BZ129" s="4" t="s">
        <v>520</v>
      </c>
      <c r="CA129" s="4" t="s">
        <v>520</v>
      </c>
      <c r="CB129" s="4" t="s">
        <v>520</v>
      </c>
      <c r="CC129" s="4" t="s">
        <v>520</v>
      </c>
      <c r="CD129" s="4" t="s">
        <v>520</v>
      </c>
      <c r="CE129" s="4" t="s">
        <v>520</v>
      </c>
      <c r="CF129" s="4"/>
      <c r="CG129" s="4" t="s">
        <v>520</v>
      </c>
      <c r="CH129" s="4" t="s">
        <v>520</v>
      </c>
      <c r="CI129" s="4" t="s">
        <v>520</v>
      </c>
      <c r="CJ129" s="4" t="s">
        <v>520</v>
      </c>
      <c r="CK129" s="4" t="s">
        <v>520</v>
      </c>
      <c r="CL129" s="4" t="s">
        <v>520</v>
      </c>
      <c r="CM129" s="4" t="s">
        <v>520</v>
      </c>
      <c r="CN129" s="4" t="s">
        <v>520</v>
      </c>
      <c r="CO129" s="4" t="s">
        <v>520</v>
      </c>
      <c r="CP129" s="4" t="s">
        <v>520</v>
      </c>
      <c r="CQ129" s="4" t="s">
        <v>520</v>
      </c>
      <c r="CR129" s="4" t="s">
        <v>520</v>
      </c>
      <c r="CS129" s="4" t="s">
        <v>520</v>
      </c>
      <c r="CT129" s="4" t="s">
        <v>520</v>
      </c>
      <c r="CU129" s="4" t="s">
        <v>520</v>
      </c>
      <c r="CV129" s="4" t="s">
        <v>520</v>
      </c>
      <c r="CW129" s="4"/>
      <c r="CX129" s="4"/>
      <c r="CY129" s="4"/>
      <c r="CZ129" s="4">
        <v>1</v>
      </c>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v>1</v>
      </c>
      <c r="EY129" s="4"/>
      <c r="EZ129" s="4">
        <v>1</v>
      </c>
      <c r="FA129" s="4">
        <v>1</v>
      </c>
      <c r="FB129" s="4">
        <v>1</v>
      </c>
      <c r="FC129" s="4">
        <v>1</v>
      </c>
      <c r="FD129" s="4">
        <v>1</v>
      </c>
      <c r="FE129" s="4" t="s">
        <v>520</v>
      </c>
      <c r="FF129" s="4" t="s">
        <v>520</v>
      </c>
      <c r="FG129" s="4" t="s">
        <v>520</v>
      </c>
      <c r="FH129" s="4" t="s">
        <v>520</v>
      </c>
      <c r="FI129" s="4" t="s">
        <v>520</v>
      </c>
      <c r="FJ129" s="4" t="s">
        <v>520</v>
      </c>
      <c r="FK129" s="4" t="s">
        <v>520</v>
      </c>
      <c r="FL129" s="4" t="s">
        <v>520</v>
      </c>
      <c r="FM129" s="4" t="s">
        <v>520</v>
      </c>
      <c r="FN129" s="4" t="s">
        <v>520</v>
      </c>
      <c r="FO129" s="4" t="s">
        <v>520</v>
      </c>
      <c r="FP129" s="4" t="s">
        <v>520</v>
      </c>
      <c r="FQ129" s="4" t="s">
        <v>520</v>
      </c>
      <c r="FR129" s="4" t="s">
        <v>520</v>
      </c>
      <c r="FS129" s="4" t="s">
        <v>520</v>
      </c>
      <c r="FT129" s="4" t="s">
        <v>520</v>
      </c>
      <c r="FU129" s="4" t="s">
        <v>520</v>
      </c>
      <c r="FV129" s="4" t="s">
        <v>520</v>
      </c>
      <c r="FW129" s="4" t="s">
        <v>520</v>
      </c>
      <c r="FX129" s="4" t="s">
        <v>520</v>
      </c>
      <c r="FY129" s="4" t="s">
        <v>520</v>
      </c>
      <c r="FZ129" s="4" t="s">
        <v>520</v>
      </c>
    </row>
    <row r="130" spans="1:182">
      <c r="A130" s="3" t="s">
        <v>3104</v>
      </c>
      <c r="B130" s="4" t="s">
        <v>3105</v>
      </c>
      <c r="C130" s="4" t="s">
        <v>3105</v>
      </c>
      <c r="D130" s="4" t="s">
        <v>3105</v>
      </c>
      <c r="E130" s="4" t="s">
        <v>3105</v>
      </c>
      <c r="F130" s="4" t="s">
        <v>3105</v>
      </c>
      <c r="G130" s="4" t="s">
        <v>3105</v>
      </c>
      <c r="H130" s="4" t="s">
        <v>3105</v>
      </c>
      <c r="I130" s="4" t="s">
        <v>3105</v>
      </c>
      <c r="J130" s="4" t="s">
        <v>3105</v>
      </c>
      <c r="K130" s="4" t="s">
        <v>3105</v>
      </c>
      <c r="L130" s="4" t="s">
        <v>3105</v>
      </c>
      <c r="M130" s="4" t="s">
        <v>3105</v>
      </c>
      <c r="N130" s="4" t="s">
        <v>3105</v>
      </c>
      <c r="O130" s="4" t="s">
        <v>3105</v>
      </c>
      <c r="P130" s="4" t="s">
        <v>3105</v>
      </c>
      <c r="Q130" s="4" t="s">
        <v>3105</v>
      </c>
      <c r="R130" s="4" t="s">
        <v>3105</v>
      </c>
      <c r="S130" s="4" t="s">
        <v>3105</v>
      </c>
      <c r="T130" s="4" t="s">
        <v>3105</v>
      </c>
      <c r="U130" s="4" t="s">
        <v>3105</v>
      </c>
      <c r="V130" s="4" t="s">
        <v>3105</v>
      </c>
      <c r="W130" s="4" t="s">
        <v>3105</v>
      </c>
      <c r="X130" s="4" t="s">
        <v>3105</v>
      </c>
      <c r="Y130" s="4" t="s">
        <v>3105</v>
      </c>
      <c r="Z130" s="4" t="s">
        <v>3105</v>
      </c>
      <c r="AA130" s="4" t="s">
        <v>3105</v>
      </c>
      <c r="AB130" s="4" t="s">
        <v>3105</v>
      </c>
      <c r="AC130" s="4" t="s">
        <v>3105</v>
      </c>
      <c r="AD130" s="4" t="s">
        <v>3105</v>
      </c>
      <c r="AE130" s="4" t="s">
        <v>3105</v>
      </c>
      <c r="AF130" s="4" t="s">
        <v>3105</v>
      </c>
      <c r="AG130" s="4" t="s">
        <v>3105</v>
      </c>
      <c r="AH130" s="4" t="s">
        <v>3105</v>
      </c>
      <c r="AI130" s="4" t="s">
        <v>3105</v>
      </c>
      <c r="AJ130" s="4" t="s">
        <v>3105</v>
      </c>
      <c r="AK130" s="4"/>
      <c r="AL130" s="4" t="s">
        <v>3105</v>
      </c>
      <c r="AM130" s="4" t="s">
        <v>3105</v>
      </c>
      <c r="AN130" s="4" t="s">
        <v>3105</v>
      </c>
      <c r="AO130" s="4" t="s">
        <v>3105</v>
      </c>
      <c r="AP130" s="4" t="s">
        <v>3105</v>
      </c>
      <c r="AQ130" s="4" t="s">
        <v>3105</v>
      </c>
      <c r="AR130" s="4" t="s">
        <v>3105</v>
      </c>
      <c r="AS130" s="4" t="s">
        <v>3105</v>
      </c>
      <c r="AT130" s="4" t="s">
        <v>3105</v>
      </c>
      <c r="AU130" s="4" t="s">
        <v>3105</v>
      </c>
      <c r="AV130" s="4"/>
      <c r="AW130" s="4" t="s">
        <v>3105</v>
      </c>
      <c r="AX130" s="4" t="s">
        <v>3105</v>
      </c>
      <c r="AY130" s="4"/>
      <c r="AZ130" s="4" t="s">
        <v>3105</v>
      </c>
      <c r="BA130" s="4" t="s">
        <v>3105</v>
      </c>
      <c r="BB130" s="4" t="s">
        <v>3105</v>
      </c>
      <c r="BC130" s="4" t="s">
        <v>3105</v>
      </c>
      <c r="BD130" s="4" t="s">
        <v>3105</v>
      </c>
      <c r="BE130" s="4" t="s">
        <v>3105</v>
      </c>
      <c r="BF130" s="4" t="s">
        <v>3105</v>
      </c>
      <c r="BG130" s="4" t="s">
        <v>3105</v>
      </c>
      <c r="BH130" s="4" t="s">
        <v>3105</v>
      </c>
      <c r="BI130" s="4" t="s">
        <v>3105</v>
      </c>
      <c r="BJ130" s="4" t="s">
        <v>3105</v>
      </c>
      <c r="BK130" s="4" t="s">
        <v>3105</v>
      </c>
      <c r="BL130" s="4" t="s">
        <v>3105</v>
      </c>
      <c r="BM130" s="4" t="s">
        <v>3105</v>
      </c>
      <c r="BN130" s="4" t="s">
        <v>3105</v>
      </c>
      <c r="BO130" s="4" t="s">
        <v>3105</v>
      </c>
      <c r="BP130" s="4"/>
      <c r="BQ130" s="4" t="s">
        <v>3105</v>
      </c>
      <c r="BR130" s="4" t="s">
        <v>3105</v>
      </c>
      <c r="BS130" s="4" t="s">
        <v>3105</v>
      </c>
      <c r="BT130" s="4" t="s">
        <v>3105</v>
      </c>
      <c r="BU130" s="4"/>
      <c r="BV130" s="4" t="s">
        <v>3105</v>
      </c>
      <c r="BW130" s="4" t="s">
        <v>3105</v>
      </c>
      <c r="BX130" s="4" t="s">
        <v>3105</v>
      </c>
      <c r="BY130" s="4" t="s">
        <v>3105</v>
      </c>
      <c r="BZ130" s="4" t="s">
        <v>3105</v>
      </c>
      <c r="CA130" s="4" t="s">
        <v>3105</v>
      </c>
      <c r="CB130" s="4" t="s">
        <v>3105</v>
      </c>
      <c r="CC130" s="4" t="s">
        <v>3105</v>
      </c>
      <c r="CD130" s="4" t="s">
        <v>3105</v>
      </c>
      <c r="CE130" s="4" t="s">
        <v>3105</v>
      </c>
      <c r="CF130" s="4"/>
      <c r="CG130" s="4" t="s">
        <v>3105</v>
      </c>
      <c r="CH130" s="4" t="s">
        <v>3105</v>
      </c>
      <c r="CI130" s="4" t="s">
        <v>3105</v>
      </c>
      <c r="CJ130" s="4" t="s">
        <v>3105</v>
      </c>
      <c r="CK130" s="4" t="s">
        <v>3105</v>
      </c>
      <c r="CL130" s="4" t="s">
        <v>3105</v>
      </c>
      <c r="CM130" s="4" t="s">
        <v>3105</v>
      </c>
      <c r="CN130" s="4" t="s">
        <v>3105</v>
      </c>
      <c r="CO130" s="4" t="s">
        <v>3105</v>
      </c>
      <c r="CP130" s="4" t="s">
        <v>3105</v>
      </c>
      <c r="CQ130" s="4" t="s">
        <v>3105</v>
      </c>
      <c r="CR130" s="4" t="s">
        <v>3105</v>
      </c>
      <c r="CS130" s="4" t="s">
        <v>3105</v>
      </c>
      <c r="CT130" s="4" t="s">
        <v>3105</v>
      </c>
      <c r="CU130" s="4" t="s">
        <v>3105</v>
      </c>
      <c r="CV130" s="4" t="s">
        <v>3105</v>
      </c>
      <c r="CW130" s="4"/>
      <c r="CX130" s="4"/>
      <c r="CY130" s="4"/>
      <c r="CZ130" s="4" t="s">
        <v>2193</v>
      </c>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t="s">
        <v>2193</v>
      </c>
      <c r="EY130" s="4"/>
      <c r="EZ130" s="4" t="s">
        <v>2193</v>
      </c>
      <c r="FA130" s="4" t="s">
        <v>2193</v>
      </c>
      <c r="FB130" s="4" t="s">
        <v>2193</v>
      </c>
      <c r="FC130" s="4" t="s">
        <v>3105</v>
      </c>
      <c r="FD130" s="4" t="s">
        <v>3105</v>
      </c>
      <c r="FE130" s="4" t="s">
        <v>3105</v>
      </c>
      <c r="FF130" s="4" t="s">
        <v>3105</v>
      </c>
      <c r="FG130" s="4" t="s">
        <v>3105</v>
      </c>
      <c r="FH130" s="4" t="s">
        <v>3105</v>
      </c>
      <c r="FI130" s="4" t="s">
        <v>3105</v>
      </c>
      <c r="FJ130" s="4" t="s">
        <v>3105</v>
      </c>
      <c r="FK130" s="4" t="s">
        <v>3105</v>
      </c>
      <c r="FL130" s="4" t="s">
        <v>3105</v>
      </c>
      <c r="FM130" s="4" t="s">
        <v>3105</v>
      </c>
      <c r="FN130" s="4" t="s">
        <v>3105</v>
      </c>
      <c r="FO130" s="4" t="s">
        <v>3105</v>
      </c>
      <c r="FP130" s="4" t="s">
        <v>3105</v>
      </c>
      <c r="FQ130" s="4" t="s">
        <v>3105</v>
      </c>
      <c r="FR130" s="4" t="s">
        <v>3105</v>
      </c>
      <c r="FS130" s="4" t="s">
        <v>3105</v>
      </c>
      <c r="FT130" s="4" t="s">
        <v>3105</v>
      </c>
      <c r="FU130" s="4" t="s">
        <v>3105</v>
      </c>
      <c r="FV130" s="4" t="s">
        <v>3105</v>
      </c>
      <c r="FW130" s="4" t="s">
        <v>3105</v>
      </c>
      <c r="FX130" s="4" t="s">
        <v>3105</v>
      </c>
      <c r="FY130" s="4" t="s">
        <v>3105</v>
      </c>
      <c r="FZ130" s="4" t="s">
        <v>3105</v>
      </c>
    </row>
    <row ht="87" r="131" spans="1:182">
      <c r="A131" s="3" t="s">
        <v>3106</v>
      </c>
      <c r="B131" s="4" t="s">
        <v>2194</v>
      </c>
      <c r="C131" s="4" t="s">
        <v>2194</v>
      </c>
      <c r="D131" s="4" t="s">
        <v>2194</v>
      </c>
      <c r="E131" s="4" t="s">
        <v>2194</v>
      </c>
      <c r="F131" s="4" t="s">
        <v>2194</v>
      </c>
      <c r="G131" s="4" t="s">
        <v>2194</v>
      </c>
      <c r="H131" s="4" t="s">
        <v>2194</v>
      </c>
      <c r="I131" s="4" t="s">
        <v>2194</v>
      </c>
      <c r="J131" s="4" t="s">
        <v>2194</v>
      </c>
      <c r="K131" s="4" t="s">
        <v>2194</v>
      </c>
      <c r="L131" s="4" t="s">
        <v>2194</v>
      </c>
      <c r="M131" s="4" t="s">
        <v>2194</v>
      </c>
      <c r="N131" s="4" t="s">
        <v>2194</v>
      </c>
      <c r="O131" s="4" t="s">
        <v>2194</v>
      </c>
      <c r="P131" s="4" t="s">
        <v>2194</v>
      </c>
      <c r="Q131" s="4" t="s">
        <v>2194</v>
      </c>
      <c r="R131" s="4" t="s">
        <v>2194</v>
      </c>
      <c r="S131" s="4" t="s">
        <v>2194</v>
      </c>
      <c r="T131" s="4" t="s">
        <v>2194</v>
      </c>
      <c r="U131" s="4" t="s">
        <v>2194</v>
      </c>
      <c r="V131" s="4" t="s">
        <v>2194</v>
      </c>
      <c r="W131" s="4" t="s">
        <v>2194</v>
      </c>
      <c r="X131" s="4" t="s">
        <v>2194</v>
      </c>
      <c r="Y131" s="4" t="s">
        <v>2194</v>
      </c>
      <c r="Z131" s="4" t="s">
        <v>2194</v>
      </c>
      <c r="AA131" s="4" t="s">
        <v>2194</v>
      </c>
      <c r="AB131" s="4" t="s">
        <v>2194</v>
      </c>
      <c r="AC131" s="4" t="s">
        <v>2194</v>
      </c>
      <c r="AD131" s="4" t="s">
        <v>2194</v>
      </c>
      <c r="AE131" s="4" t="s">
        <v>2194</v>
      </c>
      <c r="AF131" s="4" t="s">
        <v>2194</v>
      </c>
      <c r="AG131" s="4" t="s">
        <v>2194</v>
      </c>
      <c r="AH131" s="4" t="s">
        <v>2194</v>
      </c>
      <c r="AI131" s="4" t="s">
        <v>2194</v>
      </c>
      <c r="AJ131" s="4" t="s">
        <v>2194</v>
      </c>
      <c r="AK131" s="4"/>
      <c r="AL131" s="4" t="s">
        <v>2194</v>
      </c>
      <c r="AM131" s="4" t="s">
        <v>2194</v>
      </c>
      <c r="AN131" s="4" t="s">
        <v>2194</v>
      </c>
      <c r="AO131" s="4" t="s">
        <v>2194</v>
      </c>
      <c r="AP131" s="4" t="s">
        <v>2194</v>
      </c>
      <c r="AQ131" s="4" t="s">
        <v>2194</v>
      </c>
      <c r="AR131" s="4" t="s">
        <v>2194</v>
      </c>
      <c r="AS131" s="4" t="s">
        <v>2194</v>
      </c>
      <c r="AT131" s="4" t="s">
        <v>2194</v>
      </c>
      <c r="AU131" s="4" t="s">
        <v>2194</v>
      </c>
      <c r="AV131" s="4"/>
      <c r="AW131" s="4" t="s">
        <v>2194</v>
      </c>
      <c r="AX131" s="4" t="s">
        <v>2194</v>
      </c>
      <c r="AY131" s="4"/>
      <c r="AZ131" s="4" t="s">
        <v>2194</v>
      </c>
      <c r="BA131" s="4" t="s">
        <v>2194</v>
      </c>
      <c r="BB131" s="4" t="s">
        <v>2194</v>
      </c>
      <c r="BC131" s="4" t="s">
        <v>2194</v>
      </c>
      <c r="BD131" s="4" t="s">
        <v>2194</v>
      </c>
      <c r="BE131" s="4" t="s">
        <v>2194</v>
      </c>
      <c r="BF131" s="4" t="s">
        <v>2194</v>
      </c>
      <c r="BG131" s="4" t="s">
        <v>2194</v>
      </c>
      <c r="BH131" s="4" t="s">
        <v>2194</v>
      </c>
      <c r="BI131" s="4" t="s">
        <v>2194</v>
      </c>
      <c r="BJ131" s="4" t="s">
        <v>2194</v>
      </c>
      <c r="BK131" s="4" t="s">
        <v>2194</v>
      </c>
      <c r="BL131" s="4" t="s">
        <v>2194</v>
      </c>
      <c r="BM131" s="4" t="s">
        <v>2194</v>
      </c>
      <c r="BN131" s="4" t="s">
        <v>2194</v>
      </c>
      <c r="BO131" s="4" t="s">
        <v>2194</v>
      </c>
      <c r="BP131" s="4"/>
      <c r="BQ131" s="4" t="s">
        <v>2194</v>
      </c>
      <c r="BR131" s="4" t="s">
        <v>2194</v>
      </c>
      <c r="BS131" s="4" t="s">
        <v>2194</v>
      </c>
      <c r="BT131" s="4" t="s">
        <v>2194</v>
      </c>
      <c r="BU131" s="4"/>
      <c r="BV131" s="4" t="s">
        <v>2194</v>
      </c>
      <c r="BW131" s="4" t="s">
        <v>2194</v>
      </c>
      <c r="BX131" s="4" t="s">
        <v>2194</v>
      </c>
      <c r="BY131" s="4" t="s">
        <v>2194</v>
      </c>
      <c r="BZ131" s="4" t="s">
        <v>2194</v>
      </c>
      <c r="CA131" s="4" t="s">
        <v>2194</v>
      </c>
      <c r="CB131" s="4" t="s">
        <v>2194</v>
      </c>
      <c r="CC131" s="4" t="s">
        <v>2194</v>
      </c>
      <c r="CD131" s="4" t="s">
        <v>2194</v>
      </c>
      <c r="CE131" s="4" t="s">
        <v>2194</v>
      </c>
      <c r="CF131" s="4"/>
      <c r="CG131" s="4" t="s">
        <v>2194</v>
      </c>
      <c r="CH131" s="4" t="s">
        <v>2194</v>
      </c>
      <c r="CI131" s="4" t="s">
        <v>2194</v>
      </c>
      <c r="CJ131" s="4" t="s">
        <v>2194</v>
      </c>
      <c r="CK131" s="4" t="s">
        <v>2194</v>
      </c>
      <c r="CL131" s="4" t="s">
        <v>2194</v>
      </c>
      <c r="CM131" s="4" t="s">
        <v>2194</v>
      </c>
      <c r="CN131" s="4" t="s">
        <v>2194</v>
      </c>
      <c r="CO131" s="4" t="s">
        <v>2194</v>
      </c>
      <c r="CP131" s="4" t="s">
        <v>2194</v>
      </c>
      <c r="CQ131" s="4" t="s">
        <v>2194</v>
      </c>
      <c r="CR131" s="4" t="s">
        <v>2194</v>
      </c>
      <c r="CS131" s="4" t="s">
        <v>2194</v>
      </c>
      <c r="CT131" s="4" t="s">
        <v>2194</v>
      </c>
      <c r="CU131" s="4" t="s">
        <v>2194</v>
      </c>
      <c r="CV131" s="4" t="s">
        <v>2194</v>
      </c>
      <c r="CW131" s="4"/>
      <c r="CX131" s="4"/>
      <c r="CY131" s="4"/>
      <c r="CZ131" s="4" t="s">
        <v>2194</v>
      </c>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t="s">
        <v>2194</v>
      </c>
      <c r="EY131" s="4"/>
      <c r="EZ131" s="4" t="s">
        <v>2194</v>
      </c>
      <c r="FA131" s="4" t="s">
        <v>2194</v>
      </c>
      <c r="FB131" s="4" t="s">
        <v>2194</v>
      </c>
      <c r="FC131" s="4" t="s">
        <v>2194</v>
      </c>
      <c r="FD131" s="4" t="s">
        <v>2194</v>
      </c>
      <c r="FE131" s="4" t="s">
        <v>2194</v>
      </c>
      <c r="FF131" s="4" t="s">
        <v>2194</v>
      </c>
      <c r="FG131" s="4" t="s">
        <v>2194</v>
      </c>
      <c r="FH131" s="4" t="s">
        <v>2194</v>
      </c>
      <c r="FI131" s="4" t="s">
        <v>2194</v>
      </c>
      <c r="FJ131" s="4" t="s">
        <v>2194</v>
      </c>
      <c r="FK131" s="4" t="s">
        <v>2194</v>
      </c>
      <c r="FL131" s="4" t="s">
        <v>2194</v>
      </c>
      <c r="FM131" s="4" t="s">
        <v>2194</v>
      </c>
      <c r="FN131" s="4" t="s">
        <v>2194</v>
      </c>
      <c r="FO131" s="4" t="s">
        <v>2194</v>
      </c>
      <c r="FP131" s="4" t="s">
        <v>2194</v>
      </c>
      <c r="FQ131" s="4" t="s">
        <v>2194</v>
      </c>
      <c r="FR131" s="4" t="s">
        <v>2194</v>
      </c>
      <c r="FS131" s="4" t="s">
        <v>2194</v>
      </c>
      <c r="FT131" s="4" t="s">
        <v>2194</v>
      </c>
      <c r="FU131" s="4" t="s">
        <v>2194</v>
      </c>
      <c r="FV131" s="4" t="s">
        <v>2194</v>
      </c>
      <c r="FW131" s="4" t="s">
        <v>2194</v>
      </c>
      <c r="FX131" s="4" t="s">
        <v>2194</v>
      </c>
      <c r="FY131" s="4" t="s">
        <v>2194</v>
      </c>
      <c r="FZ131" s="4" t="s">
        <v>2194</v>
      </c>
    </row>
    <row r="132" spans="1:182">
      <c r="A132" s="3" t="s">
        <v>3107</v>
      </c>
      <c r="B132" s="32" t="s">
        <v>2115</v>
      </c>
      <c r="C132" s="32" t="s">
        <v>2115</v>
      </c>
      <c r="D132" s="32" t="s">
        <v>2115</v>
      </c>
      <c r="E132" s="32" t="s">
        <v>2115</v>
      </c>
      <c r="F132" s="32" t="s">
        <v>2115</v>
      </c>
      <c r="G132" s="32" t="s">
        <v>2115</v>
      </c>
      <c r="H132" s="32" t="s">
        <v>2115</v>
      </c>
      <c r="I132" s="32" t="s">
        <v>2115</v>
      </c>
      <c r="J132" s="32" t="s">
        <v>2115</v>
      </c>
      <c r="K132" s="32" t="s">
        <v>2115</v>
      </c>
      <c r="L132" s="32" t="s">
        <v>2115</v>
      </c>
      <c r="M132" s="32" t="s">
        <v>2115</v>
      </c>
      <c r="N132" s="32" t="s">
        <v>2115</v>
      </c>
      <c r="O132" s="32" t="s">
        <v>2115</v>
      </c>
      <c r="P132" s="32" t="s">
        <v>2115</v>
      </c>
      <c r="Q132" s="32" t="s">
        <v>2115</v>
      </c>
      <c r="R132" s="32" t="s">
        <v>2115</v>
      </c>
      <c r="S132" s="32" t="s">
        <v>2115</v>
      </c>
      <c r="T132" s="32" t="s">
        <v>2115</v>
      </c>
      <c r="U132" s="32" t="s">
        <v>2115</v>
      </c>
      <c r="V132" s="32" t="s">
        <v>2115</v>
      </c>
      <c r="W132" s="32" t="s">
        <v>2115</v>
      </c>
      <c r="X132" s="32" t="s">
        <v>2115</v>
      </c>
      <c r="Y132" s="32" t="s">
        <v>2115</v>
      </c>
      <c r="Z132" s="32" t="s">
        <v>2115</v>
      </c>
      <c r="AA132" s="32" t="s">
        <v>2115</v>
      </c>
      <c r="AB132" s="32" t="s">
        <v>2115</v>
      </c>
      <c r="AC132" s="32" t="s">
        <v>2115</v>
      </c>
      <c r="AD132" s="32" t="s">
        <v>2115</v>
      </c>
      <c r="AE132" s="32" t="s">
        <v>2115</v>
      </c>
      <c r="AF132" s="32" t="s">
        <v>2115</v>
      </c>
      <c r="AG132" s="32" t="s">
        <v>2115</v>
      </c>
      <c r="AH132" s="32" t="s">
        <v>2115</v>
      </c>
      <c r="AI132" s="32" t="s">
        <v>2115</v>
      </c>
      <c r="AJ132" s="32" t="s">
        <v>2115</v>
      </c>
      <c r="AK132" s="32"/>
      <c r="AL132" s="32" t="s">
        <v>2115</v>
      </c>
      <c r="AM132" s="32" t="s">
        <v>2115</v>
      </c>
      <c r="AN132" s="32" t="s">
        <v>2115</v>
      </c>
      <c r="AO132" s="32" t="s">
        <v>2115</v>
      </c>
      <c r="AP132" s="32" t="s">
        <v>2115</v>
      </c>
      <c r="AQ132" s="32" t="s">
        <v>2115</v>
      </c>
      <c r="AR132" s="32" t="s">
        <v>2115</v>
      </c>
      <c r="AS132" s="32" t="s">
        <v>2115</v>
      </c>
      <c r="AT132" s="32" t="s">
        <v>2115</v>
      </c>
      <c r="AU132" s="32" t="s">
        <v>2115</v>
      </c>
      <c r="AV132" s="32"/>
      <c r="AW132" s="32" t="s">
        <v>2115</v>
      </c>
      <c r="AX132" s="32" t="s">
        <v>2115</v>
      </c>
      <c r="AY132" s="32"/>
      <c r="AZ132" s="32" t="s">
        <v>2115</v>
      </c>
      <c r="BA132" s="32" t="s">
        <v>2115</v>
      </c>
      <c r="BB132" s="32" t="s">
        <v>2115</v>
      </c>
      <c r="BC132" s="32" t="s">
        <v>2115</v>
      </c>
      <c r="BD132" s="32" t="s">
        <v>2115</v>
      </c>
      <c r="BE132" s="32" t="s">
        <v>2115</v>
      </c>
      <c r="BF132" s="32" t="s">
        <v>2115</v>
      </c>
      <c r="BG132" s="32" t="s">
        <v>2115</v>
      </c>
      <c r="BH132" s="32" t="s">
        <v>2115</v>
      </c>
      <c r="BI132" s="32" t="s">
        <v>2115</v>
      </c>
      <c r="BJ132" s="32" t="s">
        <v>2115</v>
      </c>
      <c r="BK132" s="32" t="s">
        <v>2115</v>
      </c>
      <c r="BL132" s="32" t="s">
        <v>2115</v>
      </c>
      <c r="BM132" s="32" t="s">
        <v>2115</v>
      </c>
      <c r="BN132" s="32" t="s">
        <v>2115</v>
      </c>
      <c r="BO132" s="32" t="s">
        <v>2115</v>
      </c>
      <c r="BP132" s="32"/>
      <c r="BQ132" s="32" t="s">
        <v>2115</v>
      </c>
      <c r="BR132" s="32" t="s">
        <v>2115</v>
      </c>
      <c r="BS132" s="32" t="s">
        <v>2115</v>
      </c>
      <c r="BT132" s="32" t="s">
        <v>2115</v>
      </c>
      <c r="BU132" s="32"/>
      <c r="BV132" s="32" t="s">
        <v>2115</v>
      </c>
      <c r="BW132" s="32" t="s">
        <v>2115</v>
      </c>
      <c r="BX132" s="32" t="s">
        <v>2115</v>
      </c>
      <c r="BY132" s="32" t="s">
        <v>2115</v>
      </c>
      <c r="BZ132" s="32" t="s">
        <v>2115</v>
      </c>
      <c r="CA132" s="32" t="s">
        <v>2115</v>
      </c>
      <c r="CB132" s="32" t="s">
        <v>2115</v>
      </c>
      <c r="CC132" s="32" t="s">
        <v>2115</v>
      </c>
      <c r="CD132" s="32" t="s">
        <v>2115</v>
      </c>
      <c r="CE132" s="32" t="s">
        <v>2115</v>
      </c>
      <c r="CF132" s="32"/>
      <c r="CG132" s="32" t="s">
        <v>2115</v>
      </c>
      <c r="CH132" s="32" t="s">
        <v>2115</v>
      </c>
      <c r="CI132" s="32" t="s">
        <v>2115</v>
      </c>
      <c r="CJ132" s="32" t="s">
        <v>2115</v>
      </c>
      <c r="CK132" s="32" t="s">
        <v>2115</v>
      </c>
      <c r="CL132" s="32" t="s">
        <v>2115</v>
      </c>
      <c r="CM132" s="32" t="s">
        <v>2115</v>
      </c>
      <c r="CN132" s="32" t="s">
        <v>2115</v>
      </c>
      <c r="CO132" s="32" t="s">
        <v>2115</v>
      </c>
      <c r="CP132" s="32" t="s">
        <v>2115</v>
      </c>
      <c r="CQ132" s="32" t="s">
        <v>2115</v>
      </c>
      <c r="CR132" s="32" t="s">
        <v>2115</v>
      </c>
      <c r="CS132" s="32" t="s">
        <v>2115</v>
      </c>
      <c r="CT132" s="32" t="s">
        <v>2115</v>
      </c>
      <c r="CU132" s="32" t="s">
        <v>2115</v>
      </c>
      <c r="CV132" s="32" t="s">
        <v>2115</v>
      </c>
      <c r="CW132" s="32"/>
      <c r="CX132" s="32"/>
      <c r="CY132" s="32"/>
      <c r="CZ132" s="32" t="s">
        <v>2195</v>
      </c>
      <c r="DA132" s="32"/>
      <c r="DB132" s="32"/>
      <c r="DC132" s="32"/>
      <c r="DD132" s="32"/>
      <c r="DE132" s="32"/>
      <c r="DF132" s="32"/>
      <c r="DG132" s="32"/>
      <c r="DH132" s="32"/>
      <c r="DI132" s="32"/>
      <c r="DJ132" s="32"/>
      <c r="DK132" s="32"/>
      <c r="DL132" s="32"/>
      <c r="DM132" s="32"/>
      <c r="DN132" s="32"/>
      <c r="DO132" s="32"/>
      <c r="DP132" s="32"/>
      <c r="DQ132" s="32"/>
      <c r="DR132" s="32"/>
      <c r="DS132" s="32"/>
      <c r="DT132" s="32"/>
      <c r="DU132" s="32"/>
      <c r="DV132" s="32"/>
      <c r="DW132" s="32"/>
      <c r="DX132" s="32"/>
      <c r="DY132" s="32"/>
      <c r="DZ132" s="32"/>
      <c r="EA132" s="32"/>
      <c r="EB132" s="32"/>
      <c r="EC132" s="32"/>
      <c r="ED132" s="32"/>
      <c r="EE132" s="32"/>
      <c r="EF132" s="32"/>
      <c r="EG132" s="32"/>
      <c r="EH132" s="32"/>
      <c r="EI132" s="32"/>
      <c r="EJ132" s="32"/>
      <c r="EK132" s="32"/>
      <c r="EL132" s="32"/>
      <c r="EM132" s="32"/>
      <c r="EN132" s="32"/>
      <c r="EO132" s="32"/>
      <c r="EP132" s="32"/>
      <c r="EQ132" s="32"/>
      <c r="ER132" s="32"/>
      <c r="ES132" s="32"/>
      <c r="ET132" s="32"/>
      <c r="EU132" s="32"/>
      <c r="EV132" s="32"/>
      <c r="EW132" s="32"/>
      <c r="EX132" s="32" t="s">
        <v>2195</v>
      </c>
      <c r="EY132" s="32"/>
      <c r="EZ132" s="32" t="s">
        <v>2195</v>
      </c>
      <c r="FA132" s="32" t="s">
        <v>2195</v>
      </c>
      <c r="FB132" s="32" t="s">
        <v>2195</v>
      </c>
      <c r="FC132" s="32" t="s">
        <v>2195</v>
      </c>
      <c r="FD132" s="32" t="s">
        <v>2195</v>
      </c>
      <c r="FE132" s="32" t="s">
        <v>2195</v>
      </c>
      <c r="FF132" s="32" t="s">
        <v>2195</v>
      </c>
      <c r="FG132" s="32" t="s">
        <v>2195</v>
      </c>
      <c r="FH132" s="32" t="s">
        <v>2195</v>
      </c>
      <c r="FI132" s="32" t="s">
        <v>2195</v>
      </c>
      <c r="FJ132" s="32" t="s">
        <v>2195</v>
      </c>
      <c r="FK132" s="32" t="s">
        <v>2195</v>
      </c>
      <c r="FL132" s="32" t="s">
        <v>2195</v>
      </c>
      <c r="FM132" s="32" t="s">
        <v>2195</v>
      </c>
      <c r="FN132" s="32" t="s">
        <v>2195</v>
      </c>
      <c r="FO132" s="32" t="s">
        <v>2195</v>
      </c>
      <c r="FP132" s="32" t="s">
        <v>2195</v>
      </c>
      <c r="FQ132" s="32" t="s">
        <v>2195</v>
      </c>
      <c r="FR132" s="32" t="s">
        <v>2195</v>
      </c>
      <c r="FS132" s="32" t="s">
        <v>2195</v>
      </c>
      <c r="FT132" s="32" t="s">
        <v>2195</v>
      </c>
      <c r="FU132" s="32" t="s">
        <v>2195</v>
      </c>
      <c r="FV132" s="32" t="s">
        <v>2195</v>
      </c>
      <c r="FW132" s="32" t="s">
        <v>2195</v>
      </c>
      <c r="FX132" s="32" t="s">
        <v>2195</v>
      </c>
      <c r="FY132" s="32" t="s">
        <v>2195</v>
      </c>
      <c r="FZ132" s="32" t="s">
        <v>2195</v>
      </c>
    </row>
    <row r="133" spans="1:182">
      <c r="A133" s="3" t="s">
        <v>3108</v>
      </c>
      <c r="B133" s="12" t="s">
        <v>2155</v>
      </c>
      <c r="C133" s="12" t="s">
        <v>2155</v>
      </c>
      <c r="D133" s="12" t="s">
        <v>2155</v>
      </c>
      <c r="E133" s="12" t="s">
        <v>2155</v>
      </c>
      <c r="F133" s="12" t="s">
        <v>2155</v>
      </c>
      <c r="G133" s="12" t="s">
        <v>2155</v>
      </c>
      <c r="H133" s="12" t="s">
        <v>2155</v>
      </c>
      <c r="I133" s="12" t="s">
        <v>2155</v>
      </c>
      <c r="J133" s="12" t="s">
        <v>2155</v>
      </c>
      <c r="K133" s="12" t="s">
        <v>2155</v>
      </c>
      <c r="L133" s="12" t="s">
        <v>2155</v>
      </c>
      <c r="M133" s="12" t="s">
        <v>2155</v>
      </c>
      <c r="N133" s="12" t="s">
        <v>2155</v>
      </c>
      <c r="O133" s="12" t="s">
        <v>2155</v>
      </c>
      <c r="P133" s="12" t="s">
        <v>2155</v>
      </c>
      <c r="Q133" s="12" t="s">
        <v>2155</v>
      </c>
      <c r="R133" s="12" t="s">
        <v>2155</v>
      </c>
      <c r="S133" s="12" t="s">
        <v>2155</v>
      </c>
      <c r="T133" s="12" t="s">
        <v>2155</v>
      </c>
      <c r="U133" s="12" t="s">
        <v>2155</v>
      </c>
      <c r="V133" s="12" t="s">
        <v>2155</v>
      </c>
      <c r="W133" s="12" t="s">
        <v>2155</v>
      </c>
      <c r="X133" s="12" t="s">
        <v>2155</v>
      </c>
      <c r="Y133" s="12" t="s">
        <v>2155</v>
      </c>
      <c r="Z133" s="12" t="s">
        <v>2155</v>
      </c>
      <c r="AA133" s="12" t="s">
        <v>2155</v>
      </c>
      <c r="AB133" s="12" t="s">
        <v>2155</v>
      </c>
      <c r="AC133" s="12" t="s">
        <v>2155</v>
      </c>
      <c r="AD133" s="12" t="s">
        <v>2155</v>
      </c>
      <c r="AE133" s="12" t="s">
        <v>2155</v>
      </c>
      <c r="AF133" s="12" t="s">
        <v>2155</v>
      </c>
      <c r="AG133" s="12" t="s">
        <v>2155</v>
      </c>
      <c r="AH133" s="12" t="s">
        <v>2155</v>
      </c>
      <c r="AI133" s="12" t="s">
        <v>2155</v>
      </c>
      <c r="AJ133" s="12" t="s">
        <v>2155</v>
      </c>
      <c r="AK133" s="12"/>
      <c r="AL133" s="12" t="s">
        <v>2155</v>
      </c>
      <c r="AM133" s="12" t="s">
        <v>2155</v>
      </c>
      <c r="AN133" s="12" t="s">
        <v>2155</v>
      </c>
      <c r="AO133" s="12" t="s">
        <v>2155</v>
      </c>
      <c r="AP133" s="12" t="s">
        <v>2155</v>
      </c>
      <c r="AQ133" s="12" t="s">
        <v>2155</v>
      </c>
      <c r="AR133" s="12" t="s">
        <v>2155</v>
      </c>
      <c r="AS133" s="12" t="s">
        <v>2155</v>
      </c>
      <c r="AT133" s="12" t="s">
        <v>2155</v>
      </c>
      <c r="AU133" s="12" t="s">
        <v>2155</v>
      </c>
      <c r="AV133" s="12"/>
      <c r="AW133" s="12" t="s">
        <v>2155</v>
      </c>
      <c r="AX133" s="12" t="s">
        <v>2155</v>
      </c>
      <c r="AY133" s="12"/>
      <c r="AZ133" s="12" t="s">
        <v>2155</v>
      </c>
      <c r="BA133" s="12" t="s">
        <v>2155</v>
      </c>
      <c r="BB133" s="12" t="s">
        <v>2155</v>
      </c>
      <c r="BC133" s="12" t="s">
        <v>2155</v>
      </c>
      <c r="BD133" s="12" t="s">
        <v>2155</v>
      </c>
      <c r="BE133" s="12" t="s">
        <v>2155</v>
      </c>
      <c r="BF133" s="12" t="s">
        <v>2155</v>
      </c>
      <c r="BG133" s="12" t="s">
        <v>2155</v>
      </c>
      <c r="BH133" s="12" t="s">
        <v>2155</v>
      </c>
      <c r="BI133" s="12" t="s">
        <v>2155</v>
      </c>
      <c r="BJ133" s="12" t="s">
        <v>2155</v>
      </c>
      <c r="BK133" s="12" t="s">
        <v>2155</v>
      </c>
      <c r="BL133" s="12" t="s">
        <v>2155</v>
      </c>
      <c r="BM133" s="12" t="s">
        <v>2155</v>
      </c>
      <c r="BN133" s="12" t="s">
        <v>2155</v>
      </c>
      <c r="BO133" s="12" t="s">
        <v>2155</v>
      </c>
      <c r="BP133" s="12"/>
      <c r="BQ133" s="12" t="s">
        <v>2155</v>
      </c>
      <c r="BR133" s="12" t="s">
        <v>2155</v>
      </c>
      <c r="BS133" s="12" t="s">
        <v>2155</v>
      </c>
      <c r="BT133" s="12" t="s">
        <v>2155</v>
      </c>
      <c r="BU133" s="12"/>
      <c r="BV133" s="12" t="s">
        <v>2155</v>
      </c>
      <c r="BW133" s="12" t="s">
        <v>2155</v>
      </c>
      <c r="BX133" s="12" t="s">
        <v>2155</v>
      </c>
      <c r="BY133" s="12" t="s">
        <v>2155</v>
      </c>
      <c r="BZ133" s="12" t="s">
        <v>2155</v>
      </c>
      <c r="CA133" s="12" t="s">
        <v>2155</v>
      </c>
      <c r="CB133" s="12" t="s">
        <v>2155</v>
      </c>
      <c r="CC133" s="12" t="s">
        <v>2155</v>
      </c>
      <c r="CD133" s="12" t="s">
        <v>2155</v>
      </c>
      <c r="CE133" s="12" t="s">
        <v>2155</v>
      </c>
      <c r="CF133" s="12"/>
      <c r="CG133" s="12" t="s">
        <v>2155</v>
      </c>
      <c r="CH133" s="12" t="s">
        <v>2155</v>
      </c>
      <c r="CI133" s="12" t="s">
        <v>2155</v>
      </c>
      <c r="CJ133" s="12" t="s">
        <v>2155</v>
      </c>
      <c r="CK133" s="12" t="s">
        <v>2155</v>
      </c>
      <c r="CL133" s="12" t="s">
        <v>2155</v>
      </c>
      <c r="CM133" s="12" t="s">
        <v>2155</v>
      </c>
      <c r="CN133" s="12" t="s">
        <v>2155</v>
      </c>
      <c r="CO133" s="12" t="s">
        <v>2155</v>
      </c>
      <c r="CP133" s="12" t="s">
        <v>2155</v>
      </c>
      <c r="CQ133" s="12" t="s">
        <v>2155</v>
      </c>
      <c r="CR133" s="12" t="s">
        <v>2155</v>
      </c>
      <c r="CS133" s="12" t="s">
        <v>2155</v>
      </c>
      <c r="CT133" s="12" t="s">
        <v>2155</v>
      </c>
      <c r="CU133" s="12" t="s">
        <v>2155</v>
      </c>
      <c r="CV133" s="12" t="s">
        <v>2155</v>
      </c>
      <c r="CW133" s="12"/>
      <c r="CX133" s="12"/>
      <c r="CY133" s="12"/>
      <c r="CZ133" s="4" t="s">
        <v>2155</v>
      </c>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t="s">
        <v>2155</v>
      </c>
      <c r="EY133" s="4"/>
      <c r="EZ133" s="4" t="s">
        <v>2155</v>
      </c>
      <c r="FA133" s="12" t="s">
        <v>2155</v>
      </c>
      <c r="FB133" s="12" t="s">
        <v>2155</v>
      </c>
      <c r="FC133" s="12" t="s">
        <v>2155</v>
      </c>
      <c r="FD133" s="12" t="s">
        <v>2155</v>
      </c>
      <c r="FE133" s="12" t="s">
        <v>2155</v>
      </c>
      <c r="FF133" s="12" t="s">
        <v>2155</v>
      </c>
      <c r="FG133" s="12" t="s">
        <v>2155</v>
      </c>
      <c r="FH133" s="12" t="s">
        <v>2155</v>
      </c>
      <c r="FI133" s="12" t="s">
        <v>2155</v>
      </c>
      <c r="FJ133" s="12" t="s">
        <v>2155</v>
      </c>
      <c r="FK133" s="12" t="s">
        <v>2155</v>
      </c>
      <c r="FL133" s="12" t="s">
        <v>2155</v>
      </c>
      <c r="FM133" s="12" t="s">
        <v>2155</v>
      </c>
      <c r="FN133" s="12" t="s">
        <v>2155</v>
      </c>
      <c r="FO133" s="12" t="s">
        <v>2155</v>
      </c>
      <c r="FP133" s="12" t="s">
        <v>2155</v>
      </c>
      <c r="FQ133" s="12" t="s">
        <v>2155</v>
      </c>
      <c r="FR133" s="12" t="s">
        <v>2155</v>
      </c>
      <c r="FS133" s="12" t="s">
        <v>2155</v>
      </c>
      <c r="FT133" s="12" t="s">
        <v>2155</v>
      </c>
      <c r="FU133" s="12" t="s">
        <v>2155</v>
      </c>
      <c r="FV133" s="12" t="s">
        <v>2155</v>
      </c>
      <c r="FW133" s="12" t="s">
        <v>2155</v>
      </c>
      <c r="FX133" s="12" t="s">
        <v>2155</v>
      </c>
      <c r="FY133" s="12" t="s">
        <v>2155</v>
      </c>
      <c r="FZ133" s="12" t="s">
        <v>2155</v>
      </c>
    </row>
    <row r="134" spans="1:182">
      <c r="A134" s="3" t="s">
        <v>3109</v>
      </c>
      <c r="B134" s="108" t="s">
        <v>3094</v>
      </c>
      <c r="C134" s="108" t="s">
        <v>3094</v>
      </c>
      <c r="D134" s="108" t="s">
        <v>3094</v>
      </c>
      <c r="E134" s="108" t="s">
        <v>3094</v>
      </c>
      <c r="F134" s="108" t="s">
        <v>3094</v>
      </c>
      <c r="G134" s="108" t="s">
        <v>3094</v>
      </c>
      <c r="H134" s="108" t="s">
        <v>3094</v>
      </c>
      <c r="I134" s="108" t="s">
        <v>3094</v>
      </c>
      <c r="J134" s="108" t="s">
        <v>3094</v>
      </c>
      <c r="K134" s="108" t="s">
        <v>3094</v>
      </c>
      <c r="L134" s="108" t="s">
        <v>3094</v>
      </c>
      <c r="M134" s="108" t="s">
        <v>3094</v>
      </c>
      <c r="N134" s="108" t="s">
        <v>3094</v>
      </c>
      <c r="O134" s="108" t="s">
        <v>3094</v>
      </c>
      <c r="P134" s="108" t="s">
        <v>3094</v>
      </c>
      <c r="Q134" s="108" t="s">
        <v>3094</v>
      </c>
      <c r="R134" s="108" t="s">
        <v>3094</v>
      </c>
      <c r="S134" s="108" t="s">
        <v>3094</v>
      </c>
      <c r="T134" s="108" t="s">
        <v>3094</v>
      </c>
      <c r="U134" s="108" t="s">
        <v>3094</v>
      </c>
      <c r="V134" s="108" t="s">
        <v>3094</v>
      </c>
      <c r="W134" s="108" t="s">
        <v>3094</v>
      </c>
      <c r="X134" s="108" t="s">
        <v>3094</v>
      </c>
      <c r="Y134" s="108" t="s">
        <v>3094</v>
      </c>
      <c r="Z134" s="108" t="s">
        <v>3094</v>
      </c>
      <c r="AA134" s="108" t="s">
        <v>3094</v>
      </c>
      <c r="AB134" s="108" t="s">
        <v>3094</v>
      </c>
      <c r="AC134" s="108" t="s">
        <v>3094</v>
      </c>
      <c r="AD134" s="108" t="s">
        <v>3094</v>
      </c>
      <c r="AE134" s="108" t="s">
        <v>3094</v>
      </c>
      <c r="AF134" s="108" t="s">
        <v>3094</v>
      </c>
      <c r="AG134" s="108" t="s">
        <v>3094</v>
      </c>
      <c r="AH134" s="108" t="s">
        <v>3094</v>
      </c>
      <c r="AI134" s="108" t="s">
        <v>3094</v>
      </c>
      <c r="AJ134" s="108" t="s">
        <v>3094</v>
      </c>
      <c r="AK134" s="108"/>
      <c r="AL134" s="108" t="s">
        <v>3094</v>
      </c>
      <c r="AM134" s="108" t="s">
        <v>3094</v>
      </c>
      <c r="AN134" s="108" t="s">
        <v>3094</v>
      </c>
      <c r="AO134" s="108" t="s">
        <v>3094</v>
      </c>
      <c r="AP134" s="108" t="s">
        <v>3094</v>
      </c>
      <c r="AQ134" s="108" t="s">
        <v>3094</v>
      </c>
      <c r="AR134" s="108" t="s">
        <v>3094</v>
      </c>
      <c r="AS134" s="108" t="s">
        <v>3094</v>
      </c>
      <c r="AT134" s="108" t="s">
        <v>3094</v>
      </c>
      <c r="AU134" s="108" t="s">
        <v>3094</v>
      </c>
      <c r="AV134" s="108"/>
      <c r="AW134" s="108" t="s">
        <v>3094</v>
      </c>
      <c r="AX134" s="108" t="s">
        <v>3094</v>
      </c>
      <c r="AY134" s="108"/>
      <c r="AZ134" s="108" t="s">
        <v>3094</v>
      </c>
      <c r="BA134" s="108" t="s">
        <v>3094</v>
      </c>
      <c r="BB134" s="108" t="s">
        <v>3094</v>
      </c>
      <c r="BC134" s="108" t="s">
        <v>3094</v>
      </c>
      <c r="BD134" s="108" t="s">
        <v>3094</v>
      </c>
      <c r="BE134" s="108" t="s">
        <v>3094</v>
      </c>
      <c r="BF134" s="108" t="s">
        <v>3094</v>
      </c>
      <c r="BG134" s="108" t="s">
        <v>3094</v>
      </c>
      <c r="BH134" s="108" t="s">
        <v>3094</v>
      </c>
      <c r="BI134" s="108" t="s">
        <v>3094</v>
      </c>
      <c r="BJ134" s="108" t="s">
        <v>3094</v>
      </c>
      <c r="BK134" s="108" t="s">
        <v>3094</v>
      </c>
      <c r="BL134" s="108" t="s">
        <v>3094</v>
      </c>
      <c r="BM134" s="108" t="s">
        <v>3094</v>
      </c>
      <c r="BN134" s="108" t="s">
        <v>3094</v>
      </c>
      <c r="BO134" s="108" t="s">
        <v>3094</v>
      </c>
      <c r="BP134" s="108"/>
      <c r="BQ134" s="108" t="s">
        <v>3094</v>
      </c>
      <c r="BR134" s="108" t="s">
        <v>3094</v>
      </c>
      <c r="BS134" s="108" t="s">
        <v>3094</v>
      </c>
      <c r="BT134" s="108" t="s">
        <v>3094</v>
      </c>
      <c r="BU134" s="108"/>
      <c r="BV134" s="109" t="s">
        <v>3095</v>
      </c>
      <c r="BW134" s="109" t="s">
        <v>3096</v>
      </c>
      <c r="BX134" s="109" t="s">
        <v>3110</v>
      </c>
      <c r="BY134" s="108" t="s">
        <v>3094</v>
      </c>
      <c r="BZ134" s="108" t="s">
        <v>3094</v>
      </c>
      <c r="CA134" s="108" t="s">
        <v>3094</v>
      </c>
      <c r="CB134" s="108" t="s">
        <v>3094</v>
      </c>
      <c r="CC134" s="108" t="s">
        <v>3094</v>
      </c>
      <c r="CD134" s="108" t="s">
        <v>3094</v>
      </c>
      <c r="CE134" s="108" t="s">
        <v>3094</v>
      </c>
      <c r="CF134" s="109"/>
      <c r="CG134" s="108" t="s">
        <v>3094</v>
      </c>
      <c r="CH134" s="108" t="s">
        <v>3094</v>
      </c>
      <c r="CI134" s="108" t="s">
        <v>3094</v>
      </c>
      <c r="CJ134" s="108" t="s">
        <v>3094</v>
      </c>
      <c r="CK134" s="108" t="s">
        <v>3094</v>
      </c>
      <c r="CL134" s="108" t="s">
        <v>3094</v>
      </c>
      <c r="CM134" s="108" t="s">
        <v>3094</v>
      </c>
      <c r="CN134" s="108" t="s">
        <v>3094</v>
      </c>
      <c r="CO134" s="108" t="s">
        <v>3094</v>
      </c>
      <c r="CP134" s="108" t="s">
        <v>3094</v>
      </c>
      <c r="CQ134" s="108" t="s">
        <v>3094</v>
      </c>
      <c r="CR134" s="108" t="s">
        <v>3094</v>
      </c>
      <c r="CS134" s="108" t="s">
        <v>3094</v>
      </c>
      <c r="CT134" s="108" t="s">
        <v>3094</v>
      </c>
      <c r="CU134" s="108" t="s">
        <v>3094</v>
      </c>
      <c r="CV134" s="108" t="s">
        <v>3094</v>
      </c>
      <c r="CW134" s="108"/>
      <c r="CX134" s="108"/>
      <c r="CY134" s="108"/>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12"/>
      <c r="FB134" s="12"/>
      <c r="FC134" s="12"/>
      <c r="FD134" s="12"/>
      <c r="FE134" s="109" t="s">
        <v>3111</v>
      </c>
      <c r="FF134" s="109" t="s">
        <v>3111</v>
      </c>
      <c r="FG134" s="109" t="s">
        <v>3111</v>
      </c>
      <c r="FH134" s="109" t="s">
        <v>3111</v>
      </c>
      <c r="FI134" s="109" t="s">
        <v>3111</v>
      </c>
      <c r="FJ134" s="109" t="s">
        <v>3111</v>
      </c>
      <c r="FK134" s="109" t="s">
        <v>3111</v>
      </c>
      <c r="FL134" s="109" t="s">
        <v>3111</v>
      </c>
      <c r="FM134" s="109" t="s">
        <v>3111</v>
      </c>
      <c r="FN134" s="109" t="s">
        <v>3111</v>
      </c>
      <c r="FO134" s="109" t="s">
        <v>3111</v>
      </c>
      <c r="FP134" s="109" t="s">
        <v>3111</v>
      </c>
      <c r="FQ134" s="109" t="s">
        <v>3111</v>
      </c>
      <c r="FR134" s="109" t="s">
        <v>3111</v>
      </c>
      <c r="FS134" s="109" t="s">
        <v>3111</v>
      </c>
      <c r="FT134" s="109" t="s">
        <v>3111</v>
      </c>
      <c r="FU134" s="109" t="s">
        <v>3111</v>
      </c>
      <c r="FV134" s="109" t="s">
        <v>3111</v>
      </c>
      <c r="FW134" s="109" t="s">
        <v>3111</v>
      </c>
      <c r="FX134" s="109" t="s">
        <v>3111</v>
      </c>
      <c r="FY134" s="109" t="s">
        <v>3111</v>
      </c>
      <c r="FZ134" s="109" t="s">
        <v>3111</v>
      </c>
    </row>
    <row r="135" spans="1:182">
      <c r="A135" s="23" t="s">
        <v>3112</v>
      </c>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row>
    <row r="136" spans="1:182">
      <c r="A136" s="24" t="s">
        <v>822</v>
      </c>
      <c r="B136" s="140" t="s">
        <v>111</v>
      </c>
      <c r="C136" s="140" t="s">
        <v>111</v>
      </c>
      <c r="D136" s="140" t="s">
        <v>111</v>
      </c>
      <c r="E136" s="140" t="s">
        <v>111</v>
      </c>
      <c r="F136" s="140" t="s">
        <v>111</v>
      </c>
      <c r="G136" s="140" t="s">
        <v>111</v>
      </c>
      <c r="H136" s="140" t="s">
        <v>111</v>
      </c>
      <c r="I136" s="140" t="s">
        <v>111</v>
      </c>
      <c r="J136" s="140" t="s">
        <v>111</v>
      </c>
      <c r="K136" s="140" t="s">
        <v>111</v>
      </c>
      <c r="L136" s="140" t="s">
        <v>111</v>
      </c>
      <c r="M136" s="140" t="s">
        <v>111</v>
      </c>
      <c r="N136" s="140" t="s">
        <v>111</v>
      </c>
      <c r="O136" s="140" t="s">
        <v>111</v>
      </c>
      <c r="P136" s="140" t="s">
        <v>111</v>
      </c>
      <c r="Q136" s="140" t="s">
        <v>111</v>
      </c>
      <c r="R136" s="140" t="s">
        <v>111</v>
      </c>
      <c r="S136" s="140" t="s">
        <v>111</v>
      </c>
      <c r="T136" s="140" t="s">
        <v>111</v>
      </c>
      <c r="U136" s="140" t="s">
        <v>111</v>
      </c>
      <c r="V136" s="140" t="s">
        <v>111</v>
      </c>
      <c r="W136" s="140" t="s">
        <v>111</v>
      </c>
      <c r="X136" s="140" t="s">
        <v>111</v>
      </c>
      <c r="Y136" s="140" t="s">
        <v>111</v>
      </c>
      <c r="Z136" s="140" t="s">
        <v>111</v>
      </c>
      <c r="AA136" s="140" t="s">
        <v>111</v>
      </c>
      <c r="AB136" s="140" t="s">
        <v>111</v>
      </c>
      <c r="AC136" s="140" t="s">
        <v>111</v>
      </c>
      <c r="AD136" s="140" t="s">
        <v>111</v>
      </c>
      <c r="AE136" s="140" t="s">
        <v>111</v>
      </c>
      <c r="AF136" s="140" t="s">
        <v>111</v>
      </c>
      <c r="AG136" s="140" t="s">
        <v>111</v>
      </c>
      <c r="AH136" s="140" t="s">
        <v>111</v>
      </c>
      <c r="AI136" s="140" t="s">
        <v>111</v>
      </c>
      <c r="AJ136" s="140" t="s">
        <v>111</v>
      </c>
      <c r="AK136" s="140"/>
      <c r="AL136" s="140" t="s">
        <v>111</v>
      </c>
      <c r="AM136" s="140" t="s">
        <v>111</v>
      </c>
      <c r="AN136" s="140" t="s">
        <v>111</v>
      </c>
      <c r="AO136" s="140" t="s">
        <v>111</v>
      </c>
      <c r="AP136" s="140" t="s">
        <v>111</v>
      </c>
      <c r="AQ136" s="140" t="s">
        <v>111</v>
      </c>
      <c r="AR136" s="140" t="s">
        <v>111</v>
      </c>
      <c r="AS136" s="140" t="s">
        <v>111</v>
      </c>
      <c r="AT136" s="140" t="s">
        <v>111</v>
      </c>
      <c r="AU136" s="140" t="s">
        <v>111</v>
      </c>
      <c r="AV136" s="140"/>
      <c r="AW136" s="140" t="s">
        <v>111</v>
      </c>
      <c r="AX136" s="140" t="s">
        <v>111</v>
      </c>
      <c r="AY136" s="140"/>
      <c r="AZ136" s="140" t="s">
        <v>111</v>
      </c>
      <c r="BA136" s="140" t="s">
        <v>111</v>
      </c>
      <c r="BB136" s="140" t="s">
        <v>111</v>
      </c>
      <c r="BC136" s="140" t="s">
        <v>111</v>
      </c>
      <c r="BD136" s="140" t="s">
        <v>111</v>
      </c>
      <c r="BE136" s="140" t="s">
        <v>111</v>
      </c>
      <c r="BF136" s="140" t="s">
        <v>111</v>
      </c>
      <c r="BG136" s="140" t="s">
        <v>111</v>
      </c>
      <c r="BH136" s="140" t="s">
        <v>111</v>
      </c>
      <c r="BI136" s="140" t="s">
        <v>111</v>
      </c>
      <c r="BJ136" s="140" t="s">
        <v>111</v>
      </c>
      <c r="BK136" s="140" t="s">
        <v>111</v>
      </c>
      <c r="BL136" s="140" t="s">
        <v>111</v>
      </c>
      <c r="BM136" s="140" t="s">
        <v>111</v>
      </c>
      <c r="BN136" s="140" t="s">
        <v>111</v>
      </c>
      <c r="BO136" s="140" t="s">
        <v>111</v>
      </c>
      <c r="BP136" s="140"/>
      <c r="BQ136" s="140" t="s">
        <v>111</v>
      </c>
      <c r="BR136" s="140" t="s">
        <v>111</v>
      </c>
      <c r="BS136" s="140" t="s">
        <v>111</v>
      </c>
      <c r="BT136" s="140" t="s">
        <v>111</v>
      </c>
      <c r="BU136" s="140"/>
      <c r="BV136" s="140" t="s">
        <v>112</v>
      </c>
      <c r="BW136" s="140" t="s">
        <v>112</v>
      </c>
      <c r="BX136" s="140" t="s">
        <v>112</v>
      </c>
      <c r="BY136" s="140" t="s">
        <v>111</v>
      </c>
      <c r="BZ136" s="140" t="s">
        <v>111</v>
      </c>
      <c r="CA136" s="140" t="s">
        <v>111</v>
      </c>
      <c r="CB136" s="140" t="s">
        <v>111</v>
      </c>
      <c r="CC136" s="140" t="s">
        <v>111</v>
      </c>
      <c r="CD136" s="140" t="s">
        <v>111</v>
      </c>
      <c r="CE136" s="140" t="s">
        <v>111</v>
      </c>
      <c r="CF136" s="140"/>
      <c r="CG136" s="140" t="s">
        <v>111</v>
      </c>
      <c r="CH136" s="140" t="s">
        <v>111</v>
      </c>
      <c r="CI136" s="140" t="s">
        <v>111</v>
      </c>
      <c r="CJ136" s="140" t="s">
        <v>111</v>
      </c>
      <c r="CK136" s="140" t="s">
        <v>111</v>
      </c>
      <c r="CL136" s="140" t="s">
        <v>111</v>
      </c>
      <c r="CM136" s="140" t="s">
        <v>111</v>
      </c>
      <c r="CN136" s="140" t="s">
        <v>111</v>
      </c>
      <c r="CO136" s="140" t="s">
        <v>111</v>
      </c>
      <c r="CP136" s="140" t="s">
        <v>111</v>
      </c>
      <c r="CQ136" s="140" t="s">
        <v>111</v>
      </c>
      <c r="CR136" s="140" t="s">
        <v>111</v>
      </c>
      <c r="CS136" s="140" t="s">
        <v>111</v>
      </c>
      <c r="CT136" s="140" t="s">
        <v>111</v>
      </c>
      <c r="CU136" s="140" t="s">
        <v>111</v>
      </c>
      <c r="CV136" s="140" t="s">
        <v>111</v>
      </c>
      <c r="CW136" s="140"/>
      <c r="CX136" s="140"/>
      <c r="CY136" s="140"/>
      <c r="CZ136" s="140" t="s">
        <v>111</v>
      </c>
      <c r="DA136" s="140" t="s">
        <v>111</v>
      </c>
      <c r="DB136" s="140" t="s">
        <v>111</v>
      </c>
      <c r="DC136" s="140" t="s">
        <v>111</v>
      </c>
      <c r="DD136" s="140" t="s">
        <v>111</v>
      </c>
      <c r="DE136" s="140" t="s">
        <v>111</v>
      </c>
      <c r="DF136" s="140" t="s">
        <v>111</v>
      </c>
      <c r="DG136" s="140" t="s">
        <v>111</v>
      </c>
      <c r="DH136" s="140" t="s">
        <v>111</v>
      </c>
      <c r="DI136" s="140" t="s">
        <v>111</v>
      </c>
      <c r="DJ136" s="140" t="s">
        <v>111</v>
      </c>
      <c r="DK136" s="140" t="s">
        <v>111</v>
      </c>
      <c r="DL136" s="140" t="s">
        <v>111</v>
      </c>
      <c r="DM136" s="140" t="s">
        <v>111</v>
      </c>
      <c r="DN136" s="140" t="s">
        <v>111</v>
      </c>
      <c r="DO136" s="140" t="s">
        <v>111</v>
      </c>
      <c r="DP136" s="140" t="s">
        <v>111</v>
      </c>
      <c r="DQ136" s="140" t="s">
        <v>111</v>
      </c>
      <c r="DR136" s="140" t="s">
        <v>111</v>
      </c>
      <c r="DS136" s="140" t="s">
        <v>111</v>
      </c>
      <c r="DT136" s="140" t="s">
        <v>111</v>
      </c>
      <c r="DU136" s="140" t="s">
        <v>111</v>
      </c>
      <c r="DV136" s="140" t="s">
        <v>111</v>
      </c>
      <c r="DW136" s="140" t="s">
        <v>111</v>
      </c>
      <c r="DX136" s="140" t="s">
        <v>111</v>
      </c>
      <c r="DY136" s="140" t="s">
        <v>111</v>
      </c>
      <c r="DZ136" s="140" t="s">
        <v>111</v>
      </c>
      <c r="EA136" s="140" t="s">
        <v>111</v>
      </c>
      <c r="EB136" s="140" t="s">
        <v>111</v>
      </c>
      <c r="EC136" s="140" t="s">
        <v>111</v>
      </c>
      <c r="ED136" s="140" t="s">
        <v>111</v>
      </c>
      <c r="EE136" s="140" t="s">
        <v>111</v>
      </c>
      <c r="EF136" s="140"/>
      <c r="EG136" s="140"/>
      <c r="EH136" s="140"/>
      <c r="EI136" s="140"/>
      <c r="EJ136" s="140"/>
      <c r="EK136" s="140"/>
      <c r="EL136" s="140"/>
      <c r="EM136" s="140"/>
      <c r="EN136" s="140"/>
      <c r="EO136" s="140"/>
      <c r="EP136" s="140"/>
      <c r="EQ136" s="140"/>
      <c r="ER136" s="140"/>
      <c r="ES136" s="140"/>
      <c r="ET136" s="140"/>
      <c r="EU136" s="140"/>
      <c r="EV136" s="140"/>
      <c r="EW136" s="140" t="s">
        <v>111</v>
      </c>
      <c r="EX136" s="140" t="s">
        <v>112</v>
      </c>
      <c r="EY136" s="140"/>
      <c r="EZ136" s="140" t="s">
        <v>112</v>
      </c>
      <c r="FA136" s="140" t="s">
        <v>112</v>
      </c>
      <c r="FB136" s="140" t="s">
        <v>112</v>
      </c>
      <c r="FC136" s="140" t="s">
        <v>112</v>
      </c>
      <c r="FD136" s="140" t="s">
        <v>112</v>
      </c>
      <c r="FE136" s="140" t="s">
        <v>112</v>
      </c>
      <c r="FF136" s="140" t="s">
        <v>112</v>
      </c>
      <c r="FG136" s="140" t="s">
        <v>112</v>
      </c>
      <c r="FH136" s="140" t="s">
        <v>112</v>
      </c>
      <c r="FI136" s="140" t="s">
        <v>112</v>
      </c>
      <c r="FJ136" s="140" t="s">
        <v>112</v>
      </c>
      <c r="FK136" s="140" t="s">
        <v>112</v>
      </c>
      <c r="FL136" s="140" t="s">
        <v>112</v>
      </c>
      <c r="FM136" s="140" t="s">
        <v>112</v>
      </c>
      <c r="FN136" s="140" t="s">
        <v>112</v>
      </c>
      <c r="FO136" s="140" t="s">
        <v>112</v>
      </c>
      <c r="FP136" s="140" t="s">
        <v>112</v>
      </c>
      <c r="FQ136" s="140" t="s">
        <v>112</v>
      </c>
      <c r="FR136" s="140" t="s">
        <v>112</v>
      </c>
      <c r="FS136" s="140" t="s">
        <v>112</v>
      </c>
      <c r="FT136" s="140" t="s">
        <v>112</v>
      </c>
      <c r="FU136" s="140" t="s">
        <v>112</v>
      </c>
      <c r="FV136" s="140" t="s">
        <v>112</v>
      </c>
      <c r="FW136" s="140" t="s">
        <v>112</v>
      </c>
      <c r="FX136" s="140" t="s">
        <v>112</v>
      </c>
      <c r="FY136" s="140" t="s">
        <v>112</v>
      </c>
      <c r="FZ136" s="140" t="s">
        <v>111</v>
      </c>
    </row>
    <row r="137" spans="1:182">
      <c r="A137" s="24" t="s">
        <v>824</v>
      </c>
      <c r="B137" s="140" t="s">
        <v>111</v>
      </c>
      <c r="C137" s="140" t="s">
        <v>111</v>
      </c>
      <c r="D137" s="140" t="s">
        <v>111</v>
      </c>
      <c r="E137" s="140" t="s">
        <v>111</v>
      </c>
      <c r="F137" s="140" t="s">
        <v>111</v>
      </c>
      <c r="G137" s="140" t="s">
        <v>111</v>
      </c>
      <c r="H137" s="140" t="s">
        <v>111</v>
      </c>
      <c r="I137" s="140" t="s">
        <v>111</v>
      </c>
      <c r="J137" s="140" t="s">
        <v>111</v>
      </c>
      <c r="K137" s="140" t="s">
        <v>111</v>
      </c>
      <c r="L137" s="140" t="s">
        <v>111</v>
      </c>
      <c r="M137" s="140" t="s">
        <v>111</v>
      </c>
      <c r="N137" s="140" t="s">
        <v>111</v>
      </c>
      <c r="O137" s="140" t="s">
        <v>111</v>
      </c>
      <c r="P137" s="140" t="s">
        <v>111</v>
      </c>
      <c r="Q137" s="140" t="s">
        <v>111</v>
      </c>
      <c r="R137" s="140" t="s">
        <v>111</v>
      </c>
      <c r="S137" s="140" t="s">
        <v>111</v>
      </c>
      <c r="T137" s="140" t="s">
        <v>111</v>
      </c>
      <c r="U137" s="140" t="s">
        <v>111</v>
      </c>
      <c r="V137" s="140" t="s">
        <v>111</v>
      </c>
      <c r="W137" s="140" t="s">
        <v>111</v>
      </c>
      <c r="X137" s="140" t="s">
        <v>111</v>
      </c>
      <c r="Y137" s="140" t="s">
        <v>111</v>
      </c>
      <c r="Z137" s="140" t="s">
        <v>111</v>
      </c>
      <c r="AA137" s="140" t="s">
        <v>111</v>
      </c>
      <c r="AB137" s="140" t="s">
        <v>111</v>
      </c>
      <c r="AC137" s="140" t="s">
        <v>111</v>
      </c>
      <c r="AD137" s="140" t="s">
        <v>111</v>
      </c>
      <c r="AE137" s="140" t="s">
        <v>111</v>
      </c>
      <c r="AF137" s="140" t="s">
        <v>111</v>
      </c>
      <c r="AG137" s="140" t="s">
        <v>111</v>
      </c>
      <c r="AH137" s="140" t="s">
        <v>111</v>
      </c>
      <c r="AI137" s="140" t="s">
        <v>111</v>
      </c>
      <c r="AJ137" s="140" t="s">
        <v>111</v>
      </c>
      <c r="AK137" s="140"/>
      <c r="AL137" s="140" t="s">
        <v>111</v>
      </c>
      <c r="AM137" s="140" t="s">
        <v>111</v>
      </c>
      <c r="AN137" s="140" t="s">
        <v>111</v>
      </c>
      <c r="AO137" s="140" t="s">
        <v>111</v>
      </c>
      <c r="AP137" s="140" t="s">
        <v>111</v>
      </c>
      <c r="AQ137" s="140" t="s">
        <v>111</v>
      </c>
      <c r="AR137" s="140" t="s">
        <v>111</v>
      </c>
      <c r="AS137" s="140" t="s">
        <v>111</v>
      </c>
      <c r="AT137" s="140" t="s">
        <v>111</v>
      </c>
      <c r="AU137" s="140" t="s">
        <v>111</v>
      </c>
      <c r="AV137" s="140"/>
      <c r="AW137" s="140" t="s">
        <v>111</v>
      </c>
      <c r="AX137" s="140" t="s">
        <v>111</v>
      </c>
      <c r="AY137" s="140"/>
      <c r="AZ137" s="140" t="s">
        <v>111</v>
      </c>
      <c r="BA137" s="140" t="s">
        <v>111</v>
      </c>
      <c r="BB137" s="140" t="s">
        <v>111</v>
      </c>
      <c r="BC137" s="140" t="s">
        <v>111</v>
      </c>
      <c r="BD137" s="140" t="s">
        <v>111</v>
      </c>
      <c r="BE137" s="140" t="s">
        <v>111</v>
      </c>
      <c r="BF137" s="140" t="s">
        <v>111</v>
      </c>
      <c r="BG137" s="140" t="s">
        <v>111</v>
      </c>
      <c r="BH137" s="140" t="s">
        <v>111</v>
      </c>
      <c r="BI137" s="140" t="s">
        <v>111</v>
      </c>
      <c r="BJ137" s="140" t="s">
        <v>111</v>
      </c>
      <c r="BK137" s="140" t="s">
        <v>111</v>
      </c>
      <c r="BL137" s="140" t="s">
        <v>111</v>
      </c>
      <c r="BM137" s="140" t="s">
        <v>111</v>
      </c>
      <c r="BN137" s="140" t="s">
        <v>111</v>
      </c>
      <c r="BO137" s="140" t="s">
        <v>111</v>
      </c>
      <c r="BP137" s="140"/>
      <c r="BQ137" s="140" t="s">
        <v>111</v>
      </c>
      <c r="BR137" s="140" t="s">
        <v>111</v>
      </c>
      <c r="BS137" s="140" t="s">
        <v>111</v>
      </c>
      <c r="BT137" s="140" t="s">
        <v>111</v>
      </c>
      <c r="BU137" s="140"/>
      <c r="BV137" s="140" t="s">
        <v>111</v>
      </c>
      <c r="BW137" s="140" t="s">
        <v>111</v>
      </c>
      <c r="BX137" s="140" t="s">
        <v>111</v>
      </c>
      <c r="BY137" s="140" t="s">
        <v>111</v>
      </c>
      <c r="BZ137" s="140" t="s">
        <v>111</v>
      </c>
      <c r="CA137" s="140" t="s">
        <v>111</v>
      </c>
      <c r="CB137" s="140" t="s">
        <v>111</v>
      </c>
      <c r="CC137" s="140" t="s">
        <v>111</v>
      </c>
      <c r="CD137" s="140" t="s">
        <v>111</v>
      </c>
      <c r="CE137" s="140" t="s">
        <v>111</v>
      </c>
      <c r="CF137" s="140"/>
      <c r="CG137" s="140" t="s">
        <v>111</v>
      </c>
      <c r="CH137" s="140" t="s">
        <v>111</v>
      </c>
      <c r="CI137" s="140" t="s">
        <v>111</v>
      </c>
      <c r="CJ137" s="140" t="s">
        <v>111</v>
      </c>
      <c r="CK137" s="140" t="s">
        <v>111</v>
      </c>
      <c r="CL137" s="140" t="s">
        <v>111</v>
      </c>
      <c r="CM137" s="140" t="s">
        <v>111</v>
      </c>
      <c r="CN137" s="140" t="s">
        <v>111</v>
      </c>
      <c r="CO137" s="140" t="s">
        <v>111</v>
      </c>
      <c r="CP137" s="140" t="s">
        <v>111</v>
      </c>
      <c r="CQ137" s="140" t="s">
        <v>111</v>
      </c>
      <c r="CR137" s="140" t="s">
        <v>111</v>
      </c>
      <c r="CS137" s="140" t="s">
        <v>111</v>
      </c>
      <c r="CT137" s="140" t="s">
        <v>111</v>
      </c>
      <c r="CU137" s="140" t="s">
        <v>111</v>
      </c>
      <c r="CV137" s="140" t="s">
        <v>111</v>
      </c>
      <c r="CW137" s="140"/>
      <c r="CX137" s="140"/>
      <c r="CY137" s="140"/>
      <c r="CZ137" s="140" t="s">
        <v>111</v>
      </c>
      <c r="DA137" s="140" t="s">
        <v>111</v>
      </c>
      <c r="DB137" s="140" t="s">
        <v>111</v>
      </c>
      <c r="DC137" s="140" t="s">
        <v>111</v>
      </c>
      <c r="DD137" s="140" t="s">
        <v>111</v>
      </c>
      <c r="DE137" s="140" t="s">
        <v>111</v>
      </c>
      <c r="DF137" s="140" t="s">
        <v>111</v>
      </c>
      <c r="DG137" s="140" t="s">
        <v>111</v>
      </c>
      <c r="DH137" s="140" t="s">
        <v>111</v>
      </c>
      <c r="DI137" s="140" t="s">
        <v>111</v>
      </c>
      <c r="DJ137" s="140" t="s">
        <v>111</v>
      </c>
      <c r="DK137" s="140" t="s">
        <v>111</v>
      </c>
      <c r="DL137" s="140" t="s">
        <v>111</v>
      </c>
      <c r="DM137" s="140" t="s">
        <v>111</v>
      </c>
      <c r="DN137" s="140" t="s">
        <v>111</v>
      </c>
      <c r="DO137" s="140" t="s">
        <v>111</v>
      </c>
      <c r="DP137" s="140" t="s">
        <v>111</v>
      </c>
      <c r="DQ137" s="140" t="s">
        <v>111</v>
      </c>
      <c r="DR137" s="140" t="s">
        <v>111</v>
      </c>
      <c r="DS137" s="140" t="s">
        <v>111</v>
      </c>
      <c r="DT137" s="140" t="s">
        <v>111</v>
      </c>
      <c r="DU137" s="140" t="s">
        <v>111</v>
      </c>
      <c r="DV137" s="140" t="s">
        <v>111</v>
      </c>
      <c r="DW137" s="140" t="s">
        <v>111</v>
      </c>
      <c r="DX137" s="140" t="s">
        <v>111</v>
      </c>
      <c r="DY137" s="140" t="s">
        <v>111</v>
      </c>
      <c r="DZ137" s="140" t="s">
        <v>111</v>
      </c>
      <c r="EA137" s="140" t="s">
        <v>111</v>
      </c>
      <c r="EB137" s="140" t="s">
        <v>111</v>
      </c>
      <c r="EC137" s="140" t="s">
        <v>111</v>
      </c>
      <c r="ED137" s="140" t="s">
        <v>111</v>
      </c>
      <c r="EE137" s="140" t="s">
        <v>111</v>
      </c>
      <c r="EF137" s="140"/>
      <c r="EG137" s="140"/>
      <c r="EH137" s="140"/>
      <c r="EI137" s="140"/>
      <c r="EJ137" s="140"/>
      <c r="EK137" s="140"/>
      <c r="EL137" s="140"/>
      <c r="EM137" s="140"/>
      <c r="EN137" s="140"/>
      <c r="EO137" s="140"/>
      <c r="EP137" s="140"/>
      <c r="EQ137" s="140"/>
      <c r="ER137" s="140"/>
      <c r="ES137" s="140"/>
      <c r="ET137" s="140"/>
      <c r="EU137" s="140"/>
      <c r="EV137" s="140"/>
      <c r="EW137" s="140" t="s">
        <v>111</v>
      </c>
      <c r="EX137" s="140" t="s">
        <v>112</v>
      </c>
      <c r="EY137" s="140"/>
      <c r="EZ137" s="140" t="s">
        <v>112</v>
      </c>
      <c r="FA137" s="140" t="s">
        <v>112</v>
      </c>
      <c r="FB137" s="140" t="s">
        <v>112</v>
      </c>
      <c r="FC137" s="140" t="s">
        <v>112</v>
      </c>
      <c r="FD137" s="140" t="s">
        <v>112</v>
      </c>
      <c r="FE137" s="140" t="s">
        <v>112</v>
      </c>
      <c r="FF137" s="140" t="s">
        <v>112</v>
      </c>
      <c r="FG137" s="140" t="s">
        <v>112</v>
      </c>
      <c r="FH137" s="140" t="s">
        <v>112</v>
      </c>
      <c r="FI137" s="140" t="s">
        <v>112</v>
      </c>
      <c r="FJ137" s="140" t="s">
        <v>112</v>
      </c>
      <c r="FK137" s="140" t="s">
        <v>112</v>
      </c>
      <c r="FL137" s="140" t="s">
        <v>112</v>
      </c>
      <c r="FM137" s="140" t="s">
        <v>112</v>
      </c>
      <c r="FN137" s="140" t="s">
        <v>112</v>
      </c>
      <c r="FO137" s="140" t="s">
        <v>112</v>
      </c>
      <c r="FP137" s="140" t="s">
        <v>112</v>
      </c>
      <c r="FQ137" s="140" t="s">
        <v>112</v>
      </c>
      <c r="FR137" s="140" t="s">
        <v>112</v>
      </c>
      <c r="FS137" s="140" t="s">
        <v>112</v>
      </c>
      <c r="FT137" s="140" t="s">
        <v>112</v>
      </c>
      <c r="FU137" s="140" t="s">
        <v>112</v>
      </c>
      <c r="FV137" s="140" t="s">
        <v>112</v>
      </c>
      <c r="FW137" s="140" t="s">
        <v>112</v>
      </c>
      <c r="FX137" s="140" t="s">
        <v>112</v>
      </c>
      <c r="FY137" s="140" t="s">
        <v>112</v>
      </c>
      <c r="FZ137" s="140" t="s">
        <v>111</v>
      </c>
    </row>
    <row r="138" spans="1:182">
      <c r="A138" s="24" t="s">
        <v>826</v>
      </c>
      <c r="B138" s="140" t="s">
        <v>111</v>
      </c>
      <c r="C138" s="140" t="s">
        <v>111</v>
      </c>
      <c r="D138" s="140" t="s">
        <v>111</v>
      </c>
      <c r="E138" s="140" t="s">
        <v>111</v>
      </c>
      <c r="F138" s="140" t="s">
        <v>111</v>
      </c>
      <c r="G138" s="140" t="s">
        <v>111</v>
      </c>
      <c r="H138" s="140" t="s">
        <v>111</v>
      </c>
      <c r="I138" s="140" t="s">
        <v>111</v>
      </c>
      <c r="J138" s="140" t="s">
        <v>111</v>
      </c>
      <c r="K138" s="140" t="s">
        <v>111</v>
      </c>
      <c r="L138" s="140" t="s">
        <v>111</v>
      </c>
      <c r="M138" s="140" t="s">
        <v>111</v>
      </c>
      <c r="N138" s="140" t="s">
        <v>111</v>
      </c>
      <c r="O138" s="140" t="s">
        <v>111</v>
      </c>
      <c r="P138" s="140" t="s">
        <v>111</v>
      </c>
      <c r="Q138" s="140" t="s">
        <v>111</v>
      </c>
      <c r="R138" s="140" t="s">
        <v>111</v>
      </c>
      <c r="S138" s="140" t="s">
        <v>111</v>
      </c>
      <c r="T138" s="140" t="s">
        <v>111</v>
      </c>
      <c r="U138" s="140" t="s">
        <v>111</v>
      </c>
      <c r="V138" s="140" t="s">
        <v>111</v>
      </c>
      <c r="W138" s="140" t="s">
        <v>111</v>
      </c>
      <c r="X138" s="140" t="s">
        <v>111</v>
      </c>
      <c r="Y138" s="140" t="s">
        <v>111</v>
      </c>
      <c r="Z138" s="140" t="s">
        <v>111</v>
      </c>
      <c r="AA138" s="140" t="s">
        <v>111</v>
      </c>
      <c r="AB138" s="140" t="s">
        <v>111</v>
      </c>
      <c r="AC138" s="140" t="s">
        <v>111</v>
      </c>
      <c r="AD138" s="140" t="s">
        <v>111</v>
      </c>
      <c r="AE138" s="140" t="s">
        <v>111</v>
      </c>
      <c r="AF138" s="140" t="s">
        <v>111</v>
      </c>
      <c r="AG138" s="140" t="s">
        <v>111</v>
      </c>
      <c r="AH138" s="140" t="s">
        <v>111</v>
      </c>
      <c r="AI138" s="140" t="s">
        <v>111</v>
      </c>
      <c r="AJ138" s="140" t="s">
        <v>111</v>
      </c>
      <c r="AK138" s="140"/>
      <c r="AL138" s="140" t="s">
        <v>111</v>
      </c>
      <c r="AM138" s="140" t="s">
        <v>111</v>
      </c>
      <c r="AN138" s="140" t="s">
        <v>111</v>
      </c>
      <c r="AO138" s="140" t="s">
        <v>111</v>
      </c>
      <c r="AP138" s="140" t="s">
        <v>111</v>
      </c>
      <c r="AQ138" s="140" t="s">
        <v>111</v>
      </c>
      <c r="AR138" s="140" t="s">
        <v>111</v>
      </c>
      <c r="AS138" s="140" t="s">
        <v>111</v>
      </c>
      <c r="AT138" s="140" t="s">
        <v>111</v>
      </c>
      <c r="AU138" s="140" t="s">
        <v>111</v>
      </c>
      <c r="AV138" s="140"/>
      <c r="AW138" s="140" t="s">
        <v>111</v>
      </c>
      <c r="AX138" s="140" t="s">
        <v>111</v>
      </c>
      <c r="AY138" s="140"/>
      <c r="AZ138" s="140" t="s">
        <v>111</v>
      </c>
      <c r="BA138" s="140" t="s">
        <v>111</v>
      </c>
      <c r="BB138" s="140" t="s">
        <v>111</v>
      </c>
      <c r="BC138" s="140" t="s">
        <v>111</v>
      </c>
      <c r="BD138" s="140" t="s">
        <v>111</v>
      </c>
      <c r="BE138" s="140" t="s">
        <v>111</v>
      </c>
      <c r="BF138" s="140" t="s">
        <v>111</v>
      </c>
      <c r="BG138" s="140" t="s">
        <v>111</v>
      </c>
      <c r="BH138" s="140" t="s">
        <v>111</v>
      </c>
      <c r="BI138" s="140" t="s">
        <v>111</v>
      </c>
      <c r="BJ138" s="140" t="s">
        <v>111</v>
      </c>
      <c r="BK138" s="140" t="s">
        <v>111</v>
      </c>
      <c r="BL138" s="140" t="s">
        <v>111</v>
      </c>
      <c r="BM138" s="140" t="s">
        <v>111</v>
      </c>
      <c r="BN138" s="140" t="s">
        <v>111</v>
      </c>
      <c r="BO138" s="140" t="s">
        <v>111</v>
      </c>
      <c r="BP138" s="140"/>
      <c r="BQ138" s="140" t="s">
        <v>111</v>
      </c>
      <c r="BR138" s="140" t="s">
        <v>111</v>
      </c>
      <c r="BS138" s="140" t="s">
        <v>111</v>
      </c>
      <c r="BT138" s="140" t="s">
        <v>111</v>
      </c>
      <c r="BU138" s="140"/>
      <c r="BV138" s="140" t="s">
        <v>112</v>
      </c>
      <c r="BW138" s="140" t="s">
        <v>112</v>
      </c>
      <c r="BX138" s="140" t="s">
        <v>112</v>
      </c>
      <c r="BY138" s="140" t="s">
        <v>111</v>
      </c>
      <c r="BZ138" s="140" t="s">
        <v>111</v>
      </c>
      <c r="CA138" s="140" t="s">
        <v>111</v>
      </c>
      <c r="CB138" s="140" t="s">
        <v>111</v>
      </c>
      <c r="CC138" s="140" t="s">
        <v>111</v>
      </c>
      <c r="CD138" s="140" t="s">
        <v>111</v>
      </c>
      <c r="CE138" s="140" t="s">
        <v>111</v>
      </c>
      <c r="CF138" s="140"/>
      <c r="CG138" s="140" t="s">
        <v>111</v>
      </c>
      <c r="CH138" s="140" t="s">
        <v>111</v>
      </c>
      <c r="CI138" s="140" t="s">
        <v>111</v>
      </c>
      <c r="CJ138" s="140" t="s">
        <v>111</v>
      </c>
      <c r="CK138" s="140" t="s">
        <v>111</v>
      </c>
      <c r="CL138" s="140" t="s">
        <v>111</v>
      </c>
      <c r="CM138" s="140" t="s">
        <v>111</v>
      </c>
      <c r="CN138" s="140" t="s">
        <v>111</v>
      </c>
      <c r="CO138" s="140" t="s">
        <v>111</v>
      </c>
      <c r="CP138" s="140" t="s">
        <v>111</v>
      </c>
      <c r="CQ138" s="140" t="s">
        <v>111</v>
      </c>
      <c r="CR138" s="140" t="s">
        <v>111</v>
      </c>
      <c r="CS138" s="140" t="s">
        <v>111</v>
      </c>
      <c r="CT138" s="140" t="s">
        <v>111</v>
      </c>
      <c r="CU138" s="140" t="s">
        <v>111</v>
      </c>
      <c r="CV138" s="140" t="s">
        <v>111</v>
      </c>
      <c r="CW138" s="140"/>
      <c r="CX138" s="140"/>
      <c r="CY138" s="140"/>
      <c r="CZ138" s="140" t="s">
        <v>112</v>
      </c>
      <c r="DA138" s="140" t="s">
        <v>112</v>
      </c>
      <c r="DB138" s="140" t="s">
        <v>112</v>
      </c>
      <c r="DC138" s="140" t="s">
        <v>112</v>
      </c>
      <c r="DD138" s="140" t="s">
        <v>112</v>
      </c>
      <c r="DE138" s="140" t="s">
        <v>112</v>
      </c>
      <c r="DF138" s="140" t="s">
        <v>112</v>
      </c>
      <c r="DG138" s="140" t="s">
        <v>112</v>
      </c>
      <c r="DH138" s="140" t="s">
        <v>112</v>
      </c>
      <c r="DI138" s="140" t="s">
        <v>112</v>
      </c>
      <c r="DJ138" s="140" t="s">
        <v>112</v>
      </c>
      <c r="DK138" s="140" t="s">
        <v>112</v>
      </c>
      <c r="DL138" s="140" t="s">
        <v>112</v>
      </c>
      <c r="DM138" s="140" t="s">
        <v>112</v>
      </c>
      <c r="DN138" s="140" t="s">
        <v>112</v>
      </c>
      <c r="DO138" s="140" t="s">
        <v>112</v>
      </c>
      <c r="DP138" s="140" t="s">
        <v>112</v>
      </c>
      <c r="DQ138" s="140" t="s">
        <v>112</v>
      </c>
      <c r="DR138" s="140" t="s">
        <v>112</v>
      </c>
      <c r="DS138" s="140" t="s">
        <v>112</v>
      </c>
      <c r="DT138" s="140" t="s">
        <v>112</v>
      </c>
      <c r="DU138" s="140" t="s">
        <v>112</v>
      </c>
      <c r="DV138" s="140" t="s">
        <v>112</v>
      </c>
      <c r="DW138" s="140" t="s">
        <v>112</v>
      </c>
      <c r="DX138" s="140" t="s">
        <v>112</v>
      </c>
      <c r="DY138" s="140" t="s">
        <v>112</v>
      </c>
      <c r="DZ138" s="140" t="s">
        <v>112</v>
      </c>
      <c r="EA138" s="140" t="s">
        <v>112</v>
      </c>
      <c r="EB138" s="140" t="s">
        <v>112</v>
      </c>
      <c r="EC138" s="140" t="s">
        <v>112</v>
      </c>
      <c r="ED138" s="140" t="s">
        <v>112</v>
      </c>
      <c r="EE138" s="140" t="s">
        <v>112</v>
      </c>
      <c r="EF138" s="140"/>
      <c r="EG138" s="140"/>
      <c r="EH138" s="140"/>
      <c r="EI138" s="140"/>
      <c r="EJ138" s="140"/>
      <c r="EK138" s="140"/>
      <c r="EL138" s="140"/>
      <c r="EM138" s="140"/>
      <c r="EN138" s="140"/>
      <c r="EO138" s="140"/>
      <c r="EP138" s="140"/>
      <c r="EQ138" s="140"/>
      <c r="ER138" s="140"/>
      <c r="ES138" s="140"/>
      <c r="ET138" s="140"/>
      <c r="EU138" s="140"/>
      <c r="EV138" s="140"/>
      <c r="EW138" s="140" t="s">
        <v>112</v>
      </c>
      <c r="EX138" s="140" t="s">
        <v>112</v>
      </c>
      <c r="EY138" s="140"/>
      <c r="EZ138" s="140" t="s">
        <v>112</v>
      </c>
      <c r="FA138" s="140" t="s">
        <v>112</v>
      </c>
      <c r="FB138" s="140" t="s">
        <v>112</v>
      </c>
      <c r="FC138" s="140" t="s">
        <v>112</v>
      </c>
      <c r="FD138" s="140" t="s">
        <v>112</v>
      </c>
      <c r="FE138" s="140" t="s">
        <v>112</v>
      </c>
      <c r="FF138" s="140" t="s">
        <v>112</v>
      </c>
      <c r="FG138" s="140" t="s">
        <v>112</v>
      </c>
      <c r="FH138" s="140" t="s">
        <v>112</v>
      </c>
      <c r="FI138" s="140" t="s">
        <v>112</v>
      </c>
      <c r="FJ138" s="140" t="s">
        <v>112</v>
      </c>
      <c r="FK138" s="140" t="s">
        <v>112</v>
      </c>
      <c r="FL138" s="140" t="s">
        <v>112</v>
      </c>
      <c r="FM138" s="140" t="s">
        <v>112</v>
      </c>
      <c r="FN138" s="140" t="s">
        <v>112</v>
      </c>
      <c r="FO138" s="140" t="s">
        <v>112</v>
      </c>
      <c r="FP138" s="140" t="s">
        <v>112</v>
      </c>
      <c r="FQ138" s="140" t="s">
        <v>112</v>
      </c>
      <c r="FR138" s="140" t="s">
        <v>112</v>
      </c>
      <c r="FS138" s="140" t="s">
        <v>112</v>
      </c>
      <c r="FT138" s="140" t="s">
        <v>112</v>
      </c>
      <c r="FU138" s="140" t="s">
        <v>112</v>
      </c>
      <c r="FV138" s="140" t="s">
        <v>112</v>
      </c>
      <c r="FW138" s="140" t="s">
        <v>112</v>
      </c>
      <c r="FX138" s="140" t="s">
        <v>112</v>
      </c>
      <c r="FY138" s="140" t="s">
        <v>112</v>
      </c>
      <c r="FZ138" s="140" t="s">
        <v>111</v>
      </c>
    </row>
    <row r="139" spans="1:182">
      <c r="A139" s="107" t="s">
        <v>3113</v>
      </c>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7"/>
      <c r="DA139" s="17"/>
      <c r="DB139" s="17"/>
      <c r="DC139" s="17"/>
      <c r="DD139" s="17"/>
      <c r="DE139" s="17"/>
      <c r="DF139" s="17"/>
      <c r="DG139" s="17"/>
      <c r="DH139" s="17"/>
      <c r="DI139" s="17"/>
      <c r="DJ139" s="17"/>
      <c r="DK139" s="17"/>
      <c r="DL139" s="17"/>
      <c r="DM139" s="17"/>
      <c r="DN139" s="17"/>
      <c r="DO139" s="17"/>
      <c r="DP139" s="17"/>
      <c r="DQ139" s="17"/>
      <c r="DR139" s="17"/>
      <c r="DS139" s="17"/>
      <c r="DT139" s="17"/>
      <c r="DU139" s="17"/>
      <c r="DV139" s="17"/>
      <c r="DW139" s="17"/>
      <c r="DX139" s="17"/>
      <c r="DY139" s="17"/>
      <c r="DZ139" s="17"/>
      <c r="EA139" s="17"/>
      <c r="EB139" s="17"/>
      <c r="EC139" s="17"/>
      <c r="ED139" s="17"/>
      <c r="EE139" s="17"/>
      <c r="EF139" s="17"/>
      <c r="EG139" s="17"/>
      <c r="EH139" s="17"/>
      <c r="EI139" s="17"/>
      <c r="EJ139" s="17"/>
      <c r="EK139" s="17"/>
      <c r="EL139" s="17"/>
      <c r="EM139" s="17"/>
      <c r="EN139" s="17"/>
      <c r="EO139" s="17"/>
      <c r="EP139" s="17"/>
      <c r="EQ139" s="17"/>
      <c r="ER139" s="17"/>
      <c r="ES139" s="17"/>
      <c r="ET139" s="17"/>
      <c r="EU139" s="17"/>
      <c r="EV139" s="17"/>
      <c r="EW139" s="17"/>
      <c r="EX139" s="17"/>
      <c r="EY139" s="17"/>
      <c r="EZ139" s="17"/>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row>
    <row r="140" spans="1:182">
      <c r="A140" s="93" t="s">
        <v>3114</v>
      </c>
      <c r="B140" s="12" t="s">
        <v>111</v>
      </c>
      <c r="C140" s="12" t="s">
        <v>112</v>
      </c>
      <c r="D140" s="12" t="s">
        <v>111</v>
      </c>
      <c r="E140" s="12" t="s">
        <v>112</v>
      </c>
      <c r="F140" s="12" t="s">
        <v>112</v>
      </c>
      <c r="G140" s="12" t="s">
        <v>111</v>
      </c>
      <c r="H140" s="12" t="s">
        <v>112</v>
      </c>
      <c r="I140" s="12" t="s">
        <v>112</v>
      </c>
      <c r="J140" s="12" t="s">
        <v>112</v>
      </c>
      <c r="K140" s="12" t="s">
        <v>112</v>
      </c>
      <c r="L140" s="12" t="s">
        <v>111</v>
      </c>
      <c r="M140" s="12" t="s">
        <v>111</v>
      </c>
      <c r="N140" s="12" t="s">
        <v>111</v>
      </c>
      <c r="O140" s="12" t="s">
        <v>111</v>
      </c>
      <c r="P140" s="12" t="s">
        <v>111</v>
      </c>
      <c r="Q140" s="12" t="s">
        <v>111</v>
      </c>
      <c r="R140" s="12" t="s">
        <v>111</v>
      </c>
      <c r="S140" s="12" t="s">
        <v>111</v>
      </c>
      <c r="T140" s="12" t="s">
        <v>111</v>
      </c>
      <c r="U140" s="12" t="s">
        <v>111</v>
      </c>
      <c r="V140" s="12" t="s">
        <v>111</v>
      </c>
      <c r="W140" s="12" t="s">
        <v>111</v>
      </c>
      <c r="X140" s="12" t="s">
        <v>111</v>
      </c>
      <c r="Y140" s="12" t="s">
        <v>111</v>
      </c>
      <c r="Z140" s="12" t="s">
        <v>111</v>
      </c>
      <c r="AA140" s="12" t="s">
        <v>112</v>
      </c>
      <c r="AB140" s="12" t="s">
        <v>111</v>
      </c>
      <c r="AC140" s="12" t="s">
        <v>111</v>
      </c>
      <c r="AD140" s="12" t="s">
        <v>111</v>
      </c>
      <c r="AE140" s="12" t="s">
        <v>111</v>
      </c>
      <c r="AF140" s="12" t="s">
        <v>111</v>
      </c>
      <c r="AG140" s="12" t="s">
        <v>111</v>
      </c>
      <c r="AH140" s="12" t="s">
        <v>112</v>
      </c>
      <c r="AI140" s="12" t="s">
        <v>112</v>
      </c>
      <c r="AJ140" s="12" t="s">
        <v>112</v>
      </c>
      <c r="AK140" s="12"/>
      <c r="AL140" s="12" t="s">
        <v>112</v>
      </c>
      <c r="AM140" s="12" t="s">
        <v>112</v>
      </c>
      <c r="AN140" s="12" t="s">
        <v>111</v>
      </c>
      <c r="AO140" s="12" t="s">
        <v>111</v>
      </c>
      <c r="AP140" s="12" t="s">
        <v>111</v>
      </c>
      <c r="AQ140" s="12" t="s">
        <v>111</v>
      </c>
      <c r="AR140" s="12" t="s">
        <v>111</v>
      </c>
      <c r="AS140" s="12" t="s">
        <v>111</v>
      </c>
      <c r="AT140" s="12" t="s">
        <v>111</v>
      </c>
      <c r="AU140" s="12" t="s">
        <v>111</v>
      </c>
      <c r="AV140" s="12"/>
      <c r="AW140" s="12" t="s">
        <v>111</v>
      </c>
      <c r="AX140" s="12" t="s">
        <v>111</v>
      </c>
      <c r="AY140" s="12"/>
      <c r="AZ140" s="12" t="s">
        <v>112</v>
      </c>
      <c r="BA140" s="12" t="s">
        <v>112</v>
      </c>
      <c r="BB140" s="12" t="s">
        <v>112</v>
      </c>
      <c r="BC140" s="12" t="s">
        <v>112</v>
      </c>
      <c r="BD140" s="12" t="s">
        <v>112</v>
      </c>
      <c r="BE140" s="12" t="s">
        <v>112</v>
      </c>
      <c r="BF140" s="12" t="s">
        <v>112</v>
      </c>
      <c r="BG140" s="12" t="s">
        <v>112</v>
      </c>
      <c r="BH140" s="12" t="s">
        <v>111</v>
      </c>
      <c r="BI140" s="12" t="s">
        <v>111</v>
      </c>
      <c r="BJ140" s="12" t="s">
        <v>111</v>
      </c>
      <c r="BK140" s="12" t="s">
        <v>111</v>
      </c>
      <c r="BL140" s="12" t="s">
        <v>111</v>
      </c>
      <c r="BM140" s="12" t="s">
        <v>111</v>
      </c>
      <c r="BN140" s="12" t="s">
        <v>111</v>
      </c>
      <c r="BO140" s="12" t="s">
        <v>111</v>
      </c>
      <c r="BP140" s="12"/>
      <c r="BQ140" s="12" t="s">
        <v>112</v>
      </c>
      <c r="BR140" s="12" t="s">
        <v>112</v>
      </c>
      <c r="BS140" s="12" t="s">
        <v>111</v>
      </c>
      <c r="BT140" s="12" t="s">
        <v>111</v>
      </c>
      <c r="BU140" s="12"/>
      <c r="BV140" s="12" t="s">
        <v>112</v>
      </c>
      <c r="BW140" s="12" t="s">
        <v>112</v>
      </c>
      <c r="BX140" s="12" t="s">
        <v>112</v>
      </c>
      <c r="BY140" s="12" t="s">
        <v>112</v>
      </c>
      <c r="BZ140" s="12" t="s">
        <v>112</v>
      </c>
      <c r="CA140" s="12" t="s">
        <v>112</v>
      </c>
      <c r="CB140" s="12" t="s">
        <v>112</v>
      </c>
      <c r="CC140" s="12" t="s">
        <v>112</v>
      </c>
      <c r="CD140" s="12" t="s">
        <v>112</v>
      </c>
      <c r="CE140" s="12" t="s">
        <v>112</v>
      </c>
      <c r="CF140" s="12"/>
      <c r="CG140" s="12" t="s">
        <v>112</v>
      </c>
      <c r="CH140" s="12" t="s">
        <v>112</v>
      </c>
      <c r="CI140" s="12" t="s">
        <v>112</v>
      </c>
      <c r="CJ140" s="12" t="s">
        <v>112</v>
      </c>
      <c r="CK140" s="12" t="s">
        <v>112</v>
      </c>
      <c r="CL140" s="12" t="s">
        <v>112</v>
      </c>
      <c r="CM140" s="12" t="s">
        <v>111</v>
      </c>
      <c r="CN140" s="12" t="s">
        <v>111</v>
      </c>
      <c r="CO140" s="12" t="s">
        <v>111</v>
      </c>
      <c r="CP140" s="12" t="s">
        <v>111</v>
      </c>
      <c r="CQ140" s="12" t="s">
        <v>111</v>
      </c>
      <c r="CR140" s="12" t="s">
        <v>111</v>
      </c>
      <c r="CS140" s="12" t="s">
        <v>111</v>
      </c>
      <c r="CT140" s="12" t="s">
        <v>111</v>
      </c>
      <c r="CU140" s="12" t="s">
        <v>111</v>
      </c>
      <c r="CV140" s="12" t="s">
        <v>111</v>
      </c>
      <c r="CW140" s="12"/>
      <c r="CX140" s="12"/>
      <c r="CY140" s="12"/>
      <c r="CZ140" s="4" t="s">
        <v>112</v>
      </c>
      <c r="DA140" s="4" t="s">
        <v>112</v>
      </c>
      <c r="DB140" s="4" t="s">
        <v>112</v>
      </c>
      <c r="DC140" s="4" t="s">
        <v>112</v>
      </c>
      <c r="DD140" s="4" t="s">
        <v>112</v>
      </c>
      <c r="DE140" s="4" t="s">
        <v>112</v>
      </c>
      <c r="DF140" s="4" t="s">
        <v>112</v>
      </c>
      <c r="DG140" s="4" t="s">
        <v>112</v>
      </c>
      <c r="DH140" s="4" t="s">
        <v>112</v>
      </c>
      <c r="DI140" s="4" t="s">
        <v>112</v>
      </c>
      <c r="DJ140" s="4" t="s">
        <v>112</v>
      </c>
      <c r="DK140" s="4" t="s">
        <v>112</v>
      </c>
      <c r="DL140" s="4" t="s">
        <v>112</v>
      </c>
      <c r="DM140" s="4" t="s">
        <v>112</v>
      </c>
      <c r="DN140" s="4" t="s">
        <v>112</v>
      </c>
      <c r="DO140" s="4" t="s">
        <v>112</v>
      </c>
      <c r="DP140" s="4" t="s">
        <v>112</v>
      </c>
      <c r="DQ140" s="4" t="s">
        <v>112</v>
      </c>
      <c r="DR140" s="4" t="s">
        <v>112</v>
      </c>
      <c r="DS140" s="4" t="s">
        <v>112</v>
      </c>
      <c r="DT140" s="4" t="s">
        <v>112</v>
      </c>
      <c r="DU140" s="4" t="s">
        <v>112</v>
      </c>
      <c r="DV140" s="4" t="s">
        <v>112</v>
      </c>
      <c r="DW140" s="4" t="s">
        <v>112</v>
      </c>
      <c r="DX140" s="4" t="s">
        <v>112</v>
      </c>
      <c r="DY140" s="4" t="s">
        <v>112</v>
      </c>
      <c r="DZ140" s="4" t="s">
        <v>112</v>
      </c>
      <c r="EA140" s="4" t="s">
        <v>112</v>
      </c>
      <c r="EB140" s="4" t="s">
        <v>112</v>
      </c>
      <c r="EC140" s="4" t="s">
        <v>112</v>
      </c>
      <c r="ED140" s="4" t="s">
        <v>112</v>
      </c>
      <c r="EE140" s="4" t="s">
        <v>112</v>
      </c>
      <c r="EF140" s="4"/>
      <c r="EG140" s="4"/>
      <c r="EH140" s="4"/>
      <c r="EI140" s="4"/>
      <c r="EJ140" s="4"/>
      <c r="EK140" s="4"/>
      <c r="EL140" s="4"/>
      <c r="EM140" s="4"/>
      <c r="EN140" s="4"/>
      <c r="EO140" s="4"/>
      <c r="EP140" s="4"/>
      <c r="EQ140" s="4"/>
      <c r="ER140" s="4"/>
      <c r="ES140" s="4"/>
      <c r="ET140" s="4"/>
      <c r="EU140" s="4"/>
      <c r="EV140" s="4"/>
      <c r="EW140" s="4" t="s">
        <v>112</v>
      </c>
      <c r="EX140" s="4" t="s">
        <v>111</v>
      </c>
      <c r="EY140" s="4"/>
      <c r="EZ140" s="4" t="s">
        <v>111</v>
      </c>
      <c r="FA140" s="12" t="s">
        <v>111</v>
      </c>
      <c r="FB140" s="12" t="s">
        <v>111</v>
      </c>
      <c r="FC140" s="12" t="s">
        <v>111</v>
      </c>
      <c r="FD140" s="12" t="s">
        <v>111</v>
      </c>
      <c r="FE140" s="12" t="s">
        <v>112</v>
      </c>
      <c r="FF140" s="12" t="s">
        <v>111</v>
      </c>
      <c r="FG140" s="12" t="s">
        <v>111</v>
      </c>
      <c r="FH140" s="12" t="s">
        <v>111</v>
      </c>
      <c r="FI140" s="12" t="s">
        <v>111</v>
      </c>
      <c r="FJ140" s="12" t="s">
        <v>111</v>
      </c>
      <c r="FK140" s="12" t="s">
        <v>111</v>
      </c>
      <c r="FL140" s="12" t="s">
        <v>112</v>
      </c>
      <c r="FM140" s="12" t="s">
        <v>111</v>
      </c>
      <c r="FN140" s="12" t="s">
        <v>111</v>
      </c>
      <c r="FO140" s="12" t="s">
        <v>112</v>
      </c>
      <c r="FP140" s="12" t="s">
        <v>111</v>
      </c>
      <c r="FQ140" s="12" t="s">
        <v>111</v>
      </c>
      <c r="FR140" s="12" t="s">
        <v>111</v>
      </c>
      <c r="FS140" s="12" t="s">
        <v>111</v>
      </c>
      <c r="FT140" s="12" t="s">
        <v>111</v>
      </c>
      <c r="FU140" s="12" t="s">
        <v>111</v>
      </c>
      <c r="FV140" s="12" t="s">
        <v>112</v>
      </c>
      <c r="FW140" s="12" t="s">
        <v>112</v>
      </c>
      <c r="FX140" s="12" t="s">
        <v>111</v>
      </c>
      <c r="FY140" s="12" t="s">
        <v>111</v>
      </c>
      <c r="FZ140" s="12" t="s">
        <v>112</v>
      </c>
    </row>
    <row r="141" spans="1:182">
      <c r="A141" s="93" t="s">
        <v>3115</v>
      </c>
      <c r="B141" s="12" t="s">
        <v>3116</v>
      </c>
      <c r="C141" s="12" t="s">
        <v>3116</v>
      </c>
      <c r="D141" s="4" t="s">
        <v>3117</v>
      </c>
      <c r="E141" s="4" t="s">
        <v>3118</v>
      </c>
      <c r="F141" s="4" t="s">
        <v>3119</v>
      </c>
      <c r="G141" s="4" t="s">
        <v>3118</v>
      </c>
      <c r="H141" s="4" t="s">
        <v>3118</v>
      </c>
      <c r="I141" s="4" t="s">
        <v>3118</v>
      </c>
      <c r="J141" s="4" t="s">
        <v>3118</v>
      </c>
      <c r="K141" s="4" t="s">
        <v>3118</v>
      </c>
      <c r="L141" s="4" t="s">
        <v>3118</v>
      </c>
      <c r="M141" s="4" t="s">
        <v>3118</v>
      </c>
      <c r="N141" s="4" t="s">
        <v>3118</v>
      </c>
      <c r="O141" s="4" t="s">
        <v>3118</v>
      </c>
      <c r="P141" s="4" t="s">
        <v>3118</v>
      </c>
      <c r="Q141" s="4" t="s">
        <v>3118</v>
      </c>
      <c r="R141" s="4" t="s">
        <v>3118</v>
      </c>
      <c r="S141" s="4" t="s">
        <v>3118</v>
      </c>
      <c r="T141" s="4" t="s">
        <v>3118</v>
      </c>
      <c r="U141" s="4" t="s">
        <v>3118</v>
      </c>
      <c r="V141" s="4" t="s">
        <v>3119</v>
      </c>
      <c r="W141" s="4" t="s">
        <v>3119</v>
      </c>
      <c r="X141" s="4" t="s">
        <v>3119</v>
      </c>
      <c r="Y141" s="4" t="s">
        <v>3119</v>
      </c>
      <c r="Z141" s="4" t="s">
        <v>3119</v>
      </c>
      <c r="AA141" s="4" t="s">
        <v>3119</v>
      </c>
      <c r="AB141" s="4" t="s">
        <v>3119</v>
      </c>
      <c r="AC141" s="4" t="s">
        <v>3119</v>
      </c>
      <c r="AD141" s="4" t="s">
        <v>3119</v>
      </c>
      <c r="AE141" s="4" t="s">
        <v>3119</v>
      </c>
      <c r="AF141" s="4" t="s">
        <v>3119</v>
      </c>
      <c r="AG141" s="4" t="s">
        <v>3119</v>
      </c>
      <c r="AH141" s="4" t="s">
        <v>3119</v>
      </c>
      <c r="AI141" s="4" t="s">
        <v>3119</v>
      </c>
      <c r="AJ141" s="12" t="s">
        <v>3116</v>
      </c>
      <c r="AK141" s="4"/>
      <c r="AL141" s="4" t="s">
        <v>3119</v>
      </c>
      <c r="AM141" s="4" t="s">
        <v>3118</v>
      </c>
      <c r="AN141" s="4" t="s">
        <v>3118</v>
      </c>
      <c r="AO141" s="4" t="s">
        <v>3118</v>
      </c>
      <c r="AP141" s="4" t="s">
        <v>3118</v>
      </c>
      <c r="AQ141" s="4" t="s">
        <v>3118</v>
      </c>
      <c r="AR141" s="4" t="s">
        <v>3119</v>
      </c>
      <c r="AS141" s="4" t="s">
        <v>3119</v>
      </c>
      <c r="AT141" s="4" t="s">
        <v>3119</v>
      </c>
      <c r="AU141" s="4" t="s">
        <v>3119</v>
      </c>
      <c r="AV141" s="4"/>
      <c r="AW141" s="4" t="s">
        <v>3118</v>
      </c>
      <c r="AX141" s="4" t="s">
        <v>3119</v>
      </c>
      <c r="AY141" s="4"/>
      <c r="AZ141" s="4" t="s">
        <v>3119</v>
      </c>
      <c r="BA141" s="4" t="s">
        <v>3119</v>
      </c>
      <c r="BB141" s="4" t="s">
        <v>3119</v>
      </c>
      <c r="BC141" s="4" t="s">
        <v>3119</v>
      </c>
      <c r="BD141" s="4" t="s">
        <v>3119</v>
      </c>
      <c r="BE141" s="4" t="s">
        <v>3119</v>
      </c>
      <c r="BF141" s="4" t="s">
        <v>3119</v>
      </c>
      <c r="BG141" s="4" t="s">
        <v>3119</v>
      </c>
      <c r="BH141" s="4" t="s">
        <v>3119</v>
      </c>
      <c r="BI141" s="4" t="s">
        <v>3119</v>
      </c>
      <c r="BJ141" s="4" t="s">
        <v>3119</v>
      </c>
      <c r="BK141" s="4" t="s">
        <v>3119</v>
      </c>
      <c r="BL141" s="4" t="s">
        <v>3118</v>
      </c>
      <c r="BM141" s="4" t="s">
        <v>3118</v>
      </c>
      <c r="BN141" s="4" t="s">
        <v>3118</v>
      </c>
      <c r="BO141" s="4" t="s">
        <v>3118</v>
      </c>
      <c r="BP141" s="4"/>
      <c r="BQ141" s="4" t="s">
        <v>3119</v>
      </c>
      <c r="BR141" s="4" t="s">
        <v>3119</v>
      </c>
      <c r="BS141" s="4" t="s">
        <v>3119</v>
      </c>
      <c r="BT141" s="4" t="s">
        <v>3118</v>
      </c>
      <c r="BU141" s="4"/>
      <c r="BV141" s="12" t="s">
        <v>3116</v>
      </c>
      <c r="BW141" s="12" t="s">
        <v>3116</v>
      </c>
      <c r="BX141" s="12" t="s">
        <v>3116</v>
      </c>
      <c r="BY141" s="12" t="s">
        <v>3116</v>
      </c>
      <c r="BZ141" s="12" t="s">
        <v>3116</v>
      </c>
      <c r="CA141" s="12" t="s">
        <v>3116</v>
      </c>
      <c r="CB141" s="12" t="s">
        <v>3116</v>
      </c>
      <c r="CC141" s="12" t="s">
        <v>3116</v>
      </c>
      <c r="CD141" s="12" t="s">
        <v>3116</v>
      </c>
      <c r="CE141" s="12" t="s">
        <v>3116</v>
      </c>
      <c r="CF141" s="12"/>
      <c r="CG141" s="12" t="s">
        <v>3116</v>
      </c>
      <c r="CH141" s="12" t="s">
        <v>3116</v>
      </c>
      <c r="CI141" s="12" t="s">
        <v>3116</v>
      </c>
      <c r="CJ141" s="12" t="s">
        <v>3116</v>
      </c>
      <c r="CK141" s="12" t="s">
        <v>3116</v>
      </c>
      <c r="CL141" s="12" t="s">
        <v>3116</v>
      </c>
      <c r="CM141" s="4" t="s">
        <v>3120</v>
      </c>
      <c r="CN141" s="4" t="s">
        <v>3117</v>
      </c>
      <c r="CO141" s="4" t="s">
        <v>3117</v>
      </c>
      <c r="CP141" s="4" t="s">
        <v>3117</v>
      </c>
      <c r="CQ141" s="4" t="s">
        <v>3117</v>
      </c>
      <c r="CR141" s="4" t="s">
        <v>3117</v>
      </c>
      <c r="CS141" s="4" t="s">
        <v>3117</v>
      </c>
      <c r="CT141" s="4" t="s">
        <v>3117</v>
      </c>
      <c r="CU141" s="4" t="s">
        <v>3117</v>
      </c>
      <c r="CV141" s="4" t="s">
        <v>3117</v>
      </c>
      <c r="CW141" s="12"/>
      <c r="CX141" s="12"/>
      <c r="CY141" s="12"/>
      <c r="CZ141" s="4" t="s">
        <v>3117</v>
      </c>
      <c r="DA141" s="4" t="s">
        <v>3118</v>
      </c>
      <c r="DB141" s="4" t="s">
        <v>3118</v>
      </c>
      <c r="DC141" s="4" t="s">
        <v>3118</v>
      </c>
      <c r="DD141" s="4" t="s">
        <v>3118</v>
      </c>
      <c r="DE141" s="4" t="s">
        <v>3118</v>
      </c>
      <c r="DF141" s="4" t="s">
        <v>3118</v>
      </c>
      <c r="DG141" s="4" t="s">
        <v>3118</v>
      </c>
      <c r="DH141" s="4" t="s">
        <v>3118</v>
      </c>
      <c r="DI141" s="4" t="s">
        <v>3118</v>
      </c>
      <c r="DJ141" s="4" t="s">
        <v>3118</v>
      </c>
      <c r="DK141" s="4" t="s">
        <v>3118</v>
      </c>
      <c r="DL141" s="4" t="s">
        <v>3118</v>
      </c>
      <c r="DM141" s="4" t="s">
        <v>3118</v>
      </c>
      <c r="DN141" s="4" t="s">
        <v>3118</v>
      </c>
      <c r="DO141" s="4" t="s">
        <v>3118</v>
      </c>
      <c r="DP141" s="4" t="s">
        <v>3118</v>
      </c>
      <c r="DQ141" s="4" t="s">
        <v>3118</v>
      </c>
      <c r="DR141" s="4" t="s">
        <v>3118</v>
      </c>
      <c r="DS141" s="4" t="s">
        <v>3118</v>
      </c>
      <c r="DT141" s="4" t="s">
        <v>3118</v>
      </c>
      <c r="DU141" s="4" t="s">
        <v>3118</v>
      </c>
      <c r="DV141" s="4" t="s">
        <v>3118</v>
      </c>
      <c r="DW141" s="4" t="s">
        <v>3118</v>
      </c>
      <c r="DX141" s="4" t="s">
        <v>3118</v>
      </c>
      <c r="DY141" s="4" t="s">
        <v>3118</v>
      </c>
      <c r="DZ141" s="4" t="s">
        <v>3118</v>
      </c>
      <c r="EA141" s="4" t="s">
        <v>3118</v>
      </c>
      <c r="EB141" s="4" t="s">
        <v>3118</v>
      </c>
      <c r="EC141" s="4" t="s">
        <v>3118</v>
      </c>
      <c r="ED141" s="4" t="s">
        <v>3118</v>
      </c>
      <c r="EE141" s="4" t="s">
        <v>3118</v>
      </c>
      <c r="EF141" s="4"/>
      <c r="EG141" s="4"/>
      <c r="EH141" s="4"/>
      <c r="EI141" s="4"/>
      <c r="EJ141" s="4"/>
      <c r="EK141" s="4"/>
      <c r="EL141" s="4"/>
      <c r="EM141" s="4"/>
      <c r="EN141" s="4"/>
      <c r="EO141" s="4"/>
      <c r="EP141" s="4"/>
      <c r="EQ141" s="4"/>
      <c r="ER141" s="4"/>
      <c r="ES141" s="4"/>
      <c r="ET141" s="4"/>
      <c r="EU141" s="4"/>
      <c r="EV141" s="4"/>
      <c r="EW141" s="4" t="s">
        <v>3118</v>
      </c>
      <c r="EX141" s="4" t="s">
        <v>3116</v>
      </c>
      <c r="EY141" s="4"/>
      <c r="EZ141" s="4" t="s">
        <v>3118</v>
      </c>
      <c r="FA141" s="12" t="s">
        <v>3121</v>
      </c>
      <c r="FB141" s="12" t="s">
        <v>3122</v>
      </c>
      <c r="FC141" s="12" t="s">
        <v>3117</v>
      </c>
      <c r="FD141" s="12" t="s">
        <v>3123</v>
      </c>
      <c r="FE141" s="12" t="s">
        <v>3124</v>
      </c>
      <c r="FF141" s="12" t="s">
        <v>3120</v>
      </c>
      <c r="FG141" s="12" t="s">
        <v>3120</v>
      </c>
      <c r="FH141" s="12" t="s">
        <v>3125</v>
      </c>
      <c r="FI141" s="12" t="s">
        <v>3126</v>
      </c>
      <c r="FJ141" s="12" t="s">
        <v>3127</v>
      </c>
      <c r="FK141" s="12" t="s">
        <v>3120</v>
      </c>
      <c r="FL141" s="12" t="s">
        <v>3120</v>
      </c>
      <c r="FM141" s="12" t="s">
        <v>3117</v>
      </c>
      <c r="FN141" s="12" t="s">
        <v>3116</v>
      </c>
      <c r="FO141" s="12" t="s">
        <v>3121</v>
      </c>
      <c r="FP141" s="12" t="s">
        <v>3118</v>
      </c>
      <c r="FQ141" s="12" t="s">
        <v>3118</v>
      </c>
      <c r="FR141" s="12" t="s">
        <v>3118</v>
      </c>
      <c r="FS141" s="12" t="s">
        <v>3118</v>
      </c>
      <c r="FT141" s="12" t="s">
        <v>3118</v>
      </c>
      <c r="FU141" s="12" t="s">
        <v>3118</v>
      </c>
      <c r="FV141" s="12" t="s">
        <v>3116</v>
      </c>
      <c r="FW141" s="12" t="s">
        <v>3116</v>
      </c>
      <c r="FX141" s="12" t="s">
        <v>3118</v>
      </c>
      <c r="FY141" s="12" t="s">
        <v>3116</v>
      </c>
      <c r="FZ141" s="12" t="s">
        <v>3116</v>
      </c>
    </row>
    <row r="142" spans="1:182">
      <c r="A142" s="93" t="s">
        <v>3128</v>
      </c>
      <c r="B142" s="90" t="s">
        <v>1906</v>
      </c>
      <c r="C142" s="141" t="s">
        <v>3129</v>
      </c>
      <c r="D142" s="90" t="s">
        <v>3129</v>
      </c>
      <c r="E142" s="141" t="s">
        <v>3129</v>
      </c>
      <c r="F142" s="141" t="s">
        <v>3129</v>
      </c>
      <c r="G142" s="141" t="s">
        <v>3129</v>
      </c>
      <c r="H142" s="141" t="s">
        <v>3129</v>
      </c>
      <c r="I142" s="141" t="s">
        <v>3129</v>
      </c>
      <c r="J142" s="141" t="s">
        <v>3129</v>
      </c>
      <c r="K142" s="141" t="s">
        <v>3129</v>
      </c>
      <c r="L142" s="141" t="s">
        <v>3129</v>
      </c>
      <c r="M142" s="141" t="s">
        <v>3129</v>
      </c>
      <c r="N142" s="141" t="s">
        <v>3129</v>
      </c>
      <c r="O142" s="141" t="s">
        <v>3129</v>
      </c>
      <c r="P142" s="141" t="s">
        <v>3129</v>
      </c>
      <c r="Q142" s="141" t="s">
        <v>3129</v>
      </c>
      <c r="R142" s="141" t="s">
        <v>3129</v>
      </c>
      <c r="S142" s="141" t="s">
        <v>3129</v>
      </c>
      <c r="T142" s="141" t="s">
        <v>3129</v>
      </c>
      <c r="U142" s="141" t="s">
        <v>3129</v>
      </c>
      <c r="V142" s="141" t="s">
        <v>3129</v>
      </c>
      <c r="W142" s="141" t="s">
        <v>3129</v>
      </c>
      <c r="X142" s="141" t="s">
        <v>3129</v>
      </c>
      <c r="Y142" s="141" t="s">
        <v>3129</v>
      </c>
      <c r="Z142" s="141" t="s">
        <v>3129</v>
      </c>
      <c r="AA142" s="141" t="s">
        <v>3129</v>
      </c>
      <c r="AB142" s="141" t="s">
        <v>3129</v>
      </c>
      <c r="AC142" s="141" t="s">
        <v>3129</v>
      </c>
      <c r="AD142" s="141" t="s">
        <v>3129</v>
      </c>
      <c r="AE142" s="141" t="s">
        <v>3129</v>
      </c>
      <c r="AF142" s="141" t="s">
        <v>3129</v>
      </c>
      <c r="AG142" s="141" t="s">
        <v>3129</v>
      </c>
      <c r="AH142" s="141" t="s">
        <v>3129</v>
      </c>
      <c r="AI142" s="141" t="s">
        <v>3129</v>
      </c>
      <c r="AJ142" s="141" t="s">
        <v>3129</v>
      </c>
      <c r="AK142" s="141"/>
      <c r="AL142" s="141" t="s">
        <v>3129</v>
      </c>
      <c r="AM142" s="141" t="s">
        <v>3129</v>
      </c>
      <c r="AN142" s="141" t="s">
        <v>3129</v>
      </c>
      <c r="AO142" s="141" t="s">
        <v>3129</v>
      </c>
      <c r="AP142" s="141" t="s">
        <v>3129</v>
      </c>
      <c r="AQ142" s="141" t="s">
        <v>3129</v>
      </c>
      <c r="AR142" s="141" t="s">
        <v>3129</v>
      </c>
      <c r="AS142" s="141" t="s">
        <v>3129</v>
      </c>
      <c r="AT142" s="141" t="s">
        <v>3129</v>
      </c>
      <c r="AU142" s="141" t="s">
        <v>3129</v>
      </c>
      <c r="AV142" s="141"/>
      <c r="AW142" s="141" t="s">
        <v>3129</v>
      </c>
      <c r="AX142" s="141" t="s">
        <v>3129</v>
      </c>
      <c r="AY142" s="141"/>
      <c r="AZ142" s="141" t="s">
        <v>3129</v>
      </c>
      <c r="BA142" s="141" t="s">
        <v>3129</v>
      </c>
      <c r="BB142" s="141" t="s">
        <v>3129</v>
      </c>
      <c r="BC142" s="141" t="s">
        <v>3129</v>
      </c>
      <c r="BD142" s="141" t="s">
        <v>3129</v>
      </c>
      <c r="BE142" s="141" t="s">
        <v>3129</v>
      </c>
      <c r="BF142" s="141" t="s">
        <v>3129</v>
      </c>
      <c r="BG142" s="141" t="s">
        <v>3129</v>
      </c>
      <c r="BH142" s="141" t="s">
        <v>3129</v>
      </c>
      <c r="BI142" s="141" t="s">
        <v>3129</v>
      </c>
      <c r="BJ142" s="141" t="s">
        <v>3129</v>
      </c>
      <c r="BK142" s="141" t="s">
        <v>3129</v>
      </c>
      <c r="BL142" s="141" t="s">
        <v>3129</v>
      </c>
      <c r="BM142" s="141" t="s">
        <v>3129</v>
      </c>
      <c r="BN142" s="141" t="s">
        <v>3129</v>
      </c>
      <c r="BO142" s="141" t="s">
        <v>3129</v>
      </c>
      <c r="BP142" s="141"/>
      <c r="BQ142" s="141" t="s">
        <v>3129</v>
      </c>
      <c r="BR142" s="141" t="s">
        <v>3129</v>
      </c>
      <c r="BS142" s="141" t="s">
        <v>3129</v>
      </c>
      <c r="BT142" s="141" t="s">
        <v>3129</v>
      </c>
      <c r="BU142" s="141"/>
      <c r="BV142" s="109" t="s">
        <v>3098</v>
      </c>
      <c r="BW142" s="109" t="s">
        <v>3098</v>
      </c>
      <c r="BX142" s="109" t="s">
        <v>3098</v>
      </c>
      <c r="BY142" s="109" t="s">
        <v>3098</v>
      </c>
      <c r="BZ142" s="109" t="s">
        <v>3098</v>
      </c>
      <c r="CA142" s="109" t="s">
        <v>3098</v>
      </c>
      <c r="CB142" s="109" t="s">
        <v>3098</v>
      </c>
      <c r="CC142" s="109" t="s">
        <v>3098</v>
      </c>
      <c r="CD142" s="109" t="s">
        <v>3098</v>
      </c>
      <c r="CE142" s="109" t="s">
        <v>3098</v>
      </c>
      <c r="CF142" s="109"/>
      <c r="CG142" s="109" t="s">
        <v>3098</v>
      </c>
      <c r="CH142" s="109" t="s">
        <v>3098</v>
      </c>
      <c r="CI142" s="109" t="s">
        <v>3098</v>
      </c>
      <c r="CJ142" s="109" t="s">
        <v>3098</v>
      </c>
      <c r="CK142" s="109" t="s">
        <v>3098</v>
      </c>
      <c r="CL142" s="109" t="s">
        <v>3098</v>
      </c>
      <c r="CM142" s="90" t="s">
        <v>3129</v>
      </c>
      <c r="CN142" s="90" t="s">
        <v>3129</v>
      </c>
      <c r="CO142" s="90" t="s">
        <v>3129</v>
      </c>
      <c r="CP142" s="90" t="s">
        <v>3129</v>
      </c>
      <c r="CQ142" s="90" t="s">
        <v>3129</v>
      </c>
      <c r="CR142" s="90" t="s">
        <v>3129</v>
      </c>
      <c r="CS142" s="90" t="s">
        <v>3129</v>
      </c>
      <c r="CT142" s="90" t="s">
        <v>3129</v>
      </c>
      <c r="CU142" s="90" t="s">
        <v>3129</v>
      </c>
      <c r="CV142" s="90" t="s">
        <v>3129</v>
      </c>
      <c r="CW142" s="109"/>
      <c r="CX142" s="109"/>
      <c r="CY142" s="109"/>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12"/>
      <c r="FB142" s="12"/>
      <c r="FC142" s="12"/>
      <c r="FD142" s="12"/>
      <c r="FE142" s="12"/>
      <c r="FF142" s="12"/>
      <c r="FG142" s="12"/>
      <c r="FH142" s="12"/>
      <c r="FI142" s="12"/>
      <c r="FJ142" s="12"/>
      <c r="FK142" s="12"/>
      <c r="FL142" s="109" t="s">
        <v>724</v>
      </c>
      <c r="FM142" s="109" t="s">
        <v>3130</v>
      </c>
      <c r="FN142" s="109" t="s">
        <v>3098</v>
      </c>
      <c r="FO142" s="109" t="s">
        <v>734</v>
      </c>
      <c r="FP142" s="109" t="s">
        <v>724</v>
      </c>
      <c r="FQ142" s="109" t="s">
        <v>724</v>
      </c>
      <c r="FR142" s="109" t="s">
        <v>724</v>
      </c>
      <c r="FS142" s="109" t="s">
        <v>724</v>
      </c>
      <c r="FT142" s="109" t="s">
        <v>724</v>
      </c>
      <c r="FU142" s="109" t="s">
        <v>724</v>
      </c>
      <c r="FV142" s="109" t="s">
        <v>3098</v>
      </c>
      <c r="FW142" s="109" t="s">
        <v>3098</v>
      </c>
      <c r="FX142" s="109" t="s">
        <v>3098</v>
      </c>
      <c r="FY142" s="109" t="s">
        <v>3098</v>
      </c>
      <c r="FZ142" s="109" t="s">
        <v>3098</v>
      </c>
    </row>
    <row r="143" spans="1:182">
      <c r="A143" s="23" t="s">
        <v>3131</v>
      </c>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7"/>
      <c r="DA143" s="17"/>
      <c r="DB143" s="17"/>
      <c r="DC143" s="17"/>
      <c r="DD143" s="17"/>
      <c r="DE143" s="17"/>
      <c r="DF143" s="17"/>
      <c r="DG143" s="17"/>
      <c r="DH143" s="17"/>
      <c r="DI143" s="17"/>
      <c r="DJ143" s="17"/>
      <c r="DK143" s="17"/>
      <c r="DL143" s="17"/>
      <c r="DM143" s="17"/>
      <c r="DN143" s="17"/>
      <c r="DO143" s="17"/>
      <c r="DP143" s="17"/>
      <c r="DQ143" s="17"/>
      <c r="DR143" s="17"/>
      <c r="DS143" s="17"/>
      <c r="DT143" s="17"/>
      <c r="DU143" s="17"/>
      <c r="DV143" s="17"/>
      <c r="DW143" s="17"/>
      <c r="DX143" s="17"/>
      <c r="DY143" s="17"/>
      <c r="DZ143" s="17"/>
      <c r="EA143" s="17"/>
      <c r="EB143" s="17"/>
      <c r="EC143" s="17"/>
      <c r="ED143" s="17"/>
      <c r="EE143" s="17"/>
      <c r="EF143" s="17"/>
      <c r="EG143" s="17"/>
      <c r="EH143" s="17"/>
      <c r="EI143" s="17"/>
      <c r="EJ143" s="17"/>
      <c r="EK143" s="17"/>
      <c r="EL143" s="17"/>
      <c r="EM143" s="17"/>
      <c r="EN143" s="17"/>
      <c r="EO143" s="17"/>
      <c r="EP143" s="17"/>
      <c r="EQ143" s="17"/>
      <c r="ER143" s="17"/>
      <c r="ES143" s="17"/>
      <c r="ET143" s="17"/>
      <c r="EU143" s="17"/>
      <c r="EV143" s="17"/>
      <c r="EW143" s="17"/>
      <c r="EX143" s="17"/>
      <c r="EY143" s="17"/>
      <c r="EZ143" s="17"/>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row>
    <row r="144" spans="1:182">
      <c r="A144" s="142" t="s">
        <v>3132</v>
      </c>
      <c r="B144" t="s">
        <v>370</v>
      </c>
      <c r="C144" t="s">
        <v>370</v>
      </c>
      <c r="D144" t="s">
        <v>370</v>
      </c>
      <c r="E144" t="s">
        <v>370</v>
      </c>
      <c r="F144" t="s">
        <v>370</v>
      </c>
      <c r="G144" t="s">
        <v>370</v>
      </c>
      <c r="H144" t="s">
        <v>370</v>
      </c>
      <c r="I144" t="s">
        <v>370</v>
      </c>
      <c r="J144" t="s">
        <v>370</v>
      </c>
      <c r="K144" t="s">
        <v>370</v>
      </c>
      <c r="L144" t="s">
        <v>370</v>
      </c>
      <c r="M144" t="s">
        <v>370</v>
      </c>
      <c r="N144" t="s">
        <v>370</v>
      </c>
      <c r="O144" t="s">
        <v>370</v>
      </c>
      <c r="P144" t="s">
        <v>370</v>
      </c>
      <c r="Q144" t="s">
        <v>370</v>
      </c>
      <c r="R144" t="s">
        <v>370</v>
      </c>
      <c r="S144" t="s">
        <v>370</v>
      </c>
      <c r="T144" t="s">
        <v>370</v>
      </c>
      <c r="U144" t="s">
        <v>370</v>
      </c>
      <c r="V144" t="s">
        <v>370</v>
      </c>
      <c r="W144" t="s">
        <v>370</v>
      </c>
      <c r="X144" t="s">
        <v>370</v>
      </c>
      <c r="Y144" t="s">
        <v>370</v>
      </c>
      <c r="Z144" t="s">
        <v>370</v>
      </c>
      <c r="AA144" t="s">
        <v>370</v>
      </c>
      <c r="AB144" t="s">
        <v>370</v>
      </c>
      <c r="AC144" t="s">
        <v>370</v>
      </c>
      <c r="AD144" t="s">
        <v>370</v>
      </c>
      <c r="AE144" t="s">
        <v>370</v>
      </c>
      <c r="AF144" t="s">
        <v>370</v>
      </c>
      <c r="AG144" t="s">
        <v>370</v>
      </c>
      <c r="AH144" t="s">
        <v>370</v>
      </c>
      <c r="AI144" t="s">
        <v>370</v>
      </c>
      <c r="AJ144" t="s">
        <v>370</v>
      </c>
      <c r="AK144"/>
      <c r="AL144" t="s">
        <v>370</v>
      </c>
      <c r="AM144" t="s">
        <v>370</v>
      </c>
      <c r="AN144" t="s">
        <v>370</v>
      </c>
      <c r="AO144" t="s">
        <v>370</v>
      </c>
      <c r="AP144" t="s">
        <v>370</v>
      </c>
      <c r="AQ144" t="s">
        <v>370</v>
      </c>
      <c r="AR144" t="s">
        <v>370</v>
      </c>
      <c r="AS144" t="s">
        <v>370</v>
      </c>
      <c r="AT144" t="s">
        <v>370</v>
      </c>
      <c r="AU144" t="s">
        <v>370</v>
      </c>
      <c r="AV144"/>
      <c r="AW144" t="s">
        <v>370</v>
      </c>
      <c r="AX144" t="s">
        <v>370</v>
      </c>
      <c r="AY144"/>
      <c r="AZ144" t="s">
        <v>370</v>
      </c>
      <c r="BA144" t="s">
        <v>370</v>
      </c>
      <c r="BB144" t="s">
        <v>370</v>
      </c>
      <c r="BC144" t="s">
        <v>370</v>
      </c>
      <c r="BD144" t="s">
        <v>370</v>
      </c>
      <c r="BE144" t="s">
        <v>370</v>
      </c>
      <c r="BF144" t="s">
        <v>370</v>
      </c>
      <c r="BG144" t="s">
        <v>370</v>
      </c>
      <c r="BH144" t="s">
        <v>370</v>
      </c>
      <c r="BI144" t="s">
        <v>370</v>
      </c>
      <c r="BJ144" t="s">
        <v>370</v>
      </c>
      <c r="BK144" t="s">
        <v>370</v>
      </c>
      <c r="BL144" t="s">
        <v>370</v>
      </c>
      <c r="BM144" t="s">
        <v>370</v>
      </c>
      <c r="BN144" t="s">
        <v>370</v>
      </c>
      <c r="BO144" t="s">
        <v>370</v>
      </c>
      <c r="BP144"/>
      <c r="BQ144" t="s">
        <v>370</v>
      </c>
      <c r="BR144" t="s">
        <v>370</v>
      </c>
      <c r="BS144" t="s">
        <v>370</v>
      </c>
      <c r="BT144" t="s">
        <v>370</v>
      </c>
      <c r="BU144"/>
      <c r="BV144" t="s">
        <v>370</v>
      </c>
      <c r="BW144" t="s">
        <v>370</v>
      </c>
      <c r="BX144" t="s">
        <v>370</v>
      </c>
      <c r="BY144" t="s">
        <v>370</v>
      </c>
      <c r="BZ144" t="s">
        <v>370</v>
      </c>
      <c r="CA144" t="s">
        <v>370</v>
      </c>
      <c r="CB144" t="s">
        <v>370</v>
      </c>
      <c r="CC144" t="s">
        <v>370</v>
      </c>
      <c r="CD144" t="s">
        <v>370</v>
      </c>
      <c r="CE144" t="s">
        <v>370</v>
      </c>
      <c r="CF144" t="s">
        <v>370</v>
      </c>
      <c r="CG144" t="s">
        <v>370</v>
      </c>
      <c r="CH144" t="s">
        <v>370</v>
      </c>
      <c r="CI144" t="s">
        <v>370</v>
      </c>
      <c r="CJ144" t="s">
        <v>370</v>
      </c>
      <c r="CK144" t="s">
        <v>370</v>
      </c>
      <c r="CL144" t="s">
        <v>370</v>
      </c>
      <c r="CM144" t="s">
        <v>370</v>
      </c>
      <c r="CN144" t="s">
        <v>370</v>
      </c>
      <c r="CO144" t="s">
        <v>370</v>
      </c>
      <c r="CP144" t="s">
        <v>370</v>
      </c>
      <c r="CQ144" t="s">
        <v>370</v>
      </c>
      <c r="CR144" t="s">
        <v>370</v>
      </c>
      <c r="CS144" t="s">
        <v>370</v>
      </c>
      <c r="CT144" t="s">
        <v>370</v>
      </c>
      <c r="CU144" t="s">
        <v>370</v>
      </c>
      <c r="CV144" t="s">
        <v>370</v>
      </c>
      <c r="CW144"/>
      <c r="CX144"/>
      <c r="CY144"/>
      <c r="CZ144" t="s">
        <v>370</v>
      </c>
      <c r="DA144" t="s">
        <v>370</v>
      </c>
      <c r="DB144" t="s">
        <v>370</v>
      </c>
      <c r="DC144" t="s">
        <v>370</v>
      </c>
      <c r="DD144" t="s">
        <v>370</v>
      </c>
      <c r="DE144" t="s">
        <v>370</v>
      </c>
      <c r="DF144" t="s">
        <v>370</v>
      </c>
      <c r="DG144" t="s">
        <v>370</v>
      </c>
      <c r="DH144" t="s">
        <v>370</v>
      </c>
      <c r="DI144" t="s">
        <v>370</v>
      </c>
      <c r="DJ144" t="s">
        <v>370</v>
      </c>
      <c r="DK144" t="s">
        <v>370</v>
      </c>
      <c r="DL144" t="s">
        <v>370</v>
      </c>
      <c r="DM144" t="s">
        <v>370</v>
      </c>
      <c r="DN144" t="s">
        <v>370</v>
      </c>
      <c r="DO144" t="s">
        <v>370</v>
      </c>
      <c r="DP144" t="s">
        <v>370</v>
      </c>
      <c r="DQ144" t="s">
        <v>370</v>
      </c>
      <c r="DR144" t="s">
        <v>370</v>
      </c>
      <c r="DS144" t="s">
        <v>370</v>
      </c>
      <c r="DT144" t="s">
        <v>370</v>
      </c>
      <c r="DU144" t="s">
        <v>370</v>
      </c>
      <c r="DV144" t="s">
        <v>370</v>
      </c>
      <c r="DW144" t="s">
        <v>370</v>
      </c>
      <c r="DX144" t="s">
        <v>370</v>
      </c>
      <c r="DY144" t="s">
        <v>370</v>
      </c>
      <c r="DZ144" t="s">
        <v>370</v>
      </c>
      <c r="EA144" t="s">
        <v>370</v>
      </c>
      <c r="EB144" t="s">
        <v>370</v>
      </c>
      <c r="EC144" t="s">
        <v>370</v>
      </c>
      <c r="ED144" t="s">
        <v>370</v>
      </c>
      <c r="EE144" t="s">
        <v>370</v>
      </c>
      <c r="EF144" t="s">
        <v>370</v>
      </c>
      <c r="EG144" t="s">
        <v>370</v>
      </c>
      <c r="EH144" t="s">
        <v>370</v>
      </c>
      <c r="EI144" t="s">
        <v>370</v>
      </c>
      <c r="EJ144" t="s">
        <v>370</v>
      </c>
      <c r="EK144" t="s">
        <v>370</v>
      </c>
      <c r="EL144" t="s">
        <v>370</v>
      </c>
      <c r="EM144" t="s">
        <v>370</v>
      </c>
      <c r="EN144" t="s">
        <v>370</v>
      </c>
      <c r="EO144" t="s">
        <v>370</v>
      </c>
      <c r="EP144" t="s">
        <v>370</v>
      </c>
      <c r="EQ144" t="s">
        <v>370</v>
      </c>
      <c r="ER144" t="s">
        <v>370</v>
      </c>
      <c r="ES144" t="s">
        <v>370</v>
      </c>
      <c r="ET144" t="s">
        <v>370</v>
      </c>
      <c r="EU144" t="s">
        <v>370</v>
      </c>
      <c r="EV144" t="s">
        <v>370</v>
      </c>
      <c r="EW144" t="s">
        <v>370</v>
      </c>
      <c r="EX144" t="s">
        <v>370</v>
      </c>
      <c r="EY144" s="4"/>
      <c r="EZ144" s="4" t="s">
        <v>370</v>
      </c>
      <c r="FA144" s="12" t="s">
        <v>370</v>
      </c>
      <c r="FB144" s="12" t="s">
        <v>370</v>
      </c>
      <c r="FC144" s="12" t="s">
        <v>370</v>
      </c>
      <c r="FD144" s="12" t="s">
        <v>370</v>
      </c>
      <c r="FE144" s="12" t="s">
        <v>370</v>
      </c>
      <c r="FF144" s="12" t="s">
        <v>370</v>
      </c>
      <c r="FG144" s="12" t="s">
        <v>370</v>
      </c>
      <c r="FH144" s="12" t="s">
        <v>370</v>
      </c>
      <c r="FI144" s="12" t="s">
        <v>370</v>
      </c>
      <c r="FJ144" s="12" t="s">
        <v>370</v>
      </c>
      <c r="FK144" s="12" t="s">
        <v>370</v>
      </c>
      <c r="FL144" s="12" t="s">
        <v>370</v>
      </c>
      <c r="FM144" s="12" t="s">
        <v>370</v>
      </c>
      <c r="FN144" s="12" t="s">
        <v>370</v>
      </c>
      <c r="FO144" s="12" t="s">
        <v>370</v>
      </c>
      <c r="FP144" t="s">
        <v>370</v>
      </c>
      <c r="FQ144" t="s">
        <v>370</v>
      </c>
      <c r="FR144" t="s">
        <v>370</v>
      </c>
      <c r="FS144" t="s">
        <v>370</v>
      </c>
      <c r="FT144" t="s">
        <v>370</v>
      </c>
      <c r="FU144" t="s">
        <v>370</v>
      </c>
      <c r="FV144" t="s">
        <v>370</v>
      </c>
      <c r="FW144" t="s">
        <v>370</v>
      </c>
      <c r="FX144" t="s">
        <v>370</v>
      </c>
      <c r="FY144" t="s">
        <v>370</v>
      </c>
      <c r="FZ144" t="s">
        <v>370</v>
      </c>
    </row>
    <row r="145" spans="1:182">
      <c r="A145" s="142" t="s">
        <v>3133</v>
      </c>
      <c r="B145" t="s">
        <v>370</v>
      </c>
      <c r="C145" t="s">
        <v>370</v>
      </c>
      <c r="D145" t="s">
        <v>370</v>
      </c>
      <c r="E145" t="s">
        <v>370</v>
      </c>
      <c r="F145" t="s">
        <v>370</v>
      </c>
      <c r="G145" t="s">
        <v>370</v>
      </c>
      <c r="H145" t="s">
        <v>370</v>
      </c>
      <c r="I145" t="s">
        <v>370</v>
      </c>
      <c r="J145" t="s">
        <v>370</v>
      </c>
      <c r="K145" t="s">
        <v>370</v>
      </c>
      <c r="L145" t="s">
        <v>370</v>
      </c>
      <c r="M145" t="s">
        <v>370</v>
      </c>
      <c r="N145" t="s">
        <v>370</v>
      </c>
      <c r="O145" t="s">
        <v>370</v>
      </c>
      <c r="P145" t="s">
        <v>370</v>
      </c>
      <c r="Q145" t="s">
        <v>370</v>
      </c>
      <c r="R145" t="s">
        <v>370</v>
      </c>
      <c r="S145" t="s">
        <v>370</v>
      </c>
      <c r="T145" t="s">
        <v>370</v>
      </c>
      <c r="U145" t="s">
        <v>370</v>
      </c>
      <c r="V145" t="s">
        <v>370</v>
      </c>
      <c r="W145" t="s">
        <v>370</v>
      </c>
      <c r="X145" t="s">
        <v>370</v>
      </c>
      <c r="Y145" t="s">
        <v>370</v>
      </c>
      <c r="Z145" t="s">
        <v>370</v>
      </c>
      <c r="AA145" t="s">
        <v>370</v>
      </c>
      <c r="AB145" t="s">
        <v>370</v>
      </c>
      <c r="AC145" t="s">
        <v>370</v>
      </c>
      <c r="AD145" t="s">
        <v>370</v>
      </c>
      <c r="AE145" t="s">
        <v>370</v>
      </c>
      <c r="AF145" t="s">
        <v>370</v>
      </c>
      <c r="AG145" t="s">
        <v>370</v>
      </c>
      <c r="AH145" t="s">
        <v>370</v>
      </c>
      <c r="AI145" t="s">
        <v>370</v>
      </c>
      <c r="AJ145" t="s">
        <v>370</v>
      </c>
      <c r="AK145"/>
      <c r="AL145" t="s">
        <v>370</v>
      </c>
      <c r="AM145" t="s">
        <v>370</v>
      </c>
      <c r="AN145" t="s">
        <v>3134</v>
      </c>
      <c r="AO145" t="s">
        <v>370</v>
      </c>
      <c r="AP145" t="s">
        <v>3134</v>
      </c>
      <c r="AQ145" t="s">
        <v>370</v>
      </c>
      <c r="AR145" t="s">
        <v>3135</v>
      </c>
      <c r="AS145" t="s">
        <v>370</v>
      </c>
      <c r="AT145" t="s">
        <v>370</v>
      </c>
      <c r="AU145" t="s">
        <v>370</v>
      </c>
      <c r="AV145"/>
      <c r="AW145" t="s">
        <v>370</v>
      </c>
      <c r="AX145" t="s">
        <v>370</v>
      </c>
      <c r="AY145"/>
      <c r="AZ145" t="s">
        <v>370</v>
      </c>
      <c r="BA145" t="s">
        <v>370</v>
      </c>
      <c r="BB145" t="s">
        <v>370</v>
      </c>
      <c r="BC145" t="s">
        <v>370</v>
      </c>
      <c r="BD145" t="s">
        <v>370</v>
      </c>
      <c r="BE145" t="s">
        <v>370</v>
      </c>
      <c r="BF145" t="s">
        <v>370</v>
      </c>
      <c r="BG145" t="s">
        <v>370</v>
      </c>
      <c r="BH145" t="s">
        <v>3134</v>
      </c>
      <c r="BI145" t="s">
        <v>370</v>
      </c>
      <c r="BJ145" t="s">
        <v>370</v>
      </c>
      <c r="BK145" t="s">
        <v>370</v>
      </c>
      <c r="BL145" t="s">
        <v>2198</v>
      </c>
      <c r="BM145" t="s">
        <v>370</v>
      </c>
      <c r="BN145" t="s">
        <v>2198</v>
      </c>
      <c r="BO145" t="s">
        <v>2198</v>
      </c>
      <c r="BP145"/>
      <c r="BQ145" t="s">
        <v>370</v>
      </c>
      <c r="BR145" t="s">
        <v>370</v>
      </c>
      <c r="BS145" t="s">
        <v>370</v>
      </c>
      <c r="BT145" t="s">
        <v>370</v>
      </c>
      <c r="BU145"/>
      <c r="BV145" t="s">
        <v>370</v>
      </c>
      <c r="BW145" t="s">
        <v>370</v>
      </c>
      <c r="BX145" t="s">
        <v>370</v>
      </c>
      <c r="BY145" t="s">
        <v>370</v>
      </c>
      <c r="BZ145" t="s">
        <v>370</v>
      </c>
      <c r="CA145" t="s">
        <v>370</v>
      </c>
      <c r="CB145" t="s">
        <v>370</v>
      </c>
      <c r="CC145" t="s">
        <v>370</v>
      </c>
      <c r="CD145" t="s">
        <v>370</v>
      </c>
      <c r="CE145" t="s">
        <v>370</v>
      </c>
      <c r="CF145" t="s">
        <v>370</v>
      </c>
      <c r="CG145" t="s">
        <v>370</v>
      </c>
      <c r="CH145" t="s">
        <v>370</v>
      </c>
      <c r="CI145" t="s">
        <v>370</v>
      </c>
      <c r="CJ145" t="s">
        <v>370</v>
      </c>
      <c r="CK145" t="s">
        <v>370</v>
      </c>
      <c r="CL145" t="s">
        <v>370</v>
      </c>
      <c r="CM145" t="s">
        <v>370</v>
      </c>
      <c r="CN145" t="s">
        <v>370</v>
      </c>
      <c r="CO145" t="s">
        <v>370</v>
      </c>
      <c r="CP145" t="s">
        <v>370</v>
      </c>
      <c r="CQ145" t="s">
        <v>370</v>
      </c>
      <c r="CR145" t="s">
        <v>370</v>
      </c>
      <c r="CS145" t="s">
        <v>370</v>
      </c>
      <c r="CT145" t="s">
        <v>370</v>
      </c>
      <c r="CU145" t="s">
        <v>370</v>
      </c>
      <c r="CV145" t="s">
        <v>370</v>
      </c>
      <c r="CW145"/>
      <c r="CX145"/>
      <c r="CY145"/>
      <c r="CZ145" t="s">
        <v>370</v>
      </c>
      <c r="DA145" t="s">
        <v>370</v>
      </c>
      <c r="DB145" t="s">
        <v>370</v>
      </c>
      <c r="DC145" t="s">
        <v>370</v>
      </c>
      <c r="DD145" t="s">
        <v>370</v>
      </c>
      <c r="DE145" t="s">
        <v>370</v>
      </c>
      <c r="DF145" t="s">
        <v>370</v>
      </c>
      <c r="DG145" t="s">
        <v>370</v>
      </c>
      <c r="DH145" t="s">
        <v>370</v>
      </c>
      <c r="DI145" t="s">
        <v>370</v>
      </c>
      <c r="DJ145" t="s">
        <v>370</v>
      </c>
      <c r="DK145" t="s">
        <v>370</v>
      </c>
      <c r="DL145" t="s">
        <v>370</v>
      </c>
      <c r="DM145" t="s">
        <v>370</v>
      </c>
      <c r="DN145" t="s">
        <v>370</v>
      </c>
      <c r="DO145" t="s">
        <v>370</v>
      </c>
      <c r="DP145" t="s">
        <v>370</v>
      </c>
      <c r="DQ145" t="s">
        <v>370</v>
      </c>
      <c r="DR145" t="s">
        <v>370</v>
      </c>
      <c r="DS145" t="s">
        <v>370</v>
      </c>
      <c r="DT145" t="s">
        <v>370</v>
      </c>
      <c r="DU145" t="s">
        <v>370</v>
      </c>
      <c r="DV145" t="s">
        <v>370</v>
      </c>
      <c r="DW145" t="s">
        <v>370</v>
      </c>
      <c r="DX145" t="s">
        <v>370</v>
      </c>
      <c r="DY145" t="s">
        <v>370</v>
      </c>
      <c r="DZ145" t="s">
        <v>370</v>
      </c>
      <c r="EA145" t="s">
        <v>370</v>
      </c>
      <c r="EB145" t="s">
        <v>370</v>
      </c>
      <c r="EC145" t="s">
        <v>370</v>
      </c>
      <c r="ED145" t="s">
        <v>370</v>
      </c>
      <c r="EE145" t="s">
        <v>370</v>
      </c>
      <c r="EF145" t="s">
        <v>370</v>
      </c>
      <c r="EG145" t="s">
        <v>370</v>
      </c>
      <c r="EH145" t="s">
        <v>370</v>
      </c>
      <c r="EI145" t="s">
        <v>370</v>
      </c>
      <c r="EJ145" t="s">
        <v>370</v>
      </c>
      <c r="EK145" t="s">
        <v>370</v>
      </c>
      <c r="EL145" t="s">
        <v>370</v>
      </c>
      <c r="EM145" t="s">
        <v>370</v>
      </c>
      <c r="EN145" t="s">
        <v>370</v>
      </c>
      <c r="EO145" t="s">
        <v>370</v>
      </c>
      <c r="EP145" t="s">
        <v>370</v>
      </c>
      <c r="EQ145" t="s">
        <v>370</v>
      </c>
      <c r="ER145" t="s">
        <v>370</v>
      </c>
      <c r="ES145" t="s">
        <v>370</v>
      </c>
      <c r="ET145" t="s">
        <v>370</v>
      </c>
      <c r="EU145" t="s">
        <v>370</v>
      </c>
      <c r="EV145" t="s">
        <v>370</v>
      </c>
      <c r="EW145" t="s">
        <v>370</v>
      </c>
      <c r="EX145" t="s">
        <v>370</v>
      </c>
      <c r="EY145" s="4"/>
      <c r="EZ145" s="4" t="s">
        <v>2198</v>
      </c>
      <c r="FA145" s="12" t="s">
        <v>2198</v>
      </c>
      <c r="FB145" s="12" t="s">
        <v>2198</v>
      </c>
      <c r="FC145" s="12" t="s">
        <v>3136</v>
      </c>
      <c r="FD145" s="12" t="s">
        <v>3137</v>
      </c>
      <c r="FE145" s="12" t="s">
        <v>370</v>
      </c>
      <c r="FF145" s="12" t="s">
        <v>3136</v>
      </c>
      <c r="FG145" s="12" t="s">
        <v>3136</v>
      </c>
      <c r="FH145" s="12" t="s">
        <v>3138</v>
      </c>
      <c r="FI145" s="12" t="s">
        <v>2198</v>
      </c>
      <c r="FJ145" s="12" t="s">
        <v>3139</v>
      </c>
      <c r="FK145" s="12" t="s">
        <v>370</v>
      </c>
      <c r="FL145" s="12" t="s">
        <v>370</v>
      </c>
      <c r="FM145" s="12" t="s">
        <v>3136</v>
      </c>
      <c r="FN145" s="12" t="s">
        <v>2198</v>
      </c>
      <c r="FO145" s="12" t="s">
        <v>370</v>
      </c>
      <c r="FP145" t="s">
        <v>370</v>
      </c>
      <c r="FQ145" t="s">
        <v>370</v>
      </c>
      <c r="FR145" t="s">
        <v>370</v>
      </c>
      <c r="FS145" t="s">
        <v>2198</v>
      </c>
      <c r="FT145" t="s">
        <v>370</v>
      </c>
      <c r="FU145" t="s">
        <v>2198</v>
      </c>
      <c r="FV145" t="s">
        <v>370</v>
      </c>
      <c r="FW145" t="s">
        <v>370</v>
      </c>
      <c r="FX145" t="s">
        <v>2198</v>
      </c>
      <c r="FY145" t="s">
        <v>2198</v>
      </c>
      <c r="FZ145" t="s">
        <v>370</v>
      </c>
    </row>
    <row r="146" spans="1:182">
      <c r="A146" s="142" t="s">
        <v>3140</v>
      </c>
      <c r="B146" t="s">
        <v>370</v>
      </c>
      <c r="C146" t="s">
        <v>370</v>
      </c>
      <c r="D146" t="s">
        <v>370</v>
      </c>
      <c r="E146" t="s">
        <v>370</v>
      </c>
      <c r="F146" t="s">
        <v>370</v>
      </c>
      <c r="G146" t="s">
        <v>370</v>
      </c>
      <c r="H146" t="s">
        <v>370</v>
      </c>
      <c r="I146" t="s">
        <v>370</v>
      </c>
      <c r="J146" t="s">
        <v>370</v>
      </c>
      <c r="K146" t="s">
        <v>370</v>
      </c>
      <c r="L146" t="s">
        <v>370</v>
      </c>
      <c r="M146" t="s">
        <v>370</v>
      </c>
      <c r="N146" t="s">
        <v>370</v>
      </c>
      <c r="O146" t="s">
        <v>370</v>
      </c>
      <c r="P146" t="s">
        <v>370</v>
      </c>
      <c r="Q146" t="s">
        <v>370</v>
      </c>
      <c r="R146" t="s">
        <v>370</v>
      </c>
      <c r="S146" t="s">
        <v>370</v>
      </c>
      <c r="T146" t="s">
        <v>370</v>
      </c>
      <c r="U146" t="s">
        <v>370</v>
      </c>
      <c r="V146" t="s">
        <v>370</v>
      </c>
      <c r="W146" t="s">
        <v>370</v>
      </c>
      <c r="X146" t="s">
        <v>370</v>
      </c>
      <c r="Y146" t="s">
        <v>370</v>
      </c>
      <c r="Z146" t="s">
        <v>370</v>
      </c>
      <c r="AA146" t="s">
        <v>370</v>
      </c>
      <c r="AB146" t="s">
        <v>370</v>
      </c>
      <c r="AC146" t="s">
        <v>370</v>
      </c>
      <c r="AD146" t="s">
        <v>370</v>
      </c>
      <c r="AE146" t="s">
        <v>370</v>
      </c>
      <c r="AF146" t="s">
        <v>370</v>
      </c>
      <c r="AG146" t="s">
        <v>370</v>
      </c>
      <c r="AH146" t="s">
        <v>370</v>
      </c>
      <c r="AI146" t="s">
        <v>370</v>
      </c>
      <c r="AJ146" t="s">
        <v>370</v>
      </c>
      <c r="AK146"/>
      <c r="AL146" t="s">
        <v>370</v>
      </c>
      <c r="AM146" t="s">
        <v>370</v>
      </c>
      <c r="AN146" t="s">
        <v>2199</v>
      </c>
      <c r="AO146" t="s">
        <v>370</v>
      </c>
      <c r="AP146" t="s">
        <v>2199</v>
      </c>
      <c r="AQ146" t="s">
        <v>370</v>
      </c>
      <c r="AR146" t="s">
        <v>3141</v>
      </c>
      <c r="AS146" t="s">
        <v>370</v>
      </c>
      <c r="AT146" t="s">
        <v>370</v>
      </c>
      <c r="AU146" t="s">
        <v>370</v>
      </c>
      <c r="AV146"/>
      <c r="AW146" t="s">
        <v>370</v>
      </c>
      <c r="AX146" t="s">
        <v>370</v>
      </c>
      <c r="AY146"/>
      <c r="AZ146" t="s">
        <v>370</v>
      </c>
      <c r="BA146" t="s">
        <v>370</v>
      </c>
      <c r="BB146" t="s">
        <v>370</v>
      </c>
      <c r="BC146" t="s">
        <v>370</v>
      </c>
      <c r="BD146" t="s">
        <v>370</v>
      </c>
      <c r="BE146" t="s">
        <v>370</v>
      </c>
      <c r="BF146" t="s">
        <v>370</v>
      </c>
      <c r="BG146" t="s">
        <v>370</v>
      </c>
      <c r="BH146" t="s">
        <v>2199</v>
      </c>
      <c r="BI146" t="s">
        <v>370</v>
      </c>
      <c r="BJ146" t="s">
        <v>370</v>
      </c>
      <c r="BK146" t="s">
        <v>370</v>
      </c>
      <c r="BL146" t="s">
        <v>2199</v>
      </c>
      <c r="BM146" t="s">
        <v>370</v>
      </c>
      <c r="BN146" t="s">
        <v>2199</v>
      </c>
      <c r="BO146" t="s">
        <v>2199</v>
      </c>
      <c r="BP146"/>
      <c r="BQ146" t="s">
        <v>370</v>
      </c>
      <c r="BR146" t="s">
        <v>370</v>
      </c>
      <c r="BS146" t="s">
        <v>370</v>
      </c>
      <c r="BT146" t="s">
        <v>370</v>
      </c>
      <c r="BU146"/>
      <c r="BV146" t="s">
        <v>370</v>
      </c>
      <c r="BW146" t="s">
        <v>370</v>
      </c>
      <c r="BX146" t="s">
        <v>370</v>
      </c>
      <c r="BY146" t="s">
        <v>370</v>
      </c>
      <c r="BZ146" t="s">
        <v>370</v>
      </c>
      <c r="CA146" t="s">
        <v>370</v>
      </c>
      <c r="CB146" t="s">
        <v>370</v>
      </c>
      <c r="CC146" t="s">
        <v>370</v>
      </c>
      <c r="CD146" t="s">
        <v>370</v>
      </c>
      <c r="CE146" t="s">
        <v>370</v>
      </c>
      <c r="CF146" t="s">
        <v>370</v>
      </c>
      <c r="CG146" t="s">
        <v>370</v>
      </c>
      <c r="CH146" t="s">
        <v>370</v>
      </c>
      <c r="CI146" t="s">
        <v>370</v>
      </c>
      <c r="CJ146" t="s">
        <v>370</v>
      </c>
      <c r="CK146" t="s">
        <v>370</v>
      </c>
      <c r="CL146" t="s">
        <v>370</v>
      </c>
      <c r="CM146" t="s">
        <v>370</v>
      </c>
      <c r="CN146" t="s">
        <v>370</v>
      </c>
      <c r="CO146" t="s">
        <v>370</v>
      </c>
      <c r="CP146" t="s">
        <v>370</v>
      </c>
      <c r="CQ146" t="s">
        <v>370</v>
      </c>
      <c r="CR146" t="s">
        <v>370</v>
      </c>
      <c r="CS146" t="s">
        <v>370</v>
      </c>
      <c r="CT146" t="s">
        <v>370</v>
      </c>
      <c r="CU146" t="s">
        <v>370</v>
      </c>
      <c r="CV146" t="s">
        <v>370</v>
      </c>
      <c r="CW146"/>
      <c r="CX146"/>
      <c r="CY146"/>
      <c r="CZ146" t="s">
        <v>370</v>
      </c>
      <c r="DA146" t="s">
        <v>370</v>
      </c>
      <c r="DB146" t="s">
        <v>370</v>
      </c>
      <c r="DC146" t="s">
        <v>370</v>
      </c>
      <c r="DD146" t="s">
        <v>370</v>
      </c>
      <c r="DE146" t="s">
        <v>370</v>
      </c>
      <c r="DF146" t="s">
        <v>370</v>
      </c>
      <c r="DG146" t="s">
        <v>370</v>
      </c>
      <c r="DH146" t="s">
        <v>370</v>
      </c>
      <c r="DI146" t="s">
        <v>370</v>
      </c>
      <c r="DJ146" t="s">
        <v>370</v>
      </c>
      <c r="DK146" t="s">
        <v>370</v>
      </c>
      <c r="DL146" t="s">
        <v>370</v>
      </c>
      <c r="DM146" t="s">
        <v>370</v>
      </c>
      <c r="DN146" t="s">
        <v>370</v>
      </c>
      <c r="DO146" t="s">
        <v>370</v>
      </c>
      <c r="DP146" t="s">
        <v>370</v>
      </c>
      <c r="DQ146" t="s">
        <v>370</v>
      </c>
      <c r="DR146" t="s">
        <v>370</v>
      </c>
      <c r="DS146" t="s">
        <v>370</v>
      </c>
      <c r="DT146" t="s">
        <v>370</v>
      </c>
      <c r="DU146" t="s">
        <v>370</v>
      </c>
      <c r="DV146" t="s">
        <v>370</v>
      </c>
      <c r="DW146" t="s">
        <v>370</v>
      </c>
      <c r="DX146" t="s">
        <v>370</v>
      </c>
      <c r="DY146" t="s">
        <v>370</v>
      </c>
      <c r="DZ146" t="s">
        <v>370</v>
      </c>
      <c r="EA146" t="s">
        <v>370</v>
      </c>
      <c r="EB146" t="s">
        <v>370</v>
      </c>
      <c r="EC146" t="s">
        <v>370</v>
      </c>
      <c r="ED146" t="s">
        <v>370</v>
      </c>
      <c r="EE146" t="s">
        <v>370</v>
      </c>
      <c r="EF146" t="s">
        <v>370</v>
      </c>
      <c r="EG146" t="s">
        <v>370</v>
      </c>
      <c r="EH146" t="s">
        <v>370</v>
      </c>
      <c r="EI146" t="s">
        <v>370</v>
      </c>
      <c r="EJ146" t="s">
        <v>370</v>
      </c>
      <c r="EK146" t="s">
        <v>370</v>
      </c>
      <c r="EL146" t="s">
        <v>370</v>
      </c>
      <c r="EM146" t="s">
        <v>370</v>
      </c>
      <c r="EN146" t="s">
        <v>370</v>
      </c>
      <c r="EO146" t="s">
        <v>370</v>
      </c>
      <c r="EP146" t="s">
        <v>370</v>
      </c>
      <c r="EQ146" t="s">
        <v>370</v>
      </c>
      <c r="ER146" t="s">
        <v>370</v>
      </c>
      <c r="ES146" t="s">
        <v>370</v>
      </c>
      <c r="ET146" t="s">
        <v>370</v>
      </c>
      <c r="EU146" t="s">
        <v>370</v>
      </c>
      <c r="EV146" t="s">
        <v>370</v>
      </c>
      <c r="EW146" t="s">
        <v>370</v>
      </c>
      <c r="EX146" t="s">
        <v>370</v>
      </c>
      <c r="EY146" s="4"/>
      <c r="EZ146" s="4" t="s">
        <v>2199</v>
      </c>
      <c r="FA146" s="12" t="s">
        <v>2199</v>
      </c>
      <c r="FB146" s="12" t="s">
        <v>2199</v>
      </c>
      <c r="FC146" s="12" t="s">
        <v>3142</v>
      </c>
      <c r="FD146" s="12" t="s">
        <v>3143</v>
      </c>
      <c r="FE146" s="12" t="s">
        <v>370</v>
      </c>
      <c r="FF146" s="12" t="s">
        <v>3142</v>
      </c>
      <c r="FG146" s="12" t="s">
        <v>3142</v>
      </c>
      <c r="FH146" s="12" t="s">
        <v>3144</v>
      </c>
      <c r="FI146" s="12" t="s">
        <v>2199</v>
      </c>
      <c r="FJ146" s="12" t="s">
        <v>3141</v>
      </c>
      <c r="FK146" s="12" t="s">
        <v>370</v>
      </c>
      <c r="FL146" s="12" t="s">
        <v>370</v>
      </c>
      <c r="FM146" s="12" t="s">
        <v>3142</v>
      </c>
      <c r="FN146" s="12" t="s">
        <v>2199</v>
      </c>
      <c r="FO146" s="12" t="s">
        <v>370</v>
      </c>
      <c r="FP146" t="s">
        <v>370</v>
      </c>
      <c r="FQ146" t="s">
        <v>370</v>
      </c>
      <c r="FR146" t="s">
        <v>370</v>
      </c>
      <c r="FS146" t="s">
        <v>2199</v>
      </c>
      <c r="FT146" t="s">
        <v>370</v>
      </c>
      <c r="FU146" t="s">
        <v>2199</v>
      </c>
      <c r="FV146" t="s">
        <v>370</v>
      </c>
      <c r="FW146" t="s">
        <v>370</v>
      </c>
      <c r="FX146" t="s">
        <v>2199</v>
      </c>
      <c r="FY146" t="s">
        <v>2199</v>
      </c>
      <c r="FZ146" t="s">
        <v>370</v>
      </c>
    </row>
    <row r="147" spans="1:182">
      <c r="A147" s="23" t="s">
        <v>3145</v>
      </c>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7"/>
      <c r="DA147" s="17"/>
      <c r="DB147" s="17"/>
      <c r="DC147" s="17"/>
      <c r="DD147" s="17"/>
      <c r="DE147" s="17"/>
      <c r="DF147" s="17"/>
      <c r="DG147" s="17"/>
      <c r="DH147" s="17"/>
      <c r="DI147" s="17"/>
      <c r="DJ147" s="17"/>
      <c r="DK147" s="17"/>
      <c r="DL147" s="17"/>
      <c r="DM147" s="17"/>
      <c r="DN147" s="17"/>
      <c r="DO147" s="17"/>
      <c r="DP147" s="17"/>
      <c r="DQ147" s="17"/>
      <c r="DR147" s="17"/>
      <c r="DS147" s="17"/>
      <c r="DT147" s="17"/>
      <c r="DU147" s="17"/>
      <c r="DV147" s="17"/>
      <c r="DW147" s="17"/>
      <c r="DX147" s="17"/>
      <c r="DY147" s="17"/>
      <c r="DZ147" s="17"/>
      <c r="EA147" s="17"/>
      <c r="EB147" s="17"/>
      <c r="EC147" s="17"/>
      <c r="ED147" s="17"/>
      <c r="EE147" s="17"/>
      <c r="EF147" s="17"/>
      <c r="EG147" s="17"/>
      <c r="EH147" s="17"/>
      <c r="EI147" s="17"/>
      <c r="EJ147" s="17"/>
      <c r="EK147" s="17"/>
      <c r="EL147" s="17"/>
      <c r="EM147" s="17"/>
      <c r="EN147" s="17"/>
      <c r="EO147" s="17"/>
      <c r="EP147" s="17"/>
      <c r="EQ147" s="17"/>
      <c r="ER147" s="17"/>
      <c r="ES147" s="17"/>
      <c r="ET147" s="17"/>
      <c r="EU147" s="17"/>
      <c r="EV147" s="17"/>
      <c r="EW147" s="17"/>
      <c r="EX147" s="17"/>
      <c r="EY147" s="17"/>
      <c r="EZ147" s="17"/>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row>
    <row r="148" spans="1:182">
      <c r="A148" s="143" t="s">
        <v>3146</v>
      </c>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43"/>
      <c r="BH148" s="43"/>
      <c r="BI148" s="43"/>
      <c r="BJ148" s="43"/>
      <c r="BK148" s="43"/>
      <c r="BL148" s="43"/>
      <c r="BM148" s="43"/>
      <c r="BN148" s="43"/>
      <c r="BO148" s="43"/>
      <c r="BP148" s="43"/>
      <c r="BQ148" s="43"/>
      <c r="BR148" s="43"/>
      <c r="BS148" s="43"/>
      <c r="BT148" s="43"/>
      <c r="BU148" s="43"/>
      <c r="BV148" s="43"/>
      <c r="BW148" s="43"/>
      <c r="BX148" s="43"/>
      <c r="BY148" s="43"/>
      <c r="BZ148" s="43"/>
      <c r="CA148" s="43"/>
      <c r="CB148" s="43"/>
      <c r="CC148" s="43"/>
      <c r="CD148" s="43"/>
      <c r="CE148" s="43"/>
      <c r="CF148" s="43"/>
      <c r="CG148" s="43"/>
      <c r="CH148" s="43"/>
      <c r="CI148" s="43"/>
      <c r="CJ148" s="43"/>
      <c r="CK148" s="43"/>
      <c r="CL148" s="43"/>
      <c r="CM148" s="43"/>
      <c r="CN148" s="43"/>
      <c r="CO148" s="43"/>
      <c r="CP148" s="43"/>
      <c r="CQ148" s="43"/>
      <c r="CR148" s="43"/>
      <c r="CS148" s="43"/>
      <c r="CT148" s="43"/>
      <c r="CU148" s="43"/>
      <c r="CV148" s="43"/>
      <c r="CW148" s="43"/>
      <c r="CX148" s="43"/>
      <c r="CY148" s="43"/>
      <c r="CZ148" s="146"/>
      <c r="DA148" s="146"/>
      <c r="DB148" s="146"/>
      <c r="DC148" s="146"/>
      <c r="DD148" s="146"/>
      <c r="DE148" s="146"/>
      <c r="DF148" s="146"/>
      <c r="DG148" s="146"/>
      <c r="DH148" s="146"/>
      <c r="DI148" s="146"/>
      <c r="DJ148" s="146"/>
      <c r="DK148" s="146"/>
      <c r="DL148" s="146"/>
      <c r="DM148" s="146"/>
      <c r="DN148" s="146"/>
      <c r="DO148" s="146"/>
      <c r="DP148" s="146"/>
      <c r="DQ148" s="146"/>
      <c r="DR148" s="146"/>
      <c r="DS148" s="146"/>
      <c r="DT148" s="146"/>
      <c r="DU148" s="146"/>
      <c r="DV148" s="146"/>
      <c r="DW148" s="146"/>
      <c r="DX148" s="146"/>
      <c r="DY148" s="146"/>
      <c r="DZ148" s="146"/>
      <c r="EA148" s="146"/>
      <c r="EB148" s="146"/>
      <c r="EC148" s="146"/>
      <c r="ED148" s="146"/>
      <c r="EE148" s="146"/>
      <c r="EF148" s="146"/>
      <c r="EG148" s="146"/>
      <c r="EH148" s="146"/>
      <c r="EI148" s="146"/>
      <c r="EJ148" s="146"/>
      <c r="EK148" s="146"/>
      <c r="EL148" s="146"/>
      <c r="EM148" s="146"/>
      <c r="EN148" s="146"/>
      <c r="EO148" s="146"/>
      <c r="EP148" s="146"/>
      <c r="EQ148" s="146"/>
      <c r="ER148" s="146"/>
      <c r="ES148" s="146"/>
      <c r="ET148" s="146"/>
      <c r="EU148" s="146"/>
      <c r="EV148" s="146"/>
      <c r="EW148" s="146"/>
      <c r="EX148" s="146"/>
      <c r="EY148" s="146"/>
      <c r="EZ148" s="146"/>
      <c r="FA148" s="43"/>
      <c r="FB148" s="43"/>
      <c r="FC148" s="43"/>
      <c r="FD148" s="43"/>
      <c r="FE148" s="43"/>
      <c r="FF148" s="43"/>
      <c r="FG148" s="43"/>
      <c r="FH148" s="43"/>
      <c r="FI148" s="43"/>
      <c r="FJ148" s="43"/>
      <c r="FK148" s="43"/>
      <c r="FL148" s="43"/>
      <c r="FM148" s="43"/>
      <c r="FN148" s="43"/>
      <c r="FO148" s="43"/>
      <c r="FP148" s="43"/>
      <c r="FQ148" s="43"/>
      <c r="FR148" s="43"/>
      <c r="FS148" s="43"/>
      <c r="FT148" s="43"/>
      <c r="FU148" s="43"/>
      <c r="FV148" s="43"/>
      <c r="FW148" s="43"/>
      <c r="FX148" s="43"/>
      <c r="FY148" s="43"/>
      <c r="FZ148" s="43"/>
    </row>
    <row r="149" spans="1:182">
      <c r="A149" s="48" t="s">
        <v>3147</v>
      </c>
      <c r="B149" s="24" t="s">
        <v>2757</v>
      </c>
      <c r="C149" s="24" t="s">
        <v>2774</v>
      </c>
      <c r="D149" s="24" t="s">
        <v>2774</v>
      </c>
      <c r="E149" s="24" t="s">
        <v>2774</v>
      </c>
      <c r="F149" s="24" t="s">
        <v>2774</v>
      </c>
      <c r="G149" s="24" t="s">
        <v>2774</v>
      </c>
      <c r="H149" s="24" t="s">
        <v>2774</v>
      </c>
      <c r="I149" s="24" t="s">
        <v>2774</v>
      </c>
      <c r="J149" s="24" t="s">
        <v>2774</v>
      </c>
      <c r="K149" s="24" t="s">
        <v>2774</v>
      </c>
      <c r="L149" s="24" t="s">
        <v>2774</v>
      </c>
      <c r="M149" s="24" t="s">
        <v>2774</v>
      </c>
      <c r="N149" s="24" t="s">
        <v>2774</v>
      </c>
      <c r="O149" s="24" t="s">
        <v>2774</v>
      </c>
      <c r="P149" s="24" t="s">
        <v>2774</v>
      </c>
      <c r="Q149" s="24" t="s">
        <v>2774</v>
      </c>
      <c r="R149" s="24" t="s">
        <v>2774</v>
      </c>
      <c r="S149" s="24" t="s">
        <v>2774</v>
      </c>
      <c r="T149" s="24" t="s">
        <v>2774</v>
      </c>
      <c r="U149" s="24" t="s">
        <v>2774</v>
      </c>
      <c r="V149" s="24" t="s">
        <v>2774</v>
      </c>
      <c r="W149" s="24" t="s">
        <v>2774</v>
      </c>
      <c r="X149" s="24" t="s">
        <v>2774</v>
      </c>
      <c r="Y149" s="24" t="s">
        <v>2774</v>
      </c>
      <c r="Z149" s="24" t="s">
        <v>2774</v>
      </c>
      <c r="AA149" s="24" t="s">
        <v>2774</v>
      </c>
      <c r="AB149" s="24" t="s">
        <v>2774</v>
      </c>
      <c r="AC149" s="24" t="s">
        <v>2774</v>
      </c>
      <c r="AD149" s="24" t="s">
        <v>2774</v>
      </c>
      <c r="AE149" s="24" t="s">
        <v>2774</v>
      </c>
      <c r="AF149" s="24" t="s">
        <v>2774</v>
      </c>
      <c r="AG149" s="24" t="s">
        <v>2774</v>
      </c>
      <c r="AH149" s="24" t="s">
        <v>2774</v>
      </c>
      <c r="AI149" s="24" t="s">
        <v>2774</v>
      </c>
      <c r="AJ149" s="24" t="s">
        <v>2757</v>
      </c>
      <c r="AK149" s="24"/>
      <c r="AL149" s="24" t="s">
        <v>2774</v>
      </c>
      <c r="AM149" s="24" t="s">
        <v>2774</v>
      </c>
      <c r="AN149" s="24" t="s">
        <v>2774</v>
      </c>
      <c r="AO149" s="24" t="s">
        <v>2774</v>
      </c>
      <c r="AP149" s="24" t="s">
        <v>2774</v>
      </c>
      <c r="AQ149" s="24" t="s">
        <v>2774</v>
      </c>
      <c r="AR149" s="24" t="s">
        <v>2774</v>
      </c>
      <c r="AS149" s="24" t="s">
        <v>2774</v>
      </c>
      <c r="AT149" s="24" t="s">
        <v>2774</v>
      </c>
      <c r="AU149" s="24" t="s">
        <v>2774</v>
      </c>
      <c r="AV149" s="24"/>
      <c r="AW149" s="24" t="s">
        <v>2774</v>
      </c>
      <c r="AX149" s="24" t="s">
        <v>2774</v>
      </c>
      <c r="AY149" s="24"/>
      <c r="AZ149" s="24" t="s">
        <v>2774</v>
      </c>
      <c r="BA149" s="24" t="s">
        <v>2774</v>
      </c>
      <c r="BB149" s="24" t="s">
        <v>2774</v>
      </c>
      <c r="BC149" s="24" t="s">
        <v>2774</v>
      </c>
      <c r="BD149" s="24" t="s">
        <v>2774</v>
      </c>
      <c r="BE149" s="24" t="s">
        <v>2774</v>
      </c>
      <c r="BF149" s="24" t="s">
        <v>2774</v>
      </c>
      <c r="BG149" s="24" t="s">
        <v>2774</v>
      </c>
      <c r="BH149" s="24" t="s">
        <v>2774</v>
      </c>
      <c r="BI149" s="24" t="s">
        <v>2774</v>
      </c>
      <c r="BJ149" s="24" t="s">
        <v>2774</v>
      </c>
      <c r="BK149" s="24" t="s">
        <v>2774</v>
      </c>
      <c r="BL149" s="24" t="s">
        <v>2774</v>
      </c>
      <c r="BM149" s="24" t="s">
        <v>2774</v>
      </c>
      <c r="BN149" s="24" t="s">
        <v>2774</v>
      </c>
      <c r="BO149" s="24" t="s">
        <v>2774</v>
      </c>
      <c r="BP149" s="24"/>
      <c r="BQ149" s="24" t="s">
        <v>2774</v>
      </c>
      <c r="BR149" s="24" t="s">
        <v>2774</v>
      </c>
      <c r="BS149" s="24" t="s">
        <v>2774</v>
      </c>
      <c r="BT149" s="24" t="s">
        <v>2774</v>
      </c>
      <c r="BU149" s="24"/>
      <c r="BV149" s="24" t="s">
        <v>851</v>
      </c>
      <c r="BW149" s="24" t="s">
        <v>851</v>
      </c>
      <c r="BX149" s="24" t="s">
        <v>851</v>
      </c>
      <c r="BY149" s="24" t="s">
        <v>851</v>
      </c>
      <c r="BZ149" s="24" t="s">
        <v>851</v>
      </c>
      <c r="CA149" s="24" t="s">
        <v>851</v>
      </c>
      <c r="CB149" s="24" t="s">
        <v>851</v>
      </c>
      <c r="CC149" s="24" t="s">
        <v>851</v>
      </c>
      <c r="CD149" s="24" t="s">
        <v>851</v>
      </c>
      <c r="CE149" s="24" t="s">
        <v>851</v>
      </c>
      <c r="CF149" s="24"/>
      <c r="CG149" s="24" t="s">
        <v>851</v>
      </c>
      <c r="CH149" s="24" t="s">
        <v>851</v>
      </c>
      <c r="CI149" s="24" t="s">
        <v>851</v>
      </c>
      <c r="CJ149" s="24" t="s">
        <v>851</v>
      </c>
      <c r="CK149" s="24" t="s">
        <v>851</v>
      </c>
      <c r="CL149" s="24" t="s">
        <v>851</v>
      </c>
      <c r="CM149" s="24" t="s">
        <v>2774</v>
      </c>
      <c r="CN149" s="24" t="s">
        <v>2774</v>
      </c>
      <c r="CO149" s="24" t="s">
        <v>2774</v>
      </c>
      <c r="CP149" s="24" t="s">
        <v>2774</v>
      </c>
      <c r="CQ149" s="24" t="s">
        <v>2774</v>
      </c>
      <c r="CR149" s="24" t="s">
        <v>2774</v>
      </c>
      <c r="CS149" s="24" t="s">
        <v>2774</v>
      </c>
      <c r="CT149" s="24" t="s">
        <v>2774</v>
      </c>
      <c r="CU149" s="24" t="s">
        <v>2774</v>
      </c>
      <c r="CV149" s="24" t="s">
        <v>2774</v>
      </c>
      <c r="CW149" s="24"/>
      <c r="CX149" s="24"/>
      <c r="CY149" s="24"/>
      <c r="CZ149" s="22" t="s">
        <v>2775</v>
      </c>
      <c r="DA149" s="22"/>
      <c r="DB149" s="22"/>
      <c r="DC149" s="22"/>
      <c r="DD149" s="22"/>
      <c r="DE149" s="22"/>
      <c r="DF149" s="22"/>
      <c r="DG149" s="22"/>
      <c r="DH149" s="22"/>
      <c r="DI149" s="22"/>
      <c r="DJ149" s="22"/>
      <c r="DK149" s="22"/>
      <c r="DL149" s="22"/>
      <c r="DM149" s="22"/>
      <c r="DN149" s="22"/>
      <c r="DO149" s="22"/>
      <c r="DP149" s="22"/>
      <c r="DQ149" s="22"/>
      <c r="DR149" s="22"/>
      <c r="DS149" s="22"/>
      <c r="DT149" s="22"/>
      <c r="DU149" s="22"/>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2"/>
      <c r="ES149" s="22"/>
      <c r="ET149" s="22"/>
      <c r="EU149" s="22"/>
      <c r="EV149" s="22"/>
      <c r="EW149" s="22"/>
      <c r="EX149" s="22" t="s">
        <v>2775</v>
      </c>
      <c r="EY149" s="22"/>
      <c r="EZ149" s="22" t="s">
        <v>2775</v>
      </c>
      <c r="FA149" s="41" t="s">
        <v>2775</v>
      </c>
      <c r="FB149" s="41" t="s">
        <v>3000</v>
      </c>
      <c r="FC149" s="41" t="s">
        <v>2775</v>
      </c>
      <c r="FD149" s="41" t="s">
        <v>3003</v>
      </c>
      <c r="FE149" s="41" t="s">
        <v>3003</v>
      </c>
      <c r="FF149" s="41" t="s">
        <v>2776</v>
      </c>
      <c r="FG149" s="24" t="s">
        <v>2776</v>
      </c>
      <c r="FH149" s="24" t="s">
        <v>2776</v>
      </c>
      <c r="FI149" s="24" t="s">
        <v>2776</v>
      </c>
      <c r="FJ149" s="24" t="s">
        <v>3148</v>
      </c>
      <c r="FK149" s="24" t="s">
        <v>851</v>
      </c>
      <c r="FL149" s="24" t="s">
        <v>851</v>
      </c>
      <c r="FM149" s="24" t="s">
        <v>3148</v>
      </c>
      <c r="FN149" s="24" t="s">
        <v>3148</v>
      </c>
      <c r="FO149" s="24" t="s">
        <v>3148</v>
      </c>
      <c r="FP149" s="24" t="s">
        <v>851</v>
      </c>
      <c r="FQ149" s="24" t="s">
        <v>851</v>
      </c>
      <c r="FR149" s="24" t="s">
        <v>851</v>
      </c>
      <c r="FS149" s="24" t="s">
        <v>851</v>
      </c>
      <c r="FT149" s="24" t="s">
        <v>851</v>
      </c>
      <c r="FU149" s="24" t="s">
        <v>851</v>
      </c>
      <c r="FV149" s="24" t="s">
        <v>851</v>
      </c>
      <c r="FW149" s="24" t="s">
        <v>851</v>
      </c>
      <c r="FX149" s="24" t="s">
        <v>851</v>
      </c>
      <c r="FY149" s="24" t="s">
        <v>851</v>
      </c>
      <c r="FZ149" s="24" t="s">
        <v>851</v>
      </c>
    </row>
    <row r="150" spans="1:182">
      <c r="A150" s="143" t="s">
        <v>3149</v>
      </c>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43"/>
      <c r="BH150" s="43"/>
      <c r="BI150" s="43"/>
      <c r="BJ150" s="43"/>
      <c r="BK150" s="43"/>
      <c r="BL150" s="43"/>
      <c r="BM150" s="43"/>
      <c r="BN150" s="43"/>
      <c r="BO150" s="43"/>
      <c r="BP150" s="43"/>
      <c r="BQ150" s="43"/>
      <c r="BR150" s="43"/>
      <c r="BS150" s="43"/>
      <c r="BT150" s="43"/>
      <c r="BU150" s="43"/>
      <c r="BV150" s="43"/>
      <c r="BW150" s="43"/>
      <c r="BX150" s="43"/>
      <c r="BY150" s="43"/>
      <c r="BZ150" s="43"/>
      <c r="CA150" s="43"/>
      <c r="CB150" s="43"/>
      <c r="CC150" s="43"/>
      <c r="CD150" s="43"/>
      <c r="CE150" s="43"/>
      <c r="CF150" s="43"/>
      <c r="CG150" s="43"/>
      <c r="CH150" s="43"/>
      <c r="CI150" s="43"/>
      <c r="CJ150" s="43"/>
      <c r="CK150" s="43"/>
      <c r="CL150" s="43"/>
      <c r="CM150" s="43"/>
      <c r="CN150" s="43"/>
      <c r="CO150" s="43"/>
      <c r="CP150" s="43"/>
      <c r="CQ150" s="43"/>
      <c r="CR150" s="43"/>
      <c r="CS150" s="43"/>
      <c r="CT150" s="43"/>
      <c r="CU150" s="43"/>
      <c r="CV150" s="43"/>
      <c r="CW150" s="43"/>
      <c r="CX150" s="43"/>
      <c r="CY150" s="43"/>
      <c r="CZ150" s="146"/>
      <c r="DA150" s="146"/>
      <c r="DB150" s="146"/>
      <c r="DC150" s="146"/>
      <c r="DD150" s="146"/>
      <c r="DE150" s="146"/>
      <c r="DF150" s="146"/>
      <c r="DG150" s="146"/>
      <c r="DH150" s="146"/>
      <c r="DI150" s="146"/>
      <c r="DJ150" s="146"/>
      <c r="DK150" s="146"/>
      <c r="DL150" s="146"/>
      <c r="DM150" s="146"/>
      <c r="DN150" s="146"/>
      <c r="DO150" s="146"/>
      <c r="DP150" s="146"/>
      <c r="DQ150" s="146"/>
      <c r="DR150" s="146"/>
      <c r="DS150" s="146"/>
      <c r="DT150" s="146"/>
      <c r="DU150" s="146"/>
      <c r="DV150" s="146"/>
      <c r="DW150" s="146"/>
      <c r="DX150" s="146"/>
      <c r="DY150" s="146"/>
      <c r="DZ150" s="146"/>
      <c r="EA150" s="146"/>
      <c r="EB150" s="146"/>
      <c r="EC150" s="146"/>
      <c r="ED150" s="146"/>
      <c r="EE150" s="146"/>
      <c r="EF150" s="146"/>
      <c r="EG150" s="146"/>
      <c r="EH150" s="146"/>
      <c r="EI150" s="146"/>
      <c r="EJ150" s="146"/>
      <c r="EK150" s="146"/>
      <c r="EL150" s="146"/>
      <c r="EM150" s="146"/>
      <c r="EN150" s="146"/>
      <c r="EO150" s="146"/>
      <c r="EP150" s="146"/>
      <c r="EQ150" s="146"/>
      <c r="ER150" s="146"/>
      <c r="ES150" s="146"/>
      <c r="ET150" s="146"/>
      <c r="EU150" s="146"/>
      <c r="EV150" s="146"/>
      <c r="EW150" s="146"/>
      <c r="EX150" s="146"/>
      <c r="EY150" s="146"/>
      <c r="EZ150" s="146"/>
      <c r="FA150" s="43"/>
      <c r="FB150" s="43"/>
      <c r="FC150" s="43"/>
      <c r="FD150" s="43"/>
      <c r="FE150" s="43"/>
      <c r="FF150" s="43"/>
      <c r="FG150" s="43"/>
      <c r="FH150" s="43"/>
      <c r="FI150" s="43"/>
      <c r="FJ150" s="43"/>
      <c r="FK150" s="43"/>
      <c r="FL150" s="43"/>
      <c r="FM150" s="43"/>
      <c r="FN150" s="43"/>
      <c r="FO150" s="43"/>
      <c r="FP150" s="43"/>
      <c r="FQ150" s="43"/>
      <c r="FR150" s="43"/>
      <c r="FS150" s="43"/>
      <c r="FT150" s="43"/>
      <c r="FU150" s="43"/>
      <c r="FV150" s="43"/>
      <c r="FW150" s="43"/>
      <c r="FX150" s="43"/>
      <c r="FY150" s="43"/>
      <c r="FZ150" s="43"/>
    </row>
    <row r="151" spans="1:182">
      <c r="A151" s="48" t="s">
        <v>3150</v>
      </c>
      <c r="B151" s="12" t="s">
        <v>2801</v>
      </c>
      <c r="C151" s="12" t="s">
        <v>2818</v>
      </c>
      <c r="D151" s="12" t="s">
        <v>2818</v>
      </c>
      <c r="E151" s="12" t="s">
        <v>2818</v>
      </c>
      <c r="F151" s="12" t="s">
        <v>2818</v>
      </c>
      <c r="G151" s="12" t="s">
        <v>2818</v>
      </c>
      <c r="H151" s="12" t="s">
        <v>2818</v>
      </c>
      <c r="I151" s="12" t="s">
        <v>2818</v>
      </c>
      <c r="J151" s="12" t="s">
        <v>2818</v>
      </c>
      <c r="K151" s="12" t="s">
        <v>2818</v>
      </c>
      <c r="L151" s="12" t="s">
        <v>2818</v>
      </c>
      <c r="M151" s="12" t="s">
        <v>2818</v>
      </c>
      <c r="N151" s="12" t="s">
        <v>2818</v>
      </c>
      <c r="O151" s="12" t="s">
        <v>2818</v>
      </c>
      <c r="P151" s="12" t="s">
        <v>2818</v>
      </c>
      <c r="Q151" s="12" t="s">
        <v>2818</v>
      </c>
      <c r="R151" s="12" t="s">
        <v>2818</v>
      </c>
      <c r="S151" s="12" t="s">
        <v>2818</v>
      </c>
      <c r="T151" s="12" t="s">
        <v>2818</v>
      </c>
      <c r="U151" s="12" t="s">
        <v>2818</v>
      </c>
      <c r="V151" s="12" t="s">
        <v>2818</v>
      </c>
      <c r="W151" s="12" t="s">
        <v>2818</v>
      </c>
      <c r="X151" s="12" t="s">
        <v>2818</v>
      </c>
      <c r="Y151" s="12" t="s">
        <v>2818</v>
      </c>
      <c r="Z151" s="12" t="s">
        <v>2818</v>
      </c>
      <c r="AA151" s="12" t="s">
        <v>2818</v>
      </c>
      <c r="AB151" s="12" t="s">
        <v>2818</v>
      </c>
      <c r="AC151" s="12" t="s">
        <v>2818</v>
      </c>
      <c r="AD151" s="12" t="s">
        <v>2818</v>
      </c>
      <c r="AE151" s="12" t="s">
        <v>2818</v>
      </c>
      <c r="AF151" s="12" t="s">
        <v>2818</v>
      </c>
      <c r="AG151" s="12" t="s">
        <v>2818</v>
      </c>
      <c r="AH151" s="12" t="s">
        <v>2818</v>
      </c>
      <c r="AI151" s="12" t="s">
        <v>2818</v>
      </c>
      <c r="AJ151" s="12" t="s">
        <v>2818</v>
      </c>
      <c r="AK151" s="12"/>
      <c r="AL151" s="12" t="s">
        <v>2818</v>
      </c>
      <c r="AM151" s="12" t="s">
        <v>2818</v>
      </c>
      <c r="AN151" s="12" t="s">
        <v>2818</v>
      </c>
      <c r="AO151" s="12" t="s">
        <v>2818</v>
      </c>
      <c r="AP151" s="12" t="s">
        <v>2818</v>
      </c>
      <c r="AQ151" s="12" t="s">
        <v>2818</v>
      </c>
      <c r="AR151" s="12" t="s">
        <v>2818</v>
      </c>
      <c r="AS151" s="12" t="s">
        <v>2818</v>
      </c>
      <c r="AT151" s="12" t="s">
        <v>2818</v>
      </c>
      <c r="AU151" s="12" t="s">
        <v>2818</v>
      </c>
      <c r="AV151" s="12"/>
      <c r="AW151" s="12" t="s">
        <v>2818</v>
      </c>
      <c r="AX151" s="12" t="s">
        <v>2818</v>
      </c>
      <c r="AY151" s="12"/>
      <c r="AZ151" s="12" t="s">
        <v>2818</v>
      </c>
      <c r="BA151" s="12" t="s">
        <v>2818</v>
      </c>
      <c r="BB151" s="12" t="s">
        <v>2818</v>
      </c>
      <c r="BC151" s="12" t="s">
        <v>2818</v>
      </c>
      <c r="BD151" s="12" t="s">
        <v>2818</v>
      </c>
      <c r="BE151" s="12" t="s">
        <v>2818</v>
      </c>
      <c r="BF151" s="12" t="s">
        <v>2818</v>
      </c>
      <c r="BG151" s="12" t="s">
        <v>2818</v>
      </c>
      <c r="BH151" s="12" t="s">
        <v>2818</v>
      </c>
      <c r="BI151" s="12" t="s">
        <v>2818</v>
      </c>
      <c r="BJ151" s="12" t="s">
        <v>2818</v>
      </c>
      <c r="BK151" s="12" t="s">
        <v>2818</v>
      </c>
      <c r="BL151" s="12" t="s">
        <v>2818</v>
      </c>
      <c r="BM151" s="12" t="s">
        <v>2818</v>
      </c>
      <c r="BN151" s="12" t="s">
        <v>2818</v>
      </c>
      <c r="BO151" s="12" t="s">
        <v>2818</v>
      </c>
      <c r="BP151" s="12"/>
      <c r="BQ151" s="12" t="s">
        <v>2818</v>
      </c>
      <c r="BR151" s="12" t="s">
        <v>2818</v>
      </c>
      <c r="BS151" s="12" t="s">
        <v>2818</v>
      </c>
      <c r="BT151" s="12" t="s">
        <v>2818</v>
      </c>
      <c r="BU151" s="12"/>
      <c r="BV151" s="12" t="s">
        <v>852</v>
      </c>
      <c r="BW151" s="12" t="s">
        <v>852</v>
      </c>
      <c r="BX151" s="12" t="s">
        <v>852</v>
      </c>
      <c r="BY151" s="12" t="s">
        <v>852</v>
      </c>
      <c r="BZ151" s="12" t="s">
        <v>852</v>
      </c>
      <c r="CA151" s="12" t="s">
        <v>852</v>
      </c>
      <c r="CB151" s="12" t="s">
        <v>852</v>
      </c>
      <c r="CC151" s="12" t="s">
        <v>852</v>
      </c>
      <c r="CD151" s="12" t="s">
        <v>852</v>
      </c>
      <c r="CE151" s="12" t="s">
        <v>852</v>
      </c>
      <c r="CF151" s="12"/>
      <c r="CG151" s="12" t="s">
        <v>852</v>
      </c>
      <c r="CH151" s="12" t="s">
        <v>852</v>
      </c>
      <c r="CI151" s="12" t="s">
        <v>852</v>
      </c>
      <c r="CJ151" s="12" t="s">
        <v>852</v>
      </c>
      <c r="CK151" s="12" t="s">
        <v>852</v>
      </c>
      <c r="CL151" s="12" t="s">
        <v>852</v>
      </c>
      <c r="CM151" s="12" t="s">
        <v>2818</v>
      </c>
      <c r="CN151" s="12" t="s">
        <v>2818</v>
      </c>
      <c r="CO151" s="12" t="s">
        <v>2818</v>
      </c>
      <c r="CP151" s="12" t="s">
        <v>2818</v>
      </c>
      <c r="CQ151" s="12" t="s">
        <v>2818</v>
      </c>
      <c r="CR151" s="12" t="s">
        <v>2818</v>
      </c>
      <c r="CS151" s="12" t="s">
        <v>2818</v>
      </c>
      <c r="CT151" s="12" t="s">
        <v>2818</v>
      </c>
      <c r="CU151" s="12" t="s">
        <v>2818</v>
      </c>
      <c r="CV151" s="12" t="s">
        <v>2818</v>
      </c>
      <c r="CW151" s="12"/>
      <c r="CX151" s="12"/>
      <c r="CY151" s="12"/>
      <c r="CZ151" s="4" t="s">
        <v>2819</v>
      </c>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t="s">
        <v>2819</v>
      </c>
      <c r="EY151" s="4"/>
      <c r="EZ151" s="4" t="s">
        <v>2819</v>
      </c>
      <c r="FA151" s="12" t="s">
        <v>2819</v>
      </c>
      <c r="FB151" s="12" t="s">
        <v>3044</v>
      </c>
      <c r="FC151" s="12" t="s">
        <v>2819</v>
      </c>
      <c r="FD151" s="12" t="s">
        <v>3048</v>
      </c>
      <c r="FE151" s="12" t="s">
        <v>3048</v>
      </c>
      <c r="FF151" s="12" t="s">
        <v>2820</v>
      </c>
      <c r="FG151" s="12" t="s">
        <v>2820</v>
      </c>
      <c r="FH151" s="12" t="s">
        <v>2820</v>
      </c>
      <c r="FI151" s="12" t="s">
        <v>2820</v>
      </c>
      <c r="FJ151" s="12" t="s">
        <v>3151</v>
      </c>
      <c r="FK151" s="12" t="s">
        <v>852</v>
      </c>
      <c r="FL151" s="12" t="s">
        <v>852</v>
      </c>
      <c r="FM151" s="12" t="s">
        <v>3151</v>
      </c>
      <c r="FN151" s="12" t="s">
        <v>3151</v>
      </c>
      <c r="FO151" s="12" t="s">
        <v>3151</v>
      </c>
      <c r="FP151" s="12" t="s">
        <v>852</v>
      </c>
      <c r="FQ151" s="12" t="s">
        <v>852</v>
      </c>
      <c r="FR151" s="12" t="s">
        <v>852</v>
      </c>
      <c r="FS151" s="12" t="s">
        <v>852</v>
      </c>
      <c r="FT151" s="12" t="s">
        <v>852</v>
      </c>
      <c r="FU151" s="12" t="s">
        <v>852</v>
      </c>
      <c r="FV151" s="12" t="s">
        <v>852</v>
      </c>
      <c r="FW151" s="12" t="s">
        <v>852</v>
      </c>
      <c r="FX151" s="12" t="s">
        <v>852</v>
      </c>
      <c r="FY151" s="12" t="s">
        <v>852</v>
      </c>
      <c r="FZ151" s="12" t="s">
        <v>852</v>
      </c>
    </row>
    <row r="152" spans="1:182">
      <c r="A152" s="48" t="s">
        <v>3152</v>
      </c>
      <c r="B152" s="41" t="s">
        <v>3153</v>
      </c>
      <c r="C152" s="41" t="s">
        <v>3154</v>
      </c>
      <c r="D152" s="41" t="s">
        <v>3154</v>
      </c>
      <c r="E152" s="41" t="s">
        <v>3154</v>
      </c>
      <c r="F152" s="41" t="s">
        <v>3154</v>
      </c>
      <c r="G152" s="41" t="s">
        <v>3154</v>
      </c>
      <c r="H152" s="41" t="s">
        <v>3154</v>
      </c>
      <c r="I152" s="41" t="s">
        <v>3154</v>
      </c>
      <c r="J152" s="41" t="s">
        <v>3154</v>
      </c>
      <c r="K152" s="41" t="s">
        <v>3154</v>
      </c>
      <c r="L152" s="41" t="s">
        <v>3154</v>
      </c>
      <c r="M152" s="41" t="s">
        <v>3154</v>
      </c>
      <c r="N152" s="41" t="s">
        <v>3154</v>
      </c>
      <c r="O152" s="41" t="s">
        <v>3154</v>
      </c>
      <c r="P152" s="41" t="s">
        <v>3154</v>
      </c>
      <c r="Q152" s="41" t="s">
        <v>3154</v>
      </c>
      <c r="R152" s="41" t="s">
        <v>3154</v>
      </c>
      <c r="S152" s="41" t="s">
        <v>3154</v>
      </c>
      <c r="T152" s="41" t="s">
        <v>3154</v>
      </c>
      <c r="U152" s="41" t="s">
        <v>3154</v>
      </c>
      <c r="V152" s="41" t="s">
        <v>3154</v>
      </c>
      <c r="W152" s="41" t="s">
        <v>3154</v>
      </c>
      <c r="X152" s="41" t="s">
        <v>3154</v>
      </c>
      <c r="Y152" s="41" t="s">
        <v>3154</v>
      </c>
      <c r="Z152" s="41" t="s">
        <v>3154</v>
      </c>
      <c r="AA152" s="41" t="s">
        <v>3154</v>
      </c>
      <c r="AB152" s="41" t="s">
        <v>3154</v>
      </c>
      <c r="AC152" s="41" t="s">
        <v>3154</v>
      </c>
      <c r="AD152" s="41" t="s">
        <v>3154</v>
      </c>
      <c r="AE152" s="41" t="s">
        <v>3154</v>
      </c>
      <c r="AF152" s="41" t="s">
        <v>3154</v>
      </c>
      <c r="AG152" s="41" t="s">
        <v>3154</v>
      </c>
      <c r="AH152" s="41" t="s">
        <v>3154</v>
      </c>
      <c r="AI152" s="41" t="s">
        <v>3154</v>
      </c>
      <c r="AJ152" s="41" t="s">
        <v>3154</v>
      </c>
      <c r="AK152" s="41"/>
      <c r="AL152" s="41" t="s">
        <v>3154</v>
      </c>
      <c r="AM152" s="41" t="s">
        <v>3154</v>
      </c>
      <c r="AN152" s="41" t="s">
        <v>3154</v>
      </c>
      <c r="AO152" s="41" t="s">
        <v>3154</v>
      </c>
      <c r="AP152" s="41" t="s">
        <v>3154</v>
      </c>
      <c r="AQ152" s="41" t="s">
        <v>3154</v>
      </c>
      <c r="AR152" s="41" t="s">
        <v>3154</v>
      </c>
      <c r="AS152" s="41" t="s">
        <v>3154</v>
      </c>
      <c r="AT152" s="41" t="s">
        <v>3154</v>
      </c>
      <c r="AU152" s="41" t="s">
        <v>3154</v>
      </c>
      <c r="AV152" s="41"/>
      <c r="AW152" s="41" t="s">
        <v>3154</v>
      </c>
      <c r="AX152" s="41" t="s">
        <v>3154</v>
      </c>
      <c r="AY152" s="41"/>
      <c r="AZ152" s="41" t="s">
        <v>3154</v>
      </c>
      <c r="BA152" s="41" t="s">
        <v>3154</v>
      </c>
      <c r="BB152" s="41" t="s">
        <v>3154</v>
      </c>
      <c r="BC152" s="41" t="s">
        <v>3154</v>
      </c>
      <c r="BD152" s="41" t="s">
        <v>3154</v>
      </c>
      <c r="BE152" s="41" t="s">
        <v>3154</v>
      </c>
      <c r="BF152" s="41" t="s">
        <v>3154</v>
      </c>
      <c r="BG152" s="41" t="s">
        <v>3154</v>
      </c>
      <c r="BH152" s="41" t="s">
        <v>3154</v>
      </c>
      <c r="BI152" s="41" t="s">
        <v>3154</v>
      </c>
      <c r="BJ152" s="41" t="s">
        <v>3154</v>
      </c>
      <c r="BK152" s="41" t="s">
        <v>3154</v>
      </c>
      <c r="BL152" s="41" t="s">
        <v>3154</v>
      </c>
      <c r="BM152" s="41" t="s">
        <v>3154</v>
      </c>
      <c r="BN152" s="41" t="s">
        <v>3154</v>
      </c>
      <c r="BO152" s="41" t="s">
        <v>3154</v>
      </c>
      <c r="BP152" s="41"/>
      <c r="BQ152" s="41" t="s">
        <v>3154</v>
      </c>
      <c r="BR152" s="41" t="s">
        <v>3154</v>
      </c>
      <c r="BS152" s="41" t="s">
        <v>3154</v>
      </c>
      <c r="BT152" s="41" t="s">
        <v>3154</v>
      </c>
      <c r="BU152" s="41"/>
      <c r="BV152" s="41" t="s">
        <v>3154</v>
      </c>
      <c r="BW152" s="41" t="s">
        <v>3154</v>
      </c>
      <c r="BX152" s="41" t="s">
        <v>3154</v>
      </c>
      <c r="BY152" s="41" t="s">
        <v>3154</v>
      </c>
      <c r="BZ152" s="41" t="s">
        <v>3154</v>
      </c>
      <c r="CA152" s="41" t="s">
        <v>3154</v>
      </c>
      <c r="CB152" s="41" t="s">
        <v>3154</v>
      </c>
      <c r="CC152" s="41" t="s">
        <v>3154</v>
      </c>
      <c r="CD152" s="41" t="s">
        <v>3154</v>
      </c>
      <c r="CE152" s="41" t="s">
        <v>3154</v>
      </c>
      <c r="CF152" s="41"/>
      <c r="CG152" s="41" t="s">
        <v>3154</v>
      </c>
      <c r="CH152" s="41" t="s">
        <v>3154</v>
      </c>
      <c r="CI152" s="41" t="s">
        <v>3154</v>
      </c>
      <c r="CJ152" s="41" t="s">
        <v>3154</v>
      </c>
      <c r="CK152" s="41" t="s">
        <v>3154</v>
      </c>
      <c r="CL152" s="41" t="s">
        <v>3154</v>
      </c>
      <c r="CM152" s="41" t="s">
        <v>3154</v>
      </c>
      <c r="CN152" s="41" t="s">
        <v>3154</v>
      </c>
      <c r="CO152" s="41" t="s">
        <v>3154</v>
      </c>
      <c r="CP152" s="41" t="s">
        <v>3154</v>
      </c>
      <c r="CQ152" s="41" t="s">
        <v>3154</v>
      </c>
      <c r="CR152" s="41" t="s">
        <v>3154</v>
      </c>
      <c r="CS152" s="41" t="s">
        <v>3154</v>
      </c>
      <c r="CT152" s="41" t="s">
        <v>3154</v>
      </c>
      <c r="CU152" s="41" t="s">
        <v>3154</v>
      </c>
      <c r="CV152" s="41" t="s">
        <v>3154</v>
      </c>
      <c r="CW152" s="41"/>
      <c r="CX152" s="41"/>
      <c r="CY152" s="41"/>
      <c r="CZ152" s="22" t="s">
        <v>3153</v>
      </c>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t="s">
        <v>3153</v>
      </c>
      <c r="EY152" s="22"/>
      <c r="EZ152" s="22" t="s">
        <v>3153</v>
      </c>
      <c r="FA152" s="41" t="s">
        <v>3153</v>
      </c>
      <c r="FB152" s="41" t="s">
        <v>3153</v>
      </c>
      <c r="FC152" s="41" t="s">
        <v>3153</v>
      </c>
      <c r="FD152" s="41" t="s">
        <v>3153</v>
      </c>
      <c r="FE152" s="41" t="s">
        <v>3153</v>
      </c>
      <c r="FF152" s="41" t="s">
        <v>3154</v>
      </c>
      <c r="FG152" s="41" t="s">
        <v>3154</v>
      </c>
      <c r="FH152" s="41" t="s">
        <v>3154</v>
      </c>
      <c r="FI152" s="41" t="s">
        <v>3154</v>
      </c>
      <c r="FJ152" s="41" t="s">
        <v>3153</v>
      </c>
      <c r="FK152" s="41" t="s">
        <v>3154</v>
      </c>
      <c r="FL152" s="41" t="s">
        <v>3154</v>
      </c>
      <c r="FM152" s="41" t="s">
        <v>3153</v>
      </c>
      <c r="FN152" s="41" t="s">
        <v>3153</v>
      </c>
      <c r="FO152" s="41" t="s">
        <v>3153</v>
      </c>
      <c r="FP152" s="41" t="s">
        <v>3154</v>
      </c>
      <c r="FQ152" s="41" t="s">
        <v>3154</v>
      </c>
      <c r="FR152" s="41" t="s">
        <v>3154</v>
      </c>
      <c r="FS152" s="41" t="s">
        <v>3154</v>
      </c>
      <c r="FT152" s="41" t="s">
        <v>3154</v>
      </c>
      <c r="FU152" s="41" t="s">
        <v>3154</v>
      </c>
      <c r="FV152" s="41" t="s">
        <v>3154</v>
      </c>
      <c r="FW152" s="41" t="s">
        <v>3154</v>
      </c>
      <c r="FX152" s="41" t="s">
        <v>3154</v>
      </c>
      <c r="FY152" s="41" t="s">
        <v>3154</v>
      </c>
      <c r="FZ152" s="41" t="s">
        <v>3154</v>
      </c>
    </row>
    <row r="153" spans="1:182">
      <c r="A153" s="48" t="s">
        <v>3155</v>
      </c>
      <c r="B153" s="41" t="s">
        <v>3156</v>
      </c>
      <c r="C153" s="41" t="s">
        <v>3157</v>
      </c>
      <c r="D153" s="41" t="s">
        <v>3157</v>
      </c>
      <c r="E153" s="41" t="s">
        <v>3157</v>
      </c>
      <c r="F153" s="41" t="s">
        <v>3157</v>
      </c>
      <c r="G153" s="41" t="s">
        <v>3157</v>
      </c>
      <c r="H153" s="41" t="s">
        <v>3157</v>
      </c>
      <c r="I153" s="41" t="s">
        <v>3157</v>
      </c>
      <c r="J153" s="41" t="s">
        <v>3157</v>
      </c>
      <c r="K153" s="41" t="s">
        <v>3157</v>
      </c>
      <c r="L153" s="41" t="s">
        <v>3157</v>
      </c>
      <c r="M153" s="41" t="s">
        <v>3157</v>
      </c>
      <c r="N153" s="41" t="s">
        <v>3157</v>
      </c>
      <c r="O153" s="41" t="s">
        <v>3157</v>
      </c>
      <c r="P153" s="41" t="s">
        <v>3157</v>
      </c>
      <c r="Q153" s="41" t="s">
        <v>3157</v>
      </c>
      <c r="R153" s="41" t="s">
        <v>3157</v>
      </c>
      <c r="S153" s="41" t="s">
        <v>3157</v>
      </c>
      <c r="T153" s="41" t="s">
        <v>3157</v>
      </c>
      <c r="U153" s="41" t="s">
        <v>3157</v>
      </c>
      <c r="V153" s="41" t="s">
        <v>3157</v>
      </c>
      <c r="W153" s="41" t="s">
        <v>3157</v>
      </c>
      <c r="X153" s="41" t="s">
        <v>3157</v>
      </c>
      <c r="Y153" s="41" t="s">
        <v>3157</v>
      </c>
      <c r="Z153" s="41" t="s">
        <v>3157</v>
      </c>
      <c r="AA153" s="41" t="s">
        <v>3157</v>
      </c>
      <c r="AB153" s="41" t="s">
        <v>3157</v>
      </c>
      <c r="AC153" s="41" t="s">
        <v>3157</v>
      </c>
      <c r="AD153" s="41" t="s">
        <v>3157</v>
      </c>
      <c r="AE153" s="41" t="s">
        <v>3157</v>
      </c>
      <c r="AF153" s="41" t="s">
        <v>3157</v>
      </c>
      <c r="AG153" s="41" t="s">
        <v>3157</v>
      </c>
      <c r="AH153" s="41" t="s">
        <v>3157</v>
      </c>
      <c r="AI153" s="41" t="s">
        <v>3157</v>
      </c>
      <c r="AJ153" s="41" t="s">
        <v>3157</v>
      </c>
      <c r="AK153" s="41"/>
      <c r="AL153" s="41" t="s">
        <v>3157</v>
      </c>
      <c r="AM153" s="41" t="s">
        <v>3157</v>
      </c>
      <c r="AN153" s="41" t="s">
        <v>3157</v>
      </c>
      <c r="AO153" s="41" t="s">
        <v>3157</v>
      </c>
      <c r="AP153" s="41" t="s">
        <v>3157</v>
      </c>
      <c r="AQ153" s="41" t="s">
        <v>3157</v>
      </c>
      <c r="AR153" s="41" t="s">
        <v>3157</v>
      </c>
      <c r="AS153" s="41" t="s">
        <v>3157</v>
      </c>
      <c r="AT153" s="41" t="s">
        <v>3157</v>
      </c>
      <c r="AU153" s="41" t="s">
        <v>3157</v>
      </c>
      <c r="AV153" s="41"/>
      <c r="AW153" s="41" t="s">
        <v>3157</v>
      </c>
      <c r="AX153" s="41" t="s">
        <v>3157</v>
      </c>
      <c r="AY153" s="41"/>
      <c r="AZ153" s="41" t="s">
        <v>3157</v>
      </c>
      <c r="BA153" s="41" t="s">
        <v>3157</v>
      </c>
      <c r="BB153" s="41" t="s">
        <v>3157</v>
      </c>
      <c r="BC153" s="41" t="s">
        <v>3157</v>
      </c>
      <c r="BD153" s="41" t="s">
        <v>3157</v>
      </c>
      <c r="BE153" s="41" t="s">
        <v>3157</v>
      </c>
      <c r="BF153" s="41" t="s">
        <v>3157</v>
      </c>
      <c r="BG153" s="41" t="s">
        <v>3157</v>
      </c>
      <c r="BH153" s="41" t="s">
        <v>3157</v>
      </c>
      <c r="BI153" s="41" t="s">
        <v>3157</v>
      </c>
      <c r="BJ153" s="41" t="s">
        <v>3157</v>
      </c>
      <c r="BK153" s="41" t="s">
        <v>3157</v>
      </c>
      <c r="BL153" s="41" t="s">
        <v>3157</v>
      </c>
      <c r="BM153" s="41" t="s">
        <v>3157</v>
      </c>
      <c r="BN153" s="41" t="s">
        <v>3157</v>
      </c>
      <c r="BO153" s="41" t="s">
        <v>3157</v>
      </c>
      <c r="BP153" s="41"/>
      <c r="BQ153" s="41" t="s">
        <v>3157</v>
      </c>
      <c r="BR153" s="41" t="s">
        <v>3157</v>
      </c>
      <c r="BS153" s="41" t="s">
        <v>3157</v>
      </c>
      <c r="BT153" s="41" t="s">
        <v>3157</v>
      </c>
      <c r="BU153" s="41"/>
      <c r="BV153" s="41" t="s">
        <v>3157</v>
      </c>
      <c r="BW153" s="41" t="s">
        <v>3157</v>
      </c>
      <c r="BX153" s="41" t="s">
        <v>3157</v>
      </c>
      <c r="BY153" s="41" t="s">
        <v>3157</v>
      </c>
      <c r="BZ153" s="41" t="s">
        <v>3157</v>
      </c>
      <c r="CA153" s="41" t="s">
        <v>3157</v>
      </c>
      <c r="CB153" s="41" t="s">
        <v>3157</v>
      </c>
      <c r="CC153" s="41" t="s">
        <v>3157</v>
      </c>
      <c r="CD153" s="41" t="s">
        <v>3157</v>
      </c>
      <c r="CE153" s="41" t="s">
        <v>3157</v>
      </c>
      <c r="CF153" s="41"/>
      <c r="CG153" s="41" t="s">
        <v>3157</v>
      </c>
      <c r="CH153" s="41" t="s">
        <v>3157</v>
      </c>
      <c r="CI153" s="41" t="s">
        <v>3157</v>
      </c>
      <c r="CJ153" s="41" t="s">
        <v>3157</v>
      </c>
      <c r="CK153" s="41" t="s">
        <v>3157</v>
      </c>
      <c r="CL153" s="41" t="s">
        <v>3157</v>
      </c>
      <c r="CM153" s="41" t="s">
        <v>3157</v>
      </c>
      <c r="CN153" s="41" t="s">
        <v>3157</v>
      </c>
      <c r="CO153" s="41" t="s">
        <v>3157</v>
      </c>
      <c r="CP153" s="41" t="s">
        <v>3157</v>
      </c>
      <c r="CQ153" s="41" t="s">
        <v>3157</v>
      </c>
      <c r="CR153" s="41" t="s">
        <v>3157</v>
      </c>
      <c r="CS153" s="41" t="s">
        <v>3157</v>
      </c>
      <c r="CT153" s="41" t="s">
        <v>3157</v>
      </c>
      <c r="CU153" s="41" t="s">
        <v>3157</v>
      </c>
      <c r="CV153" s="41" t="s">
        <v>3157</v>
      </c>
      <c r="CW153" s="41"/>
      <c r="CX153" s="41"/>
      <c r="CY153" s="41"/>
      <c r="CZ153" s="22" t="s">
        <v>3156</v>
      </c>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t="s">
        <v>3156</v>
      </c>
      <c r="EY153" s="22"/>
      <c r="EZ153" s="22" t="s">
        <v>3156</v>
      </c>
      <c r="FA153" s="41" t="s">
        <v>3156</v>
      </c>
      <c r="FB153" s="41" t="s">
        <v>3158</v>
      </c>
      <c r="FC153" s="41" t="s">
        <v>3156</v>
      </c>
      <c r="FD153" s="41" t="s">
        <v>3156</v>
      </c>
      <c r="FE153" s="41" t="s">
        <v>3156</v>
      </c>
      <c r="FF153" s="41" t="s">
        <v>3157</v>
      </c>
      <c r="FG153" s="41" t="s">
        <v>3157</v>
      </c>
      <c r="FH153" s="41" t="s">
        <v>3157</v>
      </c>
      <c r="FI153" s="41" t="s">
        <v>3157</v>
      </c>
      <c r="FJ153" s="41" t="s">
        <v>3156</v>
      </c>
      <c r="FK153" s="41" t="s">
        <v>3157</v>
      </c>
      <c r="FL153" s="41" t="s">
        <v>3157</v>
      </c>
      <c r="FM153" s="41" t="s">
        <v>3156</v>
      </c>
      <c r="FN153" s="41" t="s">
        <v>3156</v>
      </c>
      <c r="FO153" s="41" t="s">
        <v>3156</v>
      </c>
      <c r="FP153" s="41" t="s">
        <v>3157</v>
      </c>
      <c r="FQ153" s="41" t="s">
        <v>3157</v>
      </c>
      <c r="FR153" s="41" t="s">
        <v>3157</v>
      </c>
      <c r="FS153" s="41" t="s">
        <v>3157</v>
      </c>
      <c r="FT153" s="41" t="s">
        <v>3157</v>
      </c>
      <c r="FU153" s="41" t="s">
        <v>3157</v>
      </c>
      <c r="FV153" s="41" t="s">
        <v>3157</v>
      </c>
      <c r="FW153" s="41" t="s">
        <v>3157</v>
      </c>
      <c r="FX153" s="41" t="s">
        <v>3157</v>
      </c>
      <c r="FY153" s="41" t="s">
        <v>3157</v>
      </c>
      <c r="FZ153" s="41" t="s">
        <v>3157</v>
      </c>
    </row>
    <row ht="29" r="154" spans="1:182">
      <c r="A154" s="48" t="s">
        <v>3159</v>
      </c>
      <c r="B154" s="27" t="s">
        <v>3160</v>
      </c>
      <c r="C154" s="27" t="s">
        <v>3161</v>
      </c>
      <c r="D154" s="27" t="s">
        <v>3161</v>
      </c>
      <c r="E154" s="27" t="s">
        <v>3161</v>
      </c>
      <c r="F154" s="27" t="s">
        <v>3161</v>
      </c>
      <c r="G154" s="27" t="s">
        <v>3161</v>
      </c>
      <c r="H154" s="27" t="s">
        <v>3161</v>
      </c>
      <c r="I154" s="27" t="s">
        <v>3161</v>
      </c>
      <c r="J154" s="27" t="s">
        <v>3161</v>
      </c>
      <c r="K154" s="27" t="s">
        <v>3161</v>
      </c>
      <c r="L154" s="27" t="s">
        <v>3161</v>
      </c>
      <c r="M154" s="27" t="s">
        <v>3161</v>
      </c>
      <c r="N154" s="27" t="s">
        <v>3161</v>
      </c>
      <c r="O154" s="27" t="s">
        <v>3161</v>
      </c>
      <c r="P154" s="27" t="s">
        <v>3161</v>
      </c>
      <c r="Q154" s="27" t="s">
        <v>3161</v>
      </c>
      <c r="R154" s="27" t="s">
        <v>3161</v>
      </c>
      <c r="S154" s="27" t="s">
        <v>3161</v>
      </c>
      <c r="T154" s="27" t="s">
        <v>3161</v>
      </c>
      <c r="U154" s="27" t="s">
        <v>3161</v>
      </c>
      <c r="V154" s="27" t="s">
        <v>3161</v>
      </c>
      <c r="W154" s="27" t="s">
        <v>3161</v>
      </c>
      <c r="X154" s="27" t="s">
        <v>3161</v>
      </c>
      <c r="Y154" s="27" t="s">
        <v>3161</v>
      </c>
      <c r="Z154" s="27" t="s">
        <v>3161</v>
      </c>
      <c r="AA154" s="27" t="s">
        <v>3161</v>
      </c>
      <c r="AB154" s="27" t="s">
        <v>3161</v>
      </c>
      <c r="AC154" s="27" t="s">
        <v>3161</v>
      </c>
      <c r="AD154" s="27" t="s">
        <v>3161</v>
      </c>
      <c r="AE154" s="27" t="s">
        <v>3161</v>
      </c>
      <c r="AF154" s="27" t="s">
        <v>3161</v>
      </c>
      <c r="AG154" s="27" t="s">
        <v>3161</v>
      </c>
      <c r="AH154" s="27" t="s">
        <v>3161</v>
      </c>
      <c r="AI154" s="27" t="s">
        <v>3161</v>
      </c>
      <c r="AJ154" s="27" t="s">
        <v>3161</v>
      </c>
      <c r="AK154" s="27"/>
      <c r="AL154" s="27" t="s">
        <v>3161</v>
      </c>
      <c r="AM154" s="27" t="s">
        <v>3161</v>
      </c>
      <c r="AN154" s="27" t="s">
        <v>3161</v>
      </c>
      <c r="AO154" s="27" t="s">
        <v>3161</v>
      </c>
      <c r="AP154" s="27" t="s">
        <v>3161</v>
      </c>
      <c r="AQ154" s="27" t="s">
        <v>3161</v>
      </c>
      <c r="AR154" s="27" t="s">
        <v>3161</v>
      </c>
      <c r="AS154" s="27" t="s">
        <v>3161</v>
      </c>
      <c r="AT154" s="27" t="s">
        <v>3161</v>
      </c>
      <c r="AU154" s="27" t="s">
        <v>3161</v>
      </c>
      <c r="AV154" s="27"/>
      <c r="AW154" s="27" t="s">
        <v>3161</v>
      </c>
      <c r="AX154" s="27" t="s">
        <v>3161</v>
      </c>
      <c r="AY154" s="27"/>
      <c r="AZ154" s="27" t="s">
        <v>3161</v>
      </c>
      <c r="BA154" s="27" t="s">
        <v>3161</v>
      </c>
      <c r="BB154" s="27" t="s">
        <v>3161</v>
      </c>
      <c r="BC154" s="27" t="s">
        <v>3161</v>
      </c>
      <c r="BD154" s="27" t="s">
        <v>3161</v>
      </c>
      <c r="BE154" s="27" t="s">
        <v>3161</v>
      </c>
      <c r="BF154" s="27" t="s">
        <v>3161</v>
      </c>
      <c r="BG154" s="27" t="s">
        <v>3161</v>
      </c>
      <c r="BH154" s="27" t="s">
        <v>3161</v>
      </c>
      <c r="BI154" s="27" t="s">
        <v>3161</v>
      </c>
      <c r="BJ154" s="27" t="s">
        <v>3161</v>
      </c>
      <c r="BK154" s="27" t="s">
        <v>3161</v>
      </c>
      <c r="BL154" s="27" t="s">
        <v>3161</v>
      </c>
      <c r="BM154" s="27" t="s">
        <v>3161</v>
      </c>
      <c r="BN154" s="27" t="s">
        <v>3161</v>
      </c>
      <c r="BO154" s="27" t="s">
        <v>3161</v>
      </c>
      <c r="BP154" s="27"/>
      <c r="BQ154" s="27" t="s">
        <v>3161</v>
      </c>
      <c r="BR154" s="27" t="s">
        <v>3161</v>
      </c>
      <c r="BS154" s="27" t="s">
        <v>3161</v>
      </c>
      <c r="BT154" s="27" t="s">
        <v>3161</v>
      </c>
      <c r="BU154" s="27"/>
      <c r="BV154" s="27" t="s">
        <v>3161</v>
      </c>
      <c r="BW154" s="27" t="s">
        <v>3161</v>
      </c>
      <c r="BX154" s="27" t="s">
        <v>3161</v>
      </c>
      <c r="BY154" s="27" t="s">
        <v>3161</v>
      </c>
      <c r="BZ154" s="27" t="s">
        <v>3161</v>
      </c>
      <c r="CA154" s="27" t="s">
        <v>3161</v>
      </c>
      <c r="CB154" s="27" t="s">
        <v>3161</v>
      </c>
      <c r="CC154" s="27" t="s">
        <v>3161</v>
      </c>
      <c r="CD154" s="27" t="s">
        <v>3161</v>
      </c>
      <c r="CE154" s="27" t="s">
        <v>3161</v>
      </c>
      <c r="CF154" s="27"/>
      <c r="CG154" s="27" t="s">
        <v>3161</v>
      </c>
      <c r="CH154" s="27" t="s">
        <v>3161</v>
      </c>
      <c r="CI154" s="27" t="s">
        <v>3161</v>
      </c>
      <c r="CJ154" s="27" t="s">
        <v>3161</v>
      </c>
      <c r="CK154" s="27" t="s">
        <v>3161</v>
      </c>
      <c r="CL154" s="27" t="s">
        <v>3161</v>
      </c>
      <c r="CM154" s="27" t="s">
        <v>3161</v>
      </c>
      <c r="CN154" s="27" t="s">
        <v>3161</v>
      </c>
      <c r="CO154" s="27" t="s">
        <v>3161</v>
      </c>
      <c r="CP154" s="27" t="s">
        <v>3161</v>
      </c>
      <c r="CQ154" s="27" t="s">
        <v>3161</v>
      </c>
      <c r="CR154" s="27" t="s">
        <v>3161</v>
      </c>
      <c r="CS154" s="27" t="s">
        <v>3161</v>
      </c>
      <c r="CT154" s="27" t="s">
        <v>3161</v>
      </c>
      <c r="CU154" s="27" t="s">
        <v>3161</v>
      </c>
      <c r="CV154" s="27" t="s">
        <v>3161</v>
      </c>
      <c r="CW154" s="27"/>
      <c r="CX154" s="27"/>
      <c r="CY154" s="27"/>
      <c r="CZ154" s="27" t="s">
        <v>3162</v>
      </c>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t="s">
        <v>3162</v>
      </c>
      <c r="EY154" s="27"/>
      <c r="EZ154" s="27" t="s">
        <v>3162</v>
      </c>
      <c r="FA154" s="27" t="s">
        <v>3162</v>
      </c>
      <c r="FB154" s="27" t="s">
        <v>3162</v>
      </c>
      <c r="FC154" s="27" t="s">
        <v>3162</v>
      </c>
      <c r="FD154" s="27" t="s">
        <v>3162</v>
      </c>
      <c r="FE154" s="27" t="s">
        <v>3162</v>
      </c>
      <c r="FF154" s="27" t="s">
        <v>3161</v>
      </c>
      <c r="FG154" s="27" t="s">
        <v>3161</v>
      </c>
      <c r="FH154" s="27" t="s">
        <v>3161</v>
      </c>
      <c r="FI154" s="27" t="s">
        <v>3161</v>
      </c>
      <c r="FJ154" s="27" t="s">
        <v>3162</v>
      </c>
      <c r="FK154" s="27" t="s">
        <v>3161</v>
      </c>
      <c r="FL154" s="27" t="s">
        <v>3161</v>
      </c>
      <c r="FM154" s="27" t="s">
        <v>3162</v>
      </c>
      <c r="FN154" s="27" t="s">
        <v>3162</v>
      </c>
      <c r="FO154" s="27" t="s">
        <v>3162</v>
      </c>
      <c r="FP154" s="27" t="s">
        <v>3161</v>
      </c>
      <c r="FQ154" s="27" t="s">
        <v>3161</v>
      </c>
      <c r="FR154" s="27" t="s">
        <v>3161</v>
      </c>
      <c r="FS154" s="27" t="s">
        <v>3161</v>
      </c>
      <c r="FT154" s="27" t="s">
        <v>3161</v>
      </c>
      <c r="FU154" s="27" t="s">
        <v>3161</v>
      </c>
      <c r="FV154" s="27" t="s">
        <v>3161</v>
      </c>
      <c r="FW154" s="27" t="s">
        <v>3161</v>
      </c>
      <c r="FX154" s="27" t="s">
        <v>3161</v>
      </c>
      <c r="FY154" s="27" t="s">
        <v>3161</v>
      </c>
      <c r="FZ154" s="27" t="s">
        <v>3161</v>
      </c>
    </row>
    <row r="155" spans="1:182">
      <c r="A155" s="143" t="s">
        <v>136</v>
      </c>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43"/>
      <c r="BH155" s="43"/>
      <c r="BI155" s="43"/>
      <c r="BJ155" s="43"/>
      <c r="BK155" s="43"/>
      <c r="BL155" s="43"/>
      <c r="BM155" s="43"/>
      <c r="BN155" s="43"/>
      <c r="BO155" s="43"/>
      <c r="BP155" s="43"/>
      <c r="BQ155" s="43"/>
      <c r="BR155" s="43"/>
      <c r="BS155" s="43"/>
      <c r="BT155" s="43"/>
      <c r="BU155" s="43"/>
      <c r="BV155" s="43"/>
      <c r="BW155" s="43"/>
      <c r="BX155" s="43"/>
      <c r="BY155" s="43"/>
      <c r="BZ155" s="43"/>
      <c r="CA155" s="43"/>
      <c r="CB155" s="43"/>
      <c r="CC155" s="43"/>
      <c r="CD155" s="43"/>
      <c r="CE155" s="43"/>
      <c r="CF155" s="43"/>
      <c r="CG155" s="43"/>
      <c r="CH155" s="43"/>
      <c r="CI155" s="43"/>
      <c r="CJ155" s="43"/>
      <c r="CK155" s="43"/>
      <c r="CL155" s="43"/>
      <c r="CM155" s="43"/>
      <c r="CN155" s="43"/>
      <c r="CO155" s="43"/>
      <c r="CP155" s="43"/>
      <c r="CQ155" s="43"/>
      <c r="CR155" s="43"/>
      <c r="CS155" s="43"/>
      <c r="CT155" s="43"/>
      <c r="CU155" s="43"/>
      <c r="CV155" s="43"/>
      <c r="CW155" s="43"/>
      <c r="CX155" s="43"/>
      <c r="CY155" s="43"/>
      <c r="CZ155" s="146"/>
      <c r="DA155" s="146"/>
      <c r="DB155" s="146"/>
      <c r="DC155" s="146"/>
      <c r="DD155" s="146"/>
      <c r="DE155" s="146"/>
      <c r="DF155" s="146"/>
      <c r="DG155" s="146"/>
      <c r="DH155" s="146"/>
      <c r="DI155" s="146"/>
      <c r="DJ155" s="146"/>
      <c r="DK155" s="146"/>
      <c r="DL155" s="146"/>
      <c r="DM155" s="146"/>
      <c r="DN155" s="146"/>
      <c r="DO155" s="146"/>
      <c r="DP155" s="146"/>
      <c r="DQ155" s="146"/>
      <c r="DR155" s="146"/>
      <c r="DS155" s="146"/>
      <c r="DT155" s="146"/>
      <c r="DU155" s="146"/>
      <c r="DV155" s="146"/>
      <c r="DW155" s="146"/>
      <c r="DX155" s="146"/>
      <c r="DY155" s="146"/>
      <c r="DZ155" s="146"/>
      <c r="EA155" s="146"/>
      <c r="EB155" s="146"/>
      <c r="EC155" s="146"/>
      <c r="ED155" s="146"/>
      <c r="EE155" s="146"/>
      <c r="EF155" s="146"/>
      <c r="EG155" s="146"/>
      <c r="EH155" s="146"/>
      <c r="EI155" s="146"/>
      <c r="EJ155" s="146"/>
      <c r="EK155" s="146"/>
      <c r="EL155" s="146"/>
      <c r="EM155" s="146"/>
      <c r="EN155" s="146"/>
      <c r="EO155" s="146"/>
      <c r="EP155" s="146"/>
      <c r="EQ155" s="146"/>
      <c r="ER155" s="146"/>
      <c r="ES155" s="146"/>
      <c r="ET155" s="146"/>
      <c r="EU155" s="146"/>
      <c r="EV155" s="146"/>
      <c r="EW155" s="146"/>
      <c r="EX155" s="146"/>
      <c r="EY155" s="146"/>
      <c r="EZ155" s="146"/>
      <c r="FA155" s="43"/>
      <c r="FB155" s="43"/>
      <c r="FC155" s="43"/>
      <c r="FD155" s="43"/>
      <c r="FE155" s="43"/>
      <c r="FF155" s="43"/>
      <c r="FG155" s="43"/>
      <c r="FH155" s="43"/>
      <c r="FI155" s="43"/>
      <c r="FJ155" s="43"/>
      <c r="FK155" s="43"/>
      <c r="FL155" s="43"/>
      <c r="FM155" s="43"/>
      <c r="FN155" s="43"/>
      <c r="FO155" s="43"/>
      <c r="FP155" s="43"/>
      <c r="FQ155" s="43"/>
      <c r="FR155" s="43"/>
      <c r="FS155" s="43"/>
      <c r="FT155" s="43"/>
      <c r="FU155" s="43"/>
      <c r="FV155" s="43"/>
      <c r="FW155" s="43"/>
      <c r="FX155" s="43"/>
      <c r="FY155" s="43"/>
      <c r="FZ155" s="43"/>
    </row>
    <row r="156" spans="1:182">
      <c r="A156" s="6" t="s">
        <v>3163</v>
      </c>
      <c r="B156" s="12" t="s">
        <v>111</v>
      </c>
      <c r="C156" s="12" t="s">
        <v>2100</v>
      </c>
      <c r="D156" s="12" t="s">
        <v>2100</v>
      </c>
      <c r="E156" s="12" t="s">
        <v>2100</v>
      </c>
      <c r="F156" s="12" t="s">
        <v>2100</v>
      </c>
      <c r="G156" s="12" t="s">
        <v>2100</v>
      </c>
      <c r="H156" s="12" t="s">
        <v>2100</v>
      </c>
      <c r="I156" s="12" t="s">
        <v>2100</v>
      </c>
      <c r="J156" s="12" t="s">
        <v>2100</v>
      </c>
      <c r="K156" s="12" t="s">
        <v>2100</v>
      </c>
      <c r="L156" s="12" t="s">
        <v>2100</v>
      </c>
      <c r="M156" s="12" t="s">
        <v>2100</v>
      </c>
      <c r="N156" s="12" t="s">
        <v>2100</v>
      </c>
      <c r="O156" s="12" t="s">
        <v>2100</v>
      </c>
      <c r="P156" s="12" t="s">
        <v>2100</v>
      </c>
      <c r="Q156" s="12" t="s">
        <v>2100</v>
      </c>
      <c r="R156" s="12" t="s">
        <v>2100</v>
      </c>
      <c r="S156" s="12" t="s">
        <v>2100</v>
      </c>
      <c r="T156" s="12" t="s">
        <v>2100</v>
      </c>
      <c r="U156" s="12" t="s">
        <v>2100</v>
      </c>
      <c r="V156" s="12" t="s">
        <v>2100</v>
      </c>
      <c r="W156" s="12" t="s">
        <v>2100</v>
      </c>
      <c r="X156" s="12" t="s">
        <v>2100</v>
      </c>
      <c r="Y156" s="12" t="s">
        <v>2100</v>
      </c>
      <c r="Z156" s="12" t="s">
        <v>2100</v>
      </c>
      <c r="AA156" s="12" t="s">
        <v>2100</v>
      </c>
      <c r="AB156" s="12" t="s">
        <v>2100</v>
      </c>
      <c r="AC156" s="12" t="s">
        <v>2100</v>
      </c>
      <c r="AD156" s="12" t="s">
        <v>2100</v>
      </c>
      <c r="AE156" s="12" t="s">
        <v>2100</v>
      </c>
      <c r="AF156" s="12" t="s">
        <v>2100</v>
      </c>
      <c r="AG156" s="12" t="s">
        <v>2100</v>
      </c>
      <c r="AH156" s="12" t="s">
        <v>2100</v>
      </c>
      <c r="AI156" s="12" t="s">
        <v>2100</v>
      </c>
      <c r="AJ156" s="12" t="s">
        <v>2100</v>
      </c>
      <c r="AK156" s="12"/>
      <c r="AL156" s="12" t="s">
        <v>2100</v>
      </c>
      <c r="AM156" s="12" t="s">
        <v>2100</v>
      </c>
      <c r="AN156" s="12" t="s">
        <v>2100</v>
      </c>
      <c r="AO156" s="12" t="s">
        <v>2100</v>
      </c>
      <c r="AP156" s="12" t="s">
        <v>2100</v>
      </c>
      <c r="AQ156" s="12" t="s">
        <v>2100</v>
      </c>
      <c r="AR156" s="12" t="s">
        <v>2100</v>
      </c>
      <c r="AS156" s="12" t="s">
        <v>2100</v>
      </c>
      <c r="AT156" s="12" t="s">
        <v>2100</v>
      </c>
      <c r="AU156" s="12" t="s">
        <v>2100</v>
      </c>
      <c r="AV156" s="12"/>
      <c r="AW156" s="12" t="s">
        <v>2100</v>
      </c>
      <c r="AX156" s="12" t="s">
        <v>2100</v>
      </c>
      <c r="AY156" s="12"/>
      <c r="AZ156" s="12" t="s">
        <v>2100</v>
      </c>
      <c r="BA156" s="12" t="s">
        <v>2100</v>
      </c>
      <c r="BB156" s="12" t="s">
        <v>2100</v>
      </c>
      <c r="BC156" s="12" t="s">
        <v>2100</v>
      </c>
      <c r="BD156" s="12" t="s">
        <v>2100</v>
      </c>
      <c r="BE156" s="12" t="s">
        <v>2100</v>
      </c>
      <c r="BF156" s="12" t="s">
        <v>2100</v>
      </c>
      <c r="BG156" s="12" t="s">
        <v>2100</v>
      </c>
      <c r="BH156" s="12" t="s">
        <v>2100</v>
      </c>
      <c r="BI156" s="12" t="s">
        <v>2100</v>
      </c>
      <c r="BJ156" s="12" t="s">
        <v>2100</v>
      </c>
      <c r="BK156" s="12" t="s">
        <v>2100</v>
      </c>
      <c r="BL156" s="12" t="s">
        <v>2100</v>
      </c>
      <c r="BM156" s="12" t="s">
        <v>2100</v>
      </c>
      <c r="BN156" s="12" t="s">
        <v>2100</v>
      </c>
      <c r="BO156" s="12" t="s">
        <v>2100</v>
      </c>
      <c r="BP156" s="12"/>
      <c r="BQ156" s="12" t="s">
        <v>2100</v>
      </c>
      <c r="BR156" s="12" t="s">
        <v>2100</v>
      </c>
      <c r="BS156" s="12" t="s">
        <v>2100</v>
      </c>
      <c r="BT156" s="12" t="s">
        <v>2100</v>
      </c>
      <c r="BU156" s="12"/>
      <c r="BV156" s="12" t="s">
        <v>2100</v>
      </c>
      <c r="BW156" s="12" t="s">
        <v>2100</v>
      </c>
      <c r="BX156" s="12" t="s">
        <v>2100</v>
      </c>
      <c r="BY156" s="12" t="s">
        <v>2100</v>
      </c>
      <c r="BZ156" s="12" t="s">
        <v>2100</v>
      </c>
      <c r="CA156" s="12" t="s">
        <v>2100</v>
      </c>
      <c r="CB156" s="12" t="s">
        <v>2100</v>
      </c>
      <c r="CC156" s="12" t="s">
        <v>2100</v>
      </c>
      <c r="CD156" s="12" t="s">
        <v>2100</v>
      </c>
      <c r="CE156" s="12" t="s">
        <v>2100</v>
      </c>
      <c r="CF156" s="12"/>
      <c r="CG156" s="12" t="s">
        <v>2100</v>
      </c>
      <c r="CH156" s="12" t="s">
        <v>2100</v>
      </c>
      <c r="CI156" s="12" t="s">
        <v>2100</v>
      </c>
      <c r="CJ156" s="12" t="s">
        <v>2100</v>
      </c>
      <c r="CK156" s="12" t="s">
        <v>2100</v>
      </c>
      <c r="CL156" s="12" t="s">
        <v>2100</v>
      </c>
      <c r="CM156" s="12" t="s">
        <v>2100</v>
      </c>
      <c r="CN156" s="12" t="s">
        <v>3100</v>
      </c>
      <c r="CO156" s="12" t="s">
        <v>3100</v>
      </c>
      <c r="CP156" s="12" t="s">
        <v>2100</v>
      </c>
      <c r="CQ156" s="12" t="s">
        <v>2100</v>
      </c>
      <c r="CR156" s="12" t="s">
        <v>2100</v>
      </c>
      <c r="CS156" s="12" t="s">
        <v>2100</v>
      </c>
      <c r="CT156" s="12" t="s">
        <v>2100</v>
      </c>
      <c r="CU156" s="12" t="s">
        <v>2100</v>
      </c>
      <c r="CV156" s="12" t="s">
        <v>2100</v>
      </c>
      <c r="CW156" s="12"/>
      <c r="CX156" s="12"/>
      <c r="CY156" s="12"/>
      <c r="CZ156" s="31" t="s">
        <v>111</v>
      </c>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c r="EA156" s="31"/>
      <c r="EB156" s="31"/>
      <c r="EC156" s="31"/>
      <c r="ED156" s="31"/>
      <c r="EE156" s="31"/>
      <c r="EF156" s="31"/>
      <c r="EG156" s="31"/>
      <c r="EH156" s="31"/>
      <c r="EI156" s="31"/>
      <c r="EJ156" s="31"/>
      <c r="EK156" s="31"/>
      <c r="EL156" s="31"/>
      <c r="EM156" s="31"/>
      <c r="EN156" s="31"/>
      <c r="EO156" s="31"/>
      <c r="EP156" s="31"/>
      <c r="EQ156" s="31"/>
      <c r="ER156" s="31"/>
      <c r="ES156" s="31"/>
      <c r="ET156" s="31"/>
      <c r="EU156" s="31"/>
      <c r="EV156" s="31"/>
      <c r="EW156" s="31"/>
      <c r="EX156" s="31" t="s">
        <v>111</v>
      </c>
      <c r="EY156" s="31"/>
      <c r="EZ156" s="31" t="s">
        <v>111</v>
      </c>
      <c r="FA156" s="10" t="s">
        <v>111</v>
      </c>
      <c r="FB156" s="10" t="s">
        <v>111</v>
      </c>
      <c r="FC156" s="10" t="s">
        <v>111</v>
      </c>
      <c r="FD156" s="10" t="s">
        <v>111</v>
      </c>
      <c r="FE156" s="10" t="s">
        <v>111</v>
      </c>
      <c r="FF156" s="12" t="s">
        <v>2099</v>
      </c>
      <c r="FG156" s="12" t="s">
        <v>3100</v>
      </c>
      <c r="FH156" s="12" t="s">
        <v>2100</v>
      </c>
      <c r="FI156" s="12" t="s">
        <v>2100</v>
      </c>
      <c r="FJ156" s="12" t="s">
        <v>111</v>
      </c>
      <c r="FK156" s="12" t="s">
        <v>2100</v>
      </c>
      <c r="FL156" s="12" t="s">
        <v>2100</v>
      </c>
      <c r="FM156" s="12" t="s">
        <v>111</v>
      </c>
      <c r="FN156" s="12" t="s">
        <v>111</v>
      </c>
      <c r="FO156" s="12" t="s">
        <v>111</v>
      </c>
      <c r="FP156" s="12" t="s">
        <v>2100</v>
      </c>
      <c r="FQ156" s="12" t="s">
        <v>2100</v>
      </c>
      <c r="FR156" s="12" t="s">
        <v>2100</v>
      </c>
      <c r="FS156" s="12" t="s">
        <v>2100</v>
      </c>
      <c r="FT156" s="12" t="s">
        <v>2100</v>
      </c>
      <c r="FU156" s="12" t="s">
        <v>2100</v>
      </c>
      <c r="FV156" s="12" t="s">
        <v>2100</v>
      </c>
      <c r="FW156" s="12" t="s">
        <v>2100</v>
      </c>
      <c r="FX156" s="12" t="s">
        <v>2100</v>
      </c>
      <c r="FY156" s="12" t="s">
        <v>2100</v>
      </c>
      <c r="FZ156" s="12" t="s">
        <v>2100</v>
      </c>
    </row>
    <row r="157" spans="1:182">
      <c r="A157" s="6" t="s">
        <v>3164</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t="s">
        <v>3165</v>
      </c>
      <c r="CO157" s="10" t="s">
        <v>3165</v>
      </c>
      <c r="CP157" s="10"/>
      <c r="CQ157" s="10"/>
      <c r="CR157" s="10"/>
      <c r="CS157" s="10"/>
      <c r="CT157" s="10"/>
      <c r="CU157" s="10"/>
      <c r="CV157" s="10"/>
      <c r="CW157" s="10"/>
      <c r="CX157" s="10"/>
      <c r="CY157" s="10"/>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c r="EA157" s="31"/>
      <c r="EB157" s="31"/>
      <c r="EC157" s="31"/>
      <c r="ED157" s="31"/>
      <c r="EE157" s="31"/>
      <c r="EF157" s="31"/>
      <c r="EG157" s="31"/>
      <c r="EH157" s="31"/>
      <c r="EI157" s="31"/>
      <c r="EJ157" s="31"/>
      <c r="EK157" s="31"/>
      <c r="EL157" s="31"/>
      <c r="EM157" s="31"/>
      <c r="EN157" s="31"/>
      <c r="EO157" s="31"/>
      <c r="EP157" s="31"/>
      <c r="EQ157" s="31"/>
      <c r="ER157" s="31"/>
      <c r="ES157" s="31"/>
      <c r="ET157" s="31"/>
      <c r="EU157" s="31"/>
      <c r="EV157" s="31"/>
      <c r="EW157" s="31"/>
      <c r="EX157" s="31"/>
      <c r="EY157" s="31"/>
      <c r="EZ157" s="31"/>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row>
    <row r="158" spans="1:182">
      <c r="A158" s="6" t="s">
        <v>3166</v>
      </c>
      <c r="B158" s="10" t="s">
        <v>111</v>
      </c>
      <c r="C158" s="10" t="s">
        <v>2100</v>
      </c>
      <c r="D158" s="10" t="s">
        <v>2100</v>
      </c>
      <c r="E158" s="10" t="s">
        <v>2100</v>
      </c>
      <c r="F158" s="10" t="s">
        <v>2100</v>
      </c>
      <c r="G158" s="10" t="s">
        <v>2100</v>
      </c>
      <c r="H158" s="10" t="s">
        <v>2100</v>
      </c>
      <c r="I158" s="10" t="s">
        <v>2100</v>
      </c>
      <c r="J158" s="10" t="s">
        <v>2100</v>
      </c>
      <c r="K158" s="10" t="s">
        <v>2100</v>
      </c>
      <c r="L158" s="10" t="s">
        <v>2100</v>
      </c>
      <c r="M158" s="10" t="s">
        <v>2100</v>
      </c>
      <c r="N158" s="10" t="s">
        <v>2100</v>
      </c>
      <c r="O158" s="10" t="s">
        <v>2100</v>
      </c>
      <c r="P158" s="10" t="s">
        <v>2100</v>
      </c>
      <c r="Q158" s="10" t="s">
        <v>2100</v>
      </c>
      <c r="R158" s="10" t="s">
        <v>2100</v>
      </c>
      <c r="S158" s="10" t="s">
        <v>2100</v>
      </c>
      <c r="T158" s="10" t="s">
        <v>2100</v>
      </c>
      <c r="U158" s="10" t="s">
        <v>2100</v>
      </c>
      <c r="V158" s="10" t="s">
        <v>2100</v>
      </c>
      <c r="W158" s="10" t="s">
        <v>2100</v>
      </c>
      <c r="X158" s="10" t="s">
        <v>2100</v>
      </c>
      <c r="Y158" s="10" t="s">
        <v>2100</v>
      </c>
      <c r="Z158" s="10" t="s">
        <v>2100</v>
      </c>
      <c r="AA158" s="10" t="s">
        <v>2100</v>
      </c>
      <c r="AB158" s="10" t="s">
        <v>2100</v>
      </c>
      <c r="AC158" s="10" t="s">
        <v>2100</v>
      </c>
      <c r="AD158" s="10" t="s">
        <v>2100</v>
      </c>
      <c r="AE158" s="10" t="s">
        <v>2100</v>
      </c>
      <c r="AF158" s="10" t="s">
        <v>2100</v>
      </c>
      <c r="AG158" s="10" t="s">
        <v>2100</v>
      </c>
      <c r="AH158" s="10" t="s">
        <v>2100</v>
      </c>
      <c r="AI158" s="10" t="s">
        <v>2100</v>
      </c>
      <c r="AJ158" s="10" t="s">
        <v>2100</v>
      </c>
      <c r="AK158" s="10"/>
      <c r="AL158" s="10" t="s">
        <v>2100</v>
      </c>
      <c r="AM158" s="10" t="s">
        <v>2100</v>
      </c>
      <c r="AN158" s="10" t="s">
        <v>2100</v>
      </c>
      <c r="AO158" s="10" t="s">
        <v>2100</v>
      </c>
      <c r="AP158" s="10" t="s">
        <v>2100</v>
      </c>
      <c r="AQ158" s="10" t="s">
        <v>2100</v>
      </c>
      <c r="AR158" s="10" t="s">
        <v>2100</v>
      </c>
      <c r="AS158" s="10" t="s">
        <v>2100</v>
      </c>
      <c r="AT158" s="10" t="s">
        <v>2100</v>
      </c>
      <c r="AU158" s="10" t="s">
        <v>2100</v>
      </c>
      <c r="AV158" s="10"/>
      <c r="AW158" s="10" t="s">
        <v>2100</v>
      </c>
      <c r="AX158" s="10" t="s">
        <v>2100</v>
      </c>
      <c r="AY158" s="10"/>
      <c r="AZ158" s="10" t="s">
        <v>2100</v>
      </c>
      <c r="BA158" s="10" t="s">
        <v>2100</v>
      </c>
      <c r="BB158" s="10" t="s">
        <v>2100</v>
      </c>
      <c r="BC158" s="10" t="s">
        <v>2100</v>
      </c>
      <c r="BD158" s="10" t="s">
        <v>2100</v>
      </c>
      <c r="BE158" s="10" t="s">
        <v>2100</v>
      </c>
      <c r="BF158" s="10" t="s">
        <v>2100</v>
      </c>
      <c r="BG158" s="10" t="s">
        <v>2100</v>
      </c>
      <c r="BH158" s="10" t="s">
        <v>2100</v>
      </c>
      <c r="BI158" s="10" t="s">
        <v>2100</v>
      </c>
      <c r="BJ158" s="10" t="s">
        <v>2100</v>
      </c>
      <c r="BK158" s="10" t="s">
        <v>2100</v>
      </c>
      <c r="BL158" s="10" t="s">
        <v>2100</v>
      </c>
      <c r="BM158" s="10" t="s">
        <v>2100</v>
      </c>
      <c r="BN158" s="10" t="s">
        <v>2100</v>
      </c>
      <c r="BO158" s="10" t="s">
        <v>2100</v>
      </c>
      <c r="BP158" s="10"/>
      <c r="BQ158" s="10" t="s">
        <v>2100</v>
      </c>
      <c r="BR158" s="10" t="s">
        <v>2100</v>
      </c>
      <c r="BS158" s="10" t="s">
        <v>2100</v>
      </c>
      <c r="BT158" s="10" t="s">
        <v>2100</v>
      </c>
      <c r="BU158" s="10"/>
      <c r="BV158" s="10" t="s">
        <v>2100</v>
      </c>
      <c r="BW158" s="10" t="s">
        <v>2100</v>
      </c>
      <c r="BX158" s="10" t="s">
        <v>2100</v>
      </c>
      <c r="BY158" s="10" t="s">
        <v>2100</v>
      </c>
      <c r="BZ158" s="10" t="s">
        <v>2100</v>
      </c>
      <c r="CA158" s="10" t="s">
        <v>2100</v>
      </c>
      <c r="CB158" s="10" t="s">
        <v>2100</v>
      </c>
      <c r="CC158" s="10" t="s">
        <v>2100</v>
      </c>
      <c r="CD158" s="10" t="s">
        <v>2100</v>
      </c>
      <c r="CE158" s="10" t="s">
        <v>2100</v>
      </c>
      <c r="CF158" s="10"/>
      <c r="CG158" s="10" t="s">
        <v>2100</v>
      </c>
      <c r="CH158" s="10" t="s">
        <v>2100</v>
      </c>
      <c r="CI158" s="10" t="s">
        <v>2100</v>
      </c>
      <c r="CJ158" s="10" t="s">
        <v>2100</v>
      </c>
      <c r="CK158" s="10" t="s">
        <v>2100</v>
      </c>
      <c r="CL158" s="10" t="s">
        <v>2100</v>
      </c>
      <c r="CM158" s="10" t="s">
        <v>2100</v>
      </c>
      <c r="CN158" s="10" t="s">
        <v>2100</v>
      </c>
      <c r="CO158" s="10" t="s">
        <v>2100</v>
      </c>
      <c r="CP158" s="12" t="s">
        <v>3100</v>
      </c>
      <c r="CQ158" s="12" t="s">
        <v>3100</v>
      </c>
      <c r="CR158" s="10" t="s">
        <v>2100</v>
      </c>
      <c r="CS158" s="10" t="s">
        <v>2100</v>
      </c>
      <c r="CT158" s="10" t="s">
        <v>2100</v>
      </c>
      <c r="CU158" s="10" t="s">
        <v>2100</v>
      </c>
      <c r="CV158" s="10" t="s">
        <v>2100</v>
      </c>
      <c r="CW158" s="10"/>
      <c r="CX158" s="10"/>
      <c r="CY158" s="10"/>
      <c r="CZ158" s="31" t="s">
        <v>111</v>
      </c>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c r="EA158" s="31"/>
      <c r="EB158" s="31"/>
      <c r="EC158" s="31"/>
      <c r="ED158" s="31"/>
      <c r="EE158" s="31"/>
      <c r="EF158" s="31"/>
      <c r="EG158" s="31"/>
      <c r="EH158" s="31"/>
      <c r="EI158" s="31"/>
      <c r="EJ158" s="31"/>
      <c r="EK158" s="31"/>
      <c r="EL158" s="31"/>
      <c r="EM158" s="31"/>
      <c r="EN158" s="31"/>
      <c r="EO158" s="31"/>
      <c r="EP158" s="31"/>
      <c r="EQ158" s="31"/>
      <c r="ER158" s="31"/>
      <c r="ES158" s="31"/>
      <c r="ET158" s="31"/>
      <c r="EU158" s="31"/>
      <c r="EV158" s="31"/>
      <c r="EW158" s="31"/>
      <c r="EX158" s="31" t="s">
        <v>111</v>
      </c>
      <c r="EY158" s="31"/>
      <c r="EZ158" s="31" t="s">
        <v>111</v>
      </c>
      <c r="FA158" s="10" t="s">
        <v>111</v>
      </c>
      <c r="FB158" s="10" t="s">
        <v>111</v>
      </c>
      <c r="FC158" s="10" t="s">
        <v>111</v>
      </c>
      <c r="FD158" s="10" t="s">
        <v>111</v>
      </c>
      <c r="FE158" s="10" t="s">
        <v>111</v>
      </c>
      <c r="FF158" s="10" t="s">
        <v>2100</v>
      </c>
      <c r="FG158" s="10" t="s">
        <v>2100</v>
      </c>
      <c r="FH158" s="10" t="s">
        <v>2100</v>
      </c>
      <c r="FI158" s="10" t="s">
        <v>2100</v>
      </c>
      <c r="FJ158" s="10" t="s">
        <v>111</v>
      </c>
      <c r="FK158" s="10" t="s">
        <v>2100</v>
      </c>
      <c r="FL158" s="10" t="s">
        <v>2100</v>
      </c>
      <c r="FM158" s="10" t="s">
        <v>111</v>
      </c>
      <c r="FN158" s="10" t="s">
        <v>111</v>
      </c>
      <c r="FO158" s="10" t="s">
        <v>111</v>
      </c>
      <c r="FP158" s="10" t="s">
        <v>2100</v>
      </c>
      <c r="FQ158" s="10" t="s">
        <v>2100</v>
      </c>
      <c r="FR158" s="10" t="s">
        <v>2100</v>
      </c>
      <c r="FS158" s="10" t="s">
        <v>2100</v>
      </c>
      <c r="FT158" s="10" t="s">
        <v>2100</v>
      </c>
      <c r="FU158" s="10" t="s">
        <v>2100</v>
      </c>
      <c r="FV158" s="10" t="s">
        <v>2100</v>
      </c>
      <c r="FW158" s="10" t="s">
        <v>2100</v>
      </c>
      <c r="FX158" s="10" t="s">
        <v>2100</v>
      </c>
      <c r="FY158" s="10" t="s">
        <v>2100</v>
      </c>
      <c r="FZ158" s="10" t="s">
        <v>2100</v>
      </c>
    </row>
    <row r="159" spans="1:182">
      <c r="A159" s="6" t="s">
        <v>3167</v>
      </c>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t="s">
        <v>2872</v>
      </c>
      <c r="CQ159" s="12"/>
      <c r="CR159" s="12"/>
      <c r="CS159" s="12"/>
      <c r="CT159" s="12"/>
      <c r="CU159" s="12"/>
      <c r="CV159" s="12"/>
      <c r="CW159" s="12"/>
      <c r="CX159" s="12"/>
      <c r="CY159" s="12"/>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row>
    <row r="160" spans="1:182">
      <c r="A160" s="6" t="s">
        <v>3168</v>
      </c>
      <c r="B160" s="12" t="s">
        <v>111</v>
      </c>
      <c r="C160" s="12" t="s">
        <v>3100</v>
      </c>
      <c r="D160" s="12" t="s">
        <v>3100</v>
      </c>
      <c r="E160" s="12" t="s">
        <v>3100</v>
      </c>
      <c r="F160" s="12" t="s">
        <v>3100</v>
      </c>
      <c r="G160" s="12" t="s">
        <v>3100</v>
      </c>
      <c r="H160" s="12" t="s">
        <v>3100</v>
      </c>
      <c r="I160" s="12" t="s">
        <v>3100</v>
      </c>
      <c r="J160" s="12" t="s">
        <v>3100</v>
      </c>
      <c r="K160" s="12" t="s">
        <v>3100</v>
      </c>
      <c r="L160" s="12" t="s">
        <v>3100</v>
      </c>
      <c r="M160" s="12" t="s">
        <v>3100</v>
      </c>
      <c r="N160" s="12" t="s">
        <v>3100</v>
      </c>
      <c r="O160" s="12" t="s">
        <v>3100</v>
      </c>
      <c r="P160" s="12" t="s">
        <v>3100</v>
      </c>
      <c r="Q160" s="12" t="s">
        <v>3100</v>
      </c>
      <c r="R160" s="12" t="s">
        <v>3100</v>
      </c>
      <c r="S160" s="12" t="s">
        <v>3100</v>
      </c>
      <c r="T160" s="12" t="s">
        <v>3100</v>
      </c>
      <c r="U160" s="12" t="s">
        <v>3100</v>
      </c>
      <c r="V160" s="12" t="s">
        <v>3100</v>
      </c>
      <c r="W160" s="12" t="s">
        <v>3100</v>
      </c>
      <c r="X160" s="12" t="s">
        <v>3100</v>
      </c>
      <c r="Y160" s="12" t="s">
        <v>3100</v>
      </c>
      <c r="Z160" s="12" t="s">
        <v>3100</v>
      </c>
      <c r="AA160" s="12" t="s">
        <v>3100</v>
      </c>
      <c r="AB160" s="12" t="s">
        <v>3100</v>
      </c>
      <c r="AC160" s="12" t="s">
        <v>3100</v>
      </c>
      <c r="AD160" s="12" t="s">
        <v>3100</v>
      </c>
      <c r="AE160" s="12" t="s">
        <v>3100</v>
      </c>
      <c r="AF160" s="12" t="s">
        <v>3100</v>
      </c>
      <c r="AG160" s="12" t="s">
        <v>3100</v>
      </c>
      <c r="AH160" s="12" t="s">
        <v>3100</v>
      </c>
      <c r="AI160" s="12" t="s">
        <v>3100</v>
      </c>
      <c r="AJ160" s="12" t="s">
        <v>3100</v>
      </c>
      <c r="AK160" s="12"/>
      <c r="AL160" s="12" t="s">
        <v>3100</v>
      </c>
      <c r="AM160" s="12" t="s">
        <v>3100</v>
      </c>
      <c r="AN160" s="12" t="s">
        <v>3100</v>
      </c>
      <c r="AO160" s="12" t="s">
        <v>3100</v>
      </c>
      <c r="AP160" s="12" t="s">
        <v>3100</v>
      </c>
      <c r="AQ160" s="12" t="s">
        <v>3100</v>
      </c>
      <c r="AR160" s="12" t="s">
        <v>3100</v>
      </c>
      <c r="AS160" s="12" t="s">
        <v>3100</v>
      </c>
      <c r="AT160" s="12" t="s">
        <v>3100</v>
      </c>
      <c r="AU160" s="12" t="s">
        <v>3100</v>
      </c>
      <c r="AV160" s="12"/>
      <c r="AW160" s="12" t="s">
        <v>3100</v>
      </c>
      <c r="AX160" s="12" t="s">
        <v>3100</v>
      </c>
      <c r="AY160" s="12"/>
      <c r="AZ160" s="12" t="s">
        <v>3100</v>
      </c>
      <c r="BA160" s="12" t="s">
        <v>3100</v>
      </c>
      <c r="BB160" s="12" t="s">
        <v>3100</v>
      </c>
      <c r="BC160" s="12" t="s">
        <v>3100</v>
      </c>
      <c r="BD160" s="12" t="s">
        <v>3100</v>
      </c>
      <c r="BE160" s="12" t="s">
        <v>3100</v>
      </c>
      <c r="BF160" s="12" t="s">
        <v>3100</v>
      </c>
      <c r="BG160" s="12" t="s">
        <v>3100</v>
      </c>
      <c r="BH160" s="12" t="s">
        <v>3100</v>
      </c>
      <c r="BI160" s="12" t="s">
        <v>3100</v>
      </c>
      <c r="BJ160" s="12" t="s">
        <v>3100</v>
      </c>
      <c r="BK160" s="12" t="s">
        <v>3100</v>
      </c>
      <c r="BL160" s="12" t="s">
        <v>3100</v>
      </c>
      <c r="BM160" s="12" t="s">
        <v>3100</v>
      </c>
      <c r="BN160" s="12" t="s">
        <v>3100</v>
      </c>
      <c r="BO160" s="12" t="s">
        <v>3100</v>
      </c>
      <c r="BP160" s="12"/>
      <c r="BQ160" s="12" t="s">
        <v>3100</v>
      </c>
      <c r="BR160" s="12" t="s">
        <v>3100</v>
      </c>
      <c r="BS160" s="12" t="s">
        <v>3100</v>
      </c>
      <c r="BT160" s="12" t="s">
        <v>3100</v>
      </c>
      <c r="BU160" s="12"/>
      <c r="BV160" s="12" t="s">
        <v>2100</v>
      </c>
      <c r="BW160" s="12" t="s">
        <v>2100</v>
      </c>
      <c r="BX160" s="12" t="s">
        <v>2100</v>
      </c>
      <c r="BY160" s="12" t="s">
        <v>2100</v>
      </c>
      <c r="BZ160" s="12" t="s">
        <v>2100</v>
      </c>
      <c r="CA160" s="12" t="s">
        <v>2100</v>
      </c>
      <c r="CB160" s="12" t="s">
        <v>2100</v>
      </c>
      <c r="CC160" s="12" t="s">
        <v>2100</v>
      </c>
      <c r="CD160" s="12" t="s">
        <v>2100</v>
      </c>
      <c r="CE160" s="12" t="s">
        <v>2100</v>
      </c>
      <c r="CF160" s="12"/>
      <c r="CG160" s="12" t="s">
        <v>2100</v>
      </c>
      <c r="CH160" s="12" t="s">
        <v>2100</v>
      </c>
      <c r="CI160" s="12" t="s">
        <v>2100</v>
      </c>
      <c r="CJ160" s="12" t="s">
        <v>2100</v>
      </c>
      <c r="CK160" s="12" t="s">
        <v>2100</v>
      </c>
      <c r="CL160" s="12" t="s">
        <v>2100</v>
      </c>
      <c r="CM160" s="12" t="s">
        <v>2100</v>
      </c>
      <c r="CN160" s="12" t="s">
        <v>2100</v>
      </c>
      <c r="CO160" s="12" t="s">
        <v>2100</v>
      </c>
      <c r="CP160" s="12" t="s">
        <v>2100</v>
      </c>
      <c r="CQ160" s="12" t="s">
        <v>2100</v>
      </c>
      <c r="CR160" s="12" t="s">
        <v>2100</v>
      </c>
      <c r="CS160" s="12" t="s">
        <v>3100</v>
      </c>
      <c r="CT160" s="12" t="s">
        <v>3100</v>
      </c>
      <c r="CU160" s="12" t="s">
        <v>2100</v>
      </c>
      <c r="CV160" s="12" t="s">
        <v>2100</v>
      </c>
      <c r="CW160" s="12"/>
      <c r="CX160" s="12"/>
      <c r="CY160" s="12"/>
      <c r="CZ160" s="31" t="s">
        <v>111</v>
      </c>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c r="EA160" s="31"/>
      <c r="EB160" s="31"/>
      <c r="EC160" s="31"/>
      <c r="ED160" s="31"/>
      <c r="EE160" s="31"/>
      <c r="EF160" s="31"/>
      <c r="EG160" s="31"/>
      <c r="EH160" s="31"/>
      <c r="EI160" s="31"/>
      <c r="EJ160" s="31"/>
      <c r="EK160" s="31"/>
      <c r="EL160" s="31"/>
      <c r="EM160" s="31"/>
      <c r="EN160" s="31"/>
      <c r="EO160" s="31"/>
      <c r="EP160" s="31"/>
      <c r="EQ160" s="31"/>
      <c r="ER160" s="31"/>
      <c r="ES160" s="31"/>
      <c r="ET160" s="31"/>
      <c r="EU160" s="31"/>
      <c r="EV160" s="31"/>
      <c r="EW160" s="31"/>
      <c r="EX160" s="31" t="s">
        <v>111</v>
      </c>
      <c r="EY160" s="31"/>
      <c r="EZ160" s="31" t="s">
        <v>111</v>
      </c>
      <c r="FA160" s="10" t="s">
        <v>111</v>
      </c>
      <c r="FB160" s="10" t="s">
        <v>111</v>
      </c>
      <c r="FC160" s="10" t="s">
        <v>111</v>
      </c>
      <c r="FD160" s="10" t="s">
        <v>111</v>
      </c>
      <c r="FE160" s="10" t="s">
        <v>111</v>
      </c>
      <c r="FF160" s="12" t="s">
        <v>2116</v>
      </c>
      <c r="FG160" s="12" t="s">
        <v>2116</v>
      </c>
      <c r="FH160" s="12" t="s">
        <v>2100</v>
      </c>
      <c r="FI160" s="12" t="s">
        <v>2100</v>
      </c>
      <c r="FJ160" s="12" t="s">
        <v>112</v>
      </c>
      <c r="FK160" s="12" t="s">
        <v>2100</v>
      </c>
      <c r="FL160" s="12" t="s">
        <v>2100</v>
      </c>
      <c r="FM160" s="12" t="s">
        <v>111</v>
      </c>
      <c r="FN160" s="12" t="s">
        <v>111</v>
      </c>
      <c r="FO160" s="12" t="s">
        <v>111</v>
      </c>
      <c r="FP160" s="12" t="s">
        <v>2100</v>
      </c>
      <c r="FQ160" s="12" t="s">
        <v>2100</v>
      </c>
      <c r="FR160" s="12" t="s">
        <v>2100</v>
      </c>
      <c r="FS160" s="12" t="s">
        <v>2100</v>
      </c>
      <c r="FT160" s="12" t="s">
        <v>2100</v>
      </c>
      <c r="FU160" s="12" t="s">
        <v>2100</v>
      </c>
      <c r="FV160" s="12" t="s">
        <v>2100</v>
      </c>
      <c r="FW160" s="12" t="s">
        <v>2100</v>
      </c>
      <c r="FX160" s="12" t="s">
        <v>2100</v>
      </c>
      <c r="FY160" s="12" t="s">
        <v>2100</v>
      </c>
      <c r="FZ160" s="12" t="s">
        <v>2100</v>
      </c>
    </row>
    <row r="161" spans="1:182">
      <c r="A161" s="6" t="s">
        <v>3169</v>
      </c>
      <c r="B161" s="12" t="s">
        <v>755</v>
      </c>
      <c r="C161" s="12" t="s">
        <v>2661</v>
      </c>
      <c r="D161" s="12" t="s">
        <v>2661</v>
      </c>
      <c r="E161" s="12" t="s">
        <v>2661</v>
      </c>
      <c r="F161" s="12" t="s">
        <v>2661</v>
      </c>
      <c r="G161" s="12" t="s">
        <v>2661</v>
      </c>
      <c r="H161" s="12" t="s">
        <v>2661</v>
      </c>
      <c r="I161" s="12" t="s">
        <v>2661</v>
      </c>
      <c r="J161" s="12" t="s">
        <v>2661</v>
      </c>
      <c r="K161" s="12" t="s">
        <v>2661</v>
      </c>
      <c r="L161" s="12" t="s">
        <v>2661</v>
      </c>
      <c r="M161" s="12" t="s">
        <v>2661</v>
      </c>
      <c r="N161" s="12" t="s">
        <v>2661</v>
      </c>
      <c r="O161" s="12" t="s">
        <v>2661</v>
      </c>
      <c r="P161" s="12" t="s">
        <v>2661</v>
      </c>
      <c r="Q161" s="12" t="s">
        <v>2661</v>
      </c>
      <c r="R161" s="12" t="s">
        <v>2661</v>
      </c>
      <c r="S161" s="12" t="s">
        <v>2661</v>
      </c>
      <c r="T161" s="12" t="s">
        <v>2661</v>
      </c>
      <c r="U161" s="12" t="s">
        <v>2661</v>
      </c>
      <c r="V161" s="12" t="s">
        <v>2661</v>
      </c>
      <c r="W161" s="12" t="s">
        <v>2661</v>
      </c>
      <c r="X161" s="12" t="s">
        <v>2661</v>
      </c>
      <c r="Y161" s="12" t="s">
        <v>2661</v>
      </c>
      <c r="Z161" s="12" t="s">
        <v>2661</v>
      </c>
      <c r="AA161" s="12" t="s">
        <v>2661</v>
      </c>
      <c r="AB161" s="12" t="s">
        <v>2661</v>
      </c>
      <c r="AC161" s="12" t="s">
        <v>2661</v>
      </c>
      <c r="AD161" s="12" t="s">
        <v>2661</v>
      </c>
      <c r="AE161" s="12" t="s">
        <v>2661</v>
      </c>
      <c r="AF161" s="12" t="s">
        <v>2661</v>
      </c>
      <c r="AG161" s="12" t="s">
        <v>2661</v>
      </c>
      <c r="AH161" s="12" t="s">
        <v>2661</v>
      </c>
      <c r="AI161" s="12" t="s">
        <v>2661</v>
      </c>
      <c r="AJ161" s="12" t="s">
        <v>2661</v>
      </c>
      <c r="AK161" s="12"/>
      <c r="AL161" s="12" t="s">
        <v>2661</v>
      </c>
      <c r="AM161" s="12" t="s">
        <v>2661</v>
      </c>
      <c r="AN161" s="12" t="s">
        <v>2661</v>
      </c>
      <c r="AO161" s="12" t="s">
        <v>2661</v>
      </c>
      <c r="AP161" s="12" t="s">
        <v>2661</v>
      </c>
      <c r="AQ161" s="12" t="s">
        <v>2661</v>
      </c>
      <c r="AR161" s="12" t="s">
        <v>2661</v>
      </c>
      <c r="AS161" s="12" t="s">
        <v>2661</v>
      </c>
      <c r="AT161" s="12" t="s">
        <v>2661</v>
      </c>
      <c r="AU161" s="12" t="s">
        <v>2661</v>
      </c>
      <c r="AV161" s="12"/>
      <c r="AW161" s="12" t="s">
        <v>2661</v>
      </c>
      <c r="AX161" s="12" t="s">
        <v>2661</v>
      </c>
      <c r="AY161" s="12"/>
      <c r="AZ161" s="12" t="s">
        <v>2661</v>
      </c>
      <c r="BA161" s="12" t="s">
        <v>2661</v>
      </c>
      <c r="BB161" s="12" t="s">
        <v>2661</v>
      </c>
      <c r="BC161" s="12" t="s">
        <v>2661</v>
      </c>
      <c r="BD161" s="12" t="s">
        <v>2661</v>
      </c>
      <c r="BE161" s="12" t="s">
        <v>2661</v>
      </c>
      <c r="BF161" s="12" t="s">
        <v>2661</v>
      </c>
      <c r="BG161" s="12" t="s">
        <v>2661</v>
      </c>
      <c r="BH161" s="12" t="s">
        <v>2661</v>
      </c>
      <c r="BI161" s="12" t="s">
        <v>2661</v>
      </c>
      <c r="BJ161" s="12" t="s">
        <v>2661</v>
      </c>
      <c r="BK161" s="12" t="s">
        <v>2661</v>
      </c>
      <c r="BL161" s="12" t="s">
        <v>2661</v>
      </c>
      <c r="BM161" s="12" t="s">
        <v>2661</v>
      </c>
      <c r="BN161" s="12" t="s">
        <v>2661</v>
      </c>
      <c r="BO161" s="12" t="s">
        <v>2661</v>
      </c>
      <c r="BP161" s="12"/>
      <c r="BQ161" s="12" t="s">
        <v>2661</v>
      </c>
      <c r="BR161" s="12" t="s">
        <v>2661</v>
      </c>
      <c r="BS161" s="12" t="s">
        <v>2661</v>
      </c>
      <c r="BT161" s="12" t="s">
        <v>2661</v>
      </c>
      <c r="BU161" s="12"/>
      <c r="BV161" s="12" t="s">
        <v>2661</v>
      </c>
      <c r="BW161" s="12" t="s">
        <v>2661</v>
      </c>
      <c r="BX161" s="12" t="s">
        <v>2661</v>
      </c>
      <c r="BY161" s="12" t="s">
        <v>2661</v>
      </c>
      <c r="BZ161" s="12" t="s">
        <v>2661</v>
      </c>
      <c r="CA161" s="12" t="s">
        <v>2661</v>
      </c>
      <c r="CB161" s="12" t="s">
        <v>2661</v>
      </c>
      <c r="CC161" s="12" t="s">
        <v>2661</v>
      </c>
      <c r="CD161" s="12" t="s">
        <v>2661</v>
      </c>
      <c r="CE161" s="12" t="s">
        <v>2661</v>
      </c>
      <c r="CF161" s="12"/>
      <c r="CG161" s="12" t="s">
        <v>2661</v>
      </c>
      <c r="CH161" s="12" t="s">
        <v>2661</v>
      </c>
      <c r="CI161" s="12" t="s">
        <v>2661</v>
      </c>
      <c r="CJ161" s="12" t="s">
        <v>2661</v>
      </c>
      <c r="CK161" s="12" t="s">
        <v>2661</v>
      </c>
      <c r="CL161" s="12" t="s">
        <v>2661</v>
      </c>
      <c r="CM161" s="12" t="s">
        <v>2661</v>
      </c>
      <c r="CN161" s="12" t="s">
        <v>2661</v>
      </c>
      <c r="CO161" s="12" t="s">
        <v>2661</v>
      </c>
      <c r="CP161" s="12" t="s">
        <v>2661</v>
      </c>
      <c r="CQ161" s="12" t="s">
        <v>2661</v>
      </c>
      <c r="CR161" s="12" t="s">
        <v>2661</v>
      </c>
      <c r="CS161" s="12" t="s">
        <v>2661</v>
      </c>
      <c r="CT161" s="12" t="s">
        <v>2661</v>
      </c>
      <c r="CU161" s="12" t="s">
        <v>2661</v>
      </c>
      <c r="CV161" s="12" t="s">
        <v>2661</v>
      </c>
      <c r="CW161" s="12"/>
      <c r="CX161" s="12"/>
      <c r="CY161" s="12"/>
      <c r="CZ161" s="4" t="s">
        <v>755</v>
      </c>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t="s">
        <v>755</v>
      </c>
      <c r="EY161" s="4"/>
      <c r="EZ161" s="4" t="s">
        <v>755</v>
      </c>
      <c r="FA161" s="12" t="s">
        <v>755</v>
      </c>
      <c r="FB161" s="12" t="s">
        <v>755</v>
      </c>
      <c r="FC161" s="12" t="s">
        <v>755</v>
      </c>
      <c r="FD161" s="12" t="s">
        <v>755</v>
      </c>
      <c r="FE161" s="12" t="s">
        <v>755</v>
      </c>
      <c r="FF161" s="12" t="s">
        <v>2661</v>
      </c>
      <c r="FG161" s="12" t="s">
        <v>2661</v>
      </c>
      <c r="FH161" s="12" t="s">
        <v>2661</v>
      </c>
      <c r="FI161" s="12" t="s">
        <v>2661</v>
      </c>
      <c r="FJ161" s="12" t="s">
        <v>755</v>
      </c>
      <c r="FK161" s="12" t="s">
        <v>2661</v>
      </c>
      <c r="FL161" s="12" t="s">
        <v>2661</v>
      </c>
      <c r="FM161" s="12" t="s">
        <v>755</v>
      </c>
      <c r="FN161" s="12" t="s">
        <v>755</v>
      </c>
      <c r="FO161" s="12" t="s">
        <v>755</v>
      </c>
      <c r="FP161" s="12" t="s">
        <v>2661</v>
      </c>
      <c r="FQ161" s="12" t="s">
        <v>2661</v>
      </c>
      <c r="FR161" s="12" t="s">
        <v>2661</v>
      </c>
      <c r="FS161" s="12" t="s">
        <v>2661</v>
      </c>
      <c r="FT161" s="12" t="s">
        <v>2661</v>
      </c>
      <c r="FU161" s="12" t="s">
        <v>2661</v>
      </c>
      <c r="FV161" s="12" t="s">
        <v>2661</v>
      </c>
      <c r="FW161" s="12" t="s">
        <v>2661</v>
      </c>
      <c r="FX161" s="12" t="s">
        <v>2661</v>
      </c>
      <c r="FY161" s="12" t="s">
        <v>2661</v>
      </c>
      <c r="FZ161" s="12" t="s">
        <v>2661</v>
      </c>
    </row>
    <row r="162" spans="1:182">
      <c r="A162" s="6" t="s">
        <v>3170</v>
      </c>
      <c r="B162" s="12" t="s">
        <v>111</v>
      </c>
      <c r="C162" s="12" t="s">
        <v>2100</v>
      </c>
      <c r="D162" s="12" t="s">
        <v>2100</v>
      </c>
      <c r="E162" s="12" t="s">
        <v>2100</v>
      </c>
      <c r="F162" s="12" t="s">
        <v>2100</v>
      </c>
      <c r="G162" s="12" t="s">
        <v>2100</v>
      </c>
      <c r="H162" s="12" t="s">
        <v>2100</v>
      </c>
      <c r="I162" s="12" t="s">
        <v>2100</v>
      </c>
      <c r="J162" s="12" t="s">
        <v>2100</v>
      </c>
      <c r="K162" s="12" t="s">
        <v>2100</v>
      </c>
      <c r="L162" s="12" t="s">
        <v>2100</v>
      </c>
      <c r="M162" s="12" t="s">
        <v>2100</v>
      </c>
      <c r="N162" s="12" t="s">
        <v>2100</v>
      </c>
      <c r="O162" s="12" t="s">
        <v>2100</v>
      </c>
      <c r="P162" s="12" t="s">
        <v>2100</v>
      </c>
      <c r="Q162" s="12" t="s">
        <v>2100</v>
      </c>
      <c r="R162" s="12" t="s">
        <v>2100</v>
      </c>
      <c r="S162" s="12" t="s">
        <v>2100</v>
      </c>
      <c r="T162" s="12" t="s">
        <v>2100</v>
      </c>
      <c r="U162" s="12" t="s">
        <v>2100</v>
      </c>
      <c r="V162" s="12" t="s">
        <v>2100</v>
      </c>
      <c r="W162" s="12" t="s">
        <v>2100</v>
      </c>
      <c r="X162" s="12" t="s">
        <v>2100</v>
      </c>
      <c r="Y162" s="12" t="s">
        <v>2100</v>
      </c>
      <c r="Z162" s="12" t="s">
        <v>2100</v>
      </c>
      <c r="AA162" s="12" t="s">
        <v>2100</v>
      </c>
      <c r="AB162" s="12" t="s">
        <v>2100</v>
      </c>
      <c r="AC162" s="12" t="s">
        <v>2100</v>
      </c>
      <c r="AD162" s="12" t="s">
        <v>2100</v>
      </c>
      <c r="AE162" s="12" t="s">
        <v>2100</v>
      </c>
      <c r="AF162" s="12" t="s">
        <v>2100</v>
      </c>
      <c r="AG162" s="12" t="s">
        <v>2100</v>
      </c>
      <c r="AH162" s="12" t="s">
        <v>2100</v>
      </c>
      <c r="AI162" s="12" t="s">
        <v>2100</v>
      </c>
      <c r="AJ162" s="12" t="s">
        <v>2100</v>
      </c>
      <c r="AK162" s="12"/>
      <c r="AL162" s="12" t="s">
        <v>2100</v>
      </c>
      <c r="AM162" s="12" t="s">
        <v>2100</v>
      </c>
      <c r="AN162" s="12" t="s">
        <v>2100</v>
      </c>
      <c r="AO162" s="12" t="s">
        <v>2100</v>
      </c>
      <c r="AP162" s="12" t="s">
        <v>2100</v>
      </c>
      <c r="AQ162" s="12" t="s">
        <v>2100</v>
      </c>
      <c r="AR162" s="12" t="s">
        <v>2100</v>
      </c>
      <c r="AS162" s="12" t="s">
        <v>2100</v>
      </c>
      <c r="AT162" s="12" t="s">
        <v>2100</v>
      </c>
      <c r="AU162" s="12" t="s">
        <v>2100</v>
      </c>
      <c r="AV162" s="12"/>
      <c r="AW162" s="12" t="s">
        <v>2100</v>
      </c>
      <c r="AX162" s="12" t="s">
        <v>2100</v>
      </c>
      <c r="AY162" s="12"/>
      <c r="AZ162" s="12" t="s">
        <v>2100</v>
      </c>
      <c r="BA162" s="12" t="s">
        <v>2100</v>
      </c>
      <c r="BB162" s="12" t="s">
        <v>2100</v>
      </c>
      <c r="BC162" s="12" t="s">
        <v>2100</v>
      </c>
      <c r="BD162" s="12" t="s">
        <v>2100</v>
      </c>
      <c r="BE162" s="12" t="s">
        <v>2100</v>
      </c>
      <c r="BF162" s="12" t="s">
        <v>2100</v>
      </c>
      <c r="BG162" s="12" t="s">
        <v>2100</v>
      </c>
      <c r="BH162" s="12" t="s">
        <v>2100</v>
      </c>
      <c r="BI162" s="12" t="s">
        <v>2100</v>
      </c>
      <c r="BJ162" s="12" t="s">
        <v>2100</v>
      </c>
      <c r="BK162" s="12" t="s">
        <v>2100</v>
      </c>
      <c r="BL162" s="12" t="s">
        <v>2100</v>
      </c>
      <c r="BM162" s="12" t="s">
        <v>2100</v>
      </c>
      <c r="BN162" s="12" t="s">
        <v>2100</v>
      </c>
      <c r="BO162" s="12" t="s">
        <v>2100</v>
      </c>
      <c r="BP162" s="12"/>
      <c r="BQ162" s="12" t="s">
        <v>2100</v>
      </c>
      <c r="BR162" s="12" t="s">
        <v>2100</v>
      </c>
      <c r="BS162" s="12" t="s">
        <v>2100</v>
      </c>
      <c r="BT162" s="12" t="s">
        <v>2100</v>
      </c>
      <c r="BU162" s="12"/>
      <c r="BV162" s="12" t="s">
        <v>2100</v>
      </c>
      <c r="BW162" s="12" t="s">
        <v>2100</v>
      </c>
      <c r="BX162" s="12" t="s">
        <v>2100</v>
      </c>
      <c r="BY162" s="12" t="s">
        <v>2100</v>
      </c>
      <c r="BZ162" s="12" t="s">
        <v>2100</v>
      </c>
      <c r="CA162" s="12" t="s">
        <v>2100</v>
      </c>
      <c r="CB162" s="12" t="s">
        <v>2100</v>
      </c>
      <c r="CC162" s="12" t="s">
        <v>2100</v>
      </c>
      <c r="CD162" s="12" t="s">
        <v>2100</v>
      </c>
      <c r="CE162" s="12" t="s">
        <v>2100</v>
      </c>
      <c r="CF162" s="12"/>
      <c r="CG162" s="12" t="s">
        <v>2100</v>
      </c>
      <c r="CH162" s="12" t="s">
        <v>2100</v>
      </c>
      <c r="CI162" s="12" t="s">
        <v>2100</v>
      </c>
      <c r="CJ162" s="12" t="s">
        <v>2100</v>
      </c>
      <c r="CK162" s="12" t="s">
        <v>2100</v>
      </c>
      <c r="CL162" s="12" t="s">
        <v>2100</v>
      </c>
      <c r="CM162" s="12" t="s">
        <v>2100</v>
      </c>
      <c r="CN162" s="12" t="s">
        <v>2100</v>
      </c>
      <c r="CO162" s="12" t="s">
        <v>2100</v>
      </c>
      <c r="CP162" s="12" t="s">
        <v>2100</v>
      </c>
      <c r="CQ162" s="12" t="s">
        <v>2100</v>
      </c>
      <c r="CR162" s="12" t="s">
        <v>2100</v>
      </c>
      <c r="CS162" s="12" t="s">
        <v>2100</v>
      </c>
      <c r="CT162" s="12" t="s">
        <v>2100</v>
      </c>
      <c r="CU162" s="12" t="s">
        <v>2100</v>
      </c>
      <c r="CV162" s="12" t="s">
        <v>2100</v>
      </c>
      <c r="CW162" s="12"/>
      <c r="CX162" s="12"/>
      <c r="CY162" s="12"/>
      <c r="CZ162" s="31" t="s">
        <v>111</v>
      </c>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c r="EA162" s="31"/>
      <c r="EB162" s="31"/>
      <c r="EC162" s="31"/>
      <c r="ED162" s="31"/>
      <c r="EE162" s="31"/>
      <c r="EF162" s="31"/>
      <c r="EG162" s="31"/>
      <c r="EH162" s="31"/>
      <c r="EI162" s="31"/>
      <c r="EJ162" s="31"/>
      <c r="EK162" s="31"/>
      <c r="EL162" s="31"/>
      <c r="EM162" s="31"/>
      <c r="EN162" s="31"/>
      <c r="EO162" s="31"/>
      <c r="EP162" s="31"/>
      <c r="EQ162" s="31"/>
      <c r="ER162" s="31"/>
      <c r="ES162" s="31"/>
      <c r="ET162" s="31"/>
      <c r="EU162" s="31"/>
      <c r="EV162" s="31"/>
      <c r="EW162" s="31"/>
      <c r="EX162" s="31" t="s">
        <v>111</v>
      </c>
      <c r="EY162" s="31"/>
      <c r="EZ162" s="31" t="s">
        <v>111</v>
      </c>
      <c r="FA162" s="10" t="s">
        <v>111</v>
      </c>
      <c r="FB162" s="10" t="s">
        <v>111</v>
      </c>
      <c r="FC162" s="10" t="s">
        <v>111</v>
      </c>
      <c r="FD162" s="10" t="s">
        <v>111</v>
      </c>
      <c r="FE162" s="10" t="s">
        <v>111</v>
      </c>
      <c r="FF162" s="12" t="s">
        <v>2100</v>
      </c>
      <c r="FG162" s="12" t="s">
        <v>2100</v>
      </c>
      <c r="FH162" s="12" t="s">
        <v>2100</v>
      </c>
      <c r="FI162" s="12" t="s">
        <v>2100</v>
      </c>
      <c r="FJ162" s="12" t="s">
        <v>111</v>
      </c>
      <c r="FK162" s="12" t="s">
        <v>2100</v>
      </c>
      <c r="FL162" s="12" t="s">
        <v>2100</v>
      </c>
      <c r="FM162" s="12" t="s">
        <v>111</v>
      </c>
      <c r="FN162" s="12" t="s">
        <v>111</v>
      </c>
      <c r="FO162" s="12" t="s">
        <v>111</v>
      </c>
      <c r="FP162" s="12" t="s">
        <v>2100</v>
      </c>
      <c r="FQ162" s="12" t="s">
        <v>2100</v>
      </c>
      <c r="FR162" s="12" t="s">
        <v>2100</v>
      </c>
      <c r="FS162" s="12" t="s">
        <v>2100</v>
      </c>
      <c r="FT162" s="12" t="s">
        <v>2100</v>
      </c>
      <c r="FU162" s="12" t="s">
        <v>2100</v>
      </c>
      <c r="FV162" s="12" t="s">
        <v>2100</v>
      </c>
      <c r="FW162" s="12" t="s">
        <v>2100</v>
      </c>
      <c r="FX162" s="12" t="s">
        <v>2100</v>
      </c>
      <c r="FY162" s="12" t="s">
        <v>2100</v>
      </c>
      <c r="FZ162" s="12" t="s">
        <v>2100</v>
      </c>
    </row>
    <row r="163" spans="1:182">
      <c r="A163" s="6" t="s">
        <v>3171</v>
      </c>
      <c r="B163" s="12" t="s">
        <v>111</v>
      </c>
      <c r="C163" s="12" t="s">
        <v>2100</v>
      </c>
      <c r="D163" s="12" t="s">
        <v>2100</v>
      </c>
      <c r="E163" s="12" t="s">
        <v>2100</v>
      </c>
      <c r="F163" s="12" t="s">
        <v>2100</v>
      </c>
      <c r="G163" s="12" t="s">
        <v>2100</v>
      </c>
      <c r="H163" s="12" t="s">
        <v>2100</v>
      </c>
      <c r="I163" s="12" t="s">
        <v>2100</v>
      </c>
      <c r="J163" s="12" t="s">
        <v>2100</v>
      </c>
      <c r="K163" s="12" t="s">
        <v>2100</v>
      </c>
      <c r="L163" s="12" t="s">
        <v>2100</v>
      </c>
      <c r="M163" s="12" t="s">
        <v>2100</v>
      </c>
      <c r="N163" s="12" t="s">
        <v>2100</v>
      </c>
      <c r="O163" s="12" t="s">
        <v>2100</v>
      </c>
      <c r="P163" s="12" t="s">
        <v>2100</v>
      </c>
      <c r="Q163" s="12" t="s">
        <v>2100</v>
      </c>
      <c r="R163" s="12" t="s">
        <v>2100</v>
      </c>
      <c r="S163" s="12" t="s">
        <v>2100</v>
      </c>
      <c r="T163" s="12" t="s">
        <v>2100</v>
      </c>
      <c r="U163" s="12" t="s">
        <v>2100</v>
      </c>
      <c r="V163" s="12" t="s">
        <v>2100</v>
      </c>
      <c r="W163" s="12" t="s">
        <v>2100</v>
      </c>
      <c r="X163" s="12" t="s">
        <v>2100</v>
      </c>
      <c r="Y163" s="12" t="s">
        <v>2100</v>
      </c>
      <c r="Z163" s="12" t="s">
        <v>2100</v>
      </c>
      <c r="AA163" s="12" t="s">
        <v>2100</v>
      </c>
      <c r="AB163" s="12" t="s">
        <v>2100</v>
      </c>
      <c r="AC163" s="12" t="s">
        <v>2100</v>
      </c>
      <c r="AD163" s="12" t="s">
        <v>2100</v>
      </c>
      <c r="AE163" s="12" t="s">
        <v>2100</v>
      </c>
      <c r="AF163" s="12" t="s">
        <v>2100</v>
      </c>
      <c r="AG163" s="12" t="s">
        <v>2100</v>
      </c>
      <c r="AH163" s="12" t="s">
        <v>2100</v>
      </c>
      <c r="AI163" s="12" t="s">
        <v>2100</v>
      </c>
      <c r="AJ163" s="12" t="s">
        <v>2100</v>
      </c>
      <c r="AK163" s="12"/>
      <c r="AL163" s="12" t="s">
        <v>2100</v>
      </c>
      <c r="AM163" s="12" t="s">
        <v>2100</v>
      </c>
      <c r="AN163" s="12" t="s">
        <v>2100</v>
      </c>
      <c r="AO163" s="12" t="s">
        <v>2100</v>
      </c>
      <c r="AP163" s="12" t="s">
        <v>2100</v>
      </c>
      <c r="AQ163" s="12" t="s">
        <v>2100</v>
      </c>
      <c r="AR163" s="12" t="s">
        <v>2100</v>
      </c>
      <c r="AS163" s="12" t="s">
        <v>2100</v>
      </c>
      <c r="AT163" s="12" t="s">
        <v>2100</v>
      </c>
      <c r="AU163" s="12" t="s">
        <v>2100</v>
      </c>
      <c r="AV163" s="12"/>
      <c r="AW163" s="12" t="s">
        <v>2100</v>
      </c>
      <c r="AX163" s="12" t="s">
        <v>2100</v>
      </c>
      <c r="AY163" s="12"/>
      <c r="AZ163" s="12" t="s">
        <v>2100</v>
      </c>
      <c r="BA163" s="12" t="s">
        <v>2100</v>
      </c>
      <c r="BB163" s="12" t="s">
        <v>2100</v>
      </c>
      <c r="BC163" s="12" t="s">
        <v>2100</v>
      </c>
      <c r="BD163" s="12" t="s">
        <v>2100</v>
      </c>
      <c r="BE163" s="12" t="s">
        <v>2100</v>
      </c>
      <c r="BF163" s="12" t="s">
        <v>2100</v>
      </c>
      <c r="BG163" s="12" t="s">
        <v>2100</v>
      </c>
      <c r="BH163" s="12" t="s">
        <v>2100</v>
      </c>
      <c r="BI163" s="12" t="s">
        <v>2100</v>
      </c>
      <c r="BJ163" s="12" t="s">
        <v>2100</v>
      </c>
      <c r="BK163" s="12" t="s">
        <v>2100</v>
      </c>
      <c r="BL163" s="12" t="s">
        <v>2100</v>
      </c>
      <c r="BM163" s="12" t="s">
        <v>2100</v>
      </c>
      <c r="BN163" s="12" t="s">
        <v>2100</v>
      </c>
      <c r="BO163" s="12" t="s">
        <v>2100</v>
      </c>
      <c r="BP163" s="12"/>
      <c r="BQ163" s="12" t="s">
        <v>2100</v>
      </c>
      <c r="BR163" s="12" t="s">
        <v>2100</v>
      </c>
      <c r="BS163" s="12" t="s">
        <v>2100</v>
      </c>
      <c r="BT163" s="12" t="s">
        <v>2100</v>
      </c>
      <c r="BU163" s="12"/>
      <c r="BV163" s="12" t="s">
        <v>2100</v>
      </c>
      <c r="BW163" s="12" t="s">
        <v>2100</v>
      </c>
      <c r="BX163" s="12" t="s">
        <v>2100</v>
      </c>
      <c r="BY163" s="12" t="s">
        <v>2100</v>
      </c>
      <c r="BZ163" s="12" t="s">
        <v>2100</v>
      </c>
      <c r="CA163" s="12" t="s">
        <v>2100</v>
      </c>
      <c r="CB163" s="12" t="s">
        <v>2100</v>
      </c>
      <c r="CC163" s="12" t="s">
        <v>2100</v>
      </c>
      <c r="CD163" s="12" t="s">
        <v>2100</v>
      </c>
      <c r="CE163" s="12" t="s">
        <v>2100</v>
      </c>
      <c r="CF163" s="12"/>
      <c r="CG163" s="12" t="s">
        <v>2100</v>
      </c>
      <c r="CH163" s="12" t="s">
        <v>2100</v>
      </c>
      <c r="CI163" s="12" t="s">
        <v>2100</v>
      </c>
      <c r="CJ163" s="12" t="s">
        <v>2100</v>
      </c>
      <c r="CK163" s="12" t="s">
        <v>2100</v>
      </c>
      <c r="CL163" s="12" t="s">
        <v>2100</v>
      </c>
      <c r="CM163" s="12" t="s">
        <v>2100</v>
      </c>
      <c r="CN163" s="12" t="s">
        <v>2100</v>
      </c>
      <c r="CO163" s="12" t="s">
        <v>2100</v>
      </c>
      <c r="CP163" s="12" t="s">
        <v>2100</v>
      </c>
      <c r="CQ163" s="12" t="s">
        <v>2100</v>
      </c>
      <c r="CR163" s="12" t="s">
        <v>2100</v>
      </c>
      <c r="CS163" s="12" t="s">
        <v>2100</v>
      </c>
      <c r="CT163" s="12" t="s">
        <v>2100</v>
      </c>
      <c r="CU163" s="12" t="s">
        <v>2100</v>
      </c>
      <c r="CV163" s="12" t="s">
        <v>2100</v>
      </c>
      <c r="CW163" s="12"/>
      <c r="CX163" s="12"/>
      <c r="CY163" s="12"/>
      <c r="CZ163" s="31" t="s">
        <v>111</v>
      </c>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c r="EA163" s="31"/>
      <c r="EB163" s="31"/>
      <c r="EC163" s="31"/>
      <c r="ED163" s="31"/>
      <c r="EE163" s="31"/>
      <c r="EF163" s="31"/>
      <c r="EG163" s="31"/>
      <c r="EH163" s="31"/>
      <c r="EI163" s="31"/>
      <c r="EJ163" s="31"/>
      <c r="EK163" s="31"/>
      <c r="EL163" s="31"/>
      <c r="EM163" s="31"/>
      <c r="EN163" s="31"/>
      <c r="EO163" s="31"/>
      <c r="EP163" s="31"/>
      <c r="EQ163" s="31"/>
      <c r="ER163" s="31"/>
      <c r="ES163" s="31"/>
      <c r="ET163" s="31"/>
      <c r="EU163" s="31"/>
      <c r="EV163" s="31"/>
      <c r="EW163" s="31"/>
      <c r="EX163" s="31" t="s">
        <v>111</v>
      </c>
      <c r="EY163" s="31"/>
      <c r="EZ163" s="31" t="s">
        <v>111</v>
      </c>
      <c r="FA163" s="10" t="s">
        <v>111</v>
      </c>
      <c r="FB163" s="10" t="s">
        <v>111</v>
      </c>
      <c r="FC163" s="10" t="s">
        <v>111</v>
      </c>
      <c r="FD163" s="10" t="s">
        <v>111</v>
      </c>
      <c r="FE163" s="10" t="s">
        <v>111</v>
      </c>
      <c r="FF163" s="12" t="s">
        <v>2100</v>
      </c>
      <c r="FG163" s="12" t="s">
        <v>2100</v>
      </c>
      <c r="FH163" s="12" t="s">
        <v>2100</v>
      </c>
      <c r="FI163" s="12" t="s">
        <v>2100</v>
      </c>
      <c r="FJ163" s="12" t="s">
        <v>111</v>
      </c>
      <c r="FK163" s="12" t="s">
        <v>2100</v>
      </c>
      <c r="FL163" s="12" t="s">
        <v>2100</v>
      </c>
      <c r="FM163" s="12" t="s">
        <v>111</v>
      </c>
      <c r="FN163" s="12" t="s">
        <v>111</v>
      </c>
      <c r="FO163" s="12" t="s">
        <v>111</v>
      </c>
      <c r="FP163" s="12" t="s">
        <v>2100</v>
      </c>
      <c r="FQ163" s="12" t="s">
        <v>2100</v>
      </c>
      <c r="FR163" s="12" t="s">
        <v>2100</v>
      </c>
      <c r="FS163" s="12" t="s">
        <v>2100</v>
      </c>
      <c r="FT163" s="12" t="s">
        <v>2100</v>
      </c>
      <c r="FU163" s="12" t="s">
        <v>2100</v>
      </c>
      <c r="FV163" s="12" t="s">
        <v>2100</v>
      </c>
      <c r="FW163" s="12" t="s">
        <v>2100</v>
      </c>
      <c r="FX163" s="12" t="s">
        <v>2100</v>
      </c>
      <c r="FY163" s="12" t="s">
        <v>2100</v>
      </c>
      <c r="FZ163" s="12" t="s">
        <v>2100</v>
      </c>
    </row>
    <row r="164" spans="1:182">
      <c r="A164" s="24" t="s">
        <v>3172</v>
      </c>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t="s">
        <v>112</v>
      </c>
      <c r="CN164" s="12"/>
      <c r="CO164" s="12"/>
      <c r="CP164" s="12"/>
      <c r="CQ164" s="12"/>
      <c r="CR164" s="12"/>
      <c r="CS164" s="12"/>
      <c r="CT164" s="12"/>
      <c r="CU164" s="12"/>
      <c r="CV164" s="12"/>
      <c r="CW164" s="12"/>
      <c r="CX164" s="12"/>
      <c r="CY164" s="12"/>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c r="EA164" s="31"/>
      <c r="EB164" s="31"/>
      <c r="EC164" s="31"/>
      <c r="ED164" s="31"/>
      <c r="EE164" s="31"/>
      <c r="EF164" s="31"/>
      <c r="EG164" s="31"/>
      <c r="EH164" s="31"/>
      <c r="EI164" s="31"/>
      <c r="EJ164" s="31"/>
      <c r="EK164" s="31"/>
      <c r="EL164" s="31"/>
      <c r="EM164" s="31"/>
      <c r="EN164" s="31"/>
      <c r="EO164" s="31"/>
      <c r="EP164" s="31"/>
      <c r="EQ164" s="31"/>
      <c r="ER164" s="31"/>
      <c r="ES164" s="31"/>
      <c r="ET164" s="31"/>
      <c r="EU164" s="31"/>
      <c r="EV164" s="31"/>
      <c r="EW164" s="31"/>
      <c r="EX164" s="31"/>
      <c r="EY164" s="31"/>
      <c r="EZ164" s="31"/>
      <c r="FA164" s="10"/>
      <c r="FB164" s="10"/>
      <c r="FC164" s="10"/>
      <c r="FD164" s="10"/>
      <c r="FE164" s="10"/>
      <c r="FF164" s="12"/>
      <c r="FG164" s="12"/>
      <c r="FH164" s="12"/>
      <c r="FI164" s="12"/>
      <c r="FJ164" s="12"/>
      <c r="FK164" s="12"/>
      <c r="FL164" s="12"/>
      <c r="FM164" s="12"/>
      <c r="FN164" s="12"/>
      <c r="FO164" s="12"/>
      <c r="FP164" s="12"/>
      <c r="FQ164" s="12"/>
      <c r="FR164" s="12"/>
      <c r="FS164" s="12"/>
      <c r="FT164" s="12"/>
      <c r="FU164" s="12"/>
      <c r="FV164" s="12"/>
      <c r="FW164" s="12"/>
      <c r="FX164" s="12"/>
      <c r="FY164" s="12"/>
      <c r="FZ164" s="12"/>
    </row>
    <row r="165" spans="1:182">
      <c r="A165" s="24" t="s">
        <v>3173</v>
      </c>
      <c r="B165" s="4">
        <v>1</v>
      </c>
      <c r="C165" s="4">
        <v>1</v>
      </c>
      <c r="D165" s="4">
        <v>1</v>
      </c>
      <c r="E165" s="4">
        <v>1</v>
      </c>
      <c r="F165" s="4">
        <v>1</v>
      </c>
      <c r="G165" s="4">
        <v>1</v>
      </c>
      <c r="H165" s="4">
        <v>1</v>
      </c>
      <c r="I165" s="4">
        <v>1</v>
      </c>
      <c r="J165" s="4">
        <v>1</v>
      </c>
      <c r="K165" s="4">
        <v>1</v>
      </c>
      <c r="L165" s="4">
        <v>1</v>
      </c>
      <c r="M165" s="4">
        <v>1</v>
      </c>
      <c r="N165" s="4">
        <v>1</v>
      </c>
      <c r="O165" s="4">
        <v>1</v>
      </c>
      <c r="P165" s="4">
        <v>1</v>
      </c>
      <c r="Q165" s="4">
        <v>1</v>
      </c>
      <c r="R165" s="4">
        <v>1</v>
      </c>
      <c r="S165" s="4">
        <v>1</v>
      </c>
      <c r="T165" s="4">
        <v>1</v>
      </c>
      <c r="U165" s="4">
        <v>1</v>
      </c>
      <c r="V165" s="4">
        <v>1</v>
      </c>
      <c r="W165" s="4">
        <v>1</v>
      </c>
      <c r="X165" s="4">
        <v>1</v>
      </c>
      <c r="Y165" s="4">
        <v>1</v>
      </c>
      <c r="Z165" s="4">
        <v>1</v>
      </c>
      <c r="AA165" s="4">
        <v>1</v>
      </c>
      <c r="AB165" s="4">
        <v>1</v>
      </c>
      <c r="AC165" s="4">
        <v>1</v>
      </c>
      <c r="AD165" s="4">
        <v>1</v>
      </c>
      <c r="AE165" s="4">
        <v>1</v>
      </c>
      <c r="AF165" s="4">
        <v>1</v>
      </c>
      <c r="AG165" s="4">
        <v>1</v>
      </c>
      <c r="AH165" s="4">
        <v>1</v>
      </c>
      <c r="AI165" s="4">
        <v>1</v>
      </c>
      <c r="AJ165" s="4">
        <v>1</v>
      </c>
      <c r="AK165" s="4"/>
      <c r="AL165" s="4">
        <v>1</v>
      </c>
      <c r="AM165" s="4">
        <v>1</v>
      </c>
      <c r="AN165" s="4">
        <v>1</v>
      </c>
      <c r="AO165" s="4">
        <v>1</v>
      </c>
      <c r="AP165" s="4">
        <v>1</v>
      </c>
      <c r="AQ165" s="4">
        <v>1</v>
      </c>
      <c r="AR165" s="4">
        <v>1</v>
      </c>
      <c r="AS165" s="4">
        <v>1</v>
      </c>
      <c r="AT165" s="4">
        <v>1</v>
      </c>
      <c r="AU165" s="4">
        <v>1</v>
      </c>
      <c r="AV165" s="4"/>
      <c r="AW165" s="4">
        <v>1</v>
      </c>
      <c r="AX165" s="4">
        <v>1</v>
      </c>
      <c r="AY165" s="4"/>
      <c r="AZ165" s="4">
        <v>1</v>
      </c>
      <c r="BA165" s="4">
        <v>1</v>
      </c>
      <c r="BB165" s="4">
        <v>1</v>
      </c>
      <c r="BC165" s="4">
        <v>1</v>
      </c>
      <c r="BD165" s="4">
        <v>1</v>
      </c>
      <c r="BE165" s="4">
        <v>1</v>
      </c>
      <c r="BF165" s="4">
        <v>1</v>
      </c>
      <c r="BG165" s="4">
        <v>1</v>
      </c>
      <c r="BH165" s="4">
        <v>1</v>
      </c>
      <c r="BI165" s="4">
        <v>1</v>
      </c>
      <c r="BJ165" s="4">
        <v>1</v>
      </c>
      <c r="BK165" s="4">
        <v>1</v>
      </c>
      <c r="BL165" s="4">
        <v>1</v>
      </c>
      <c r="BM165" s="4">
        <v>1</v>
      </c>
      <c r="BN165" s="4">
        <v>1</v>
      </c>
      <c r="BO165" s="4">
        <v>1</v>
      </c>
      <c r="BP165" s="4"/>
      <c r="BQ165" s="4">
        <v>1</v>
      </c>
      <c r="BR165" s="4">
        <v>1</v>
      </c>
      <c r="BS165" s="4">
        <v>1</v>
      </c>
      <c r="BT165" s="4">
        <v>1</v>
      </c>
      <c r="BU165" s="4"/>
      <c r="BV165" s="4">
        <v>1</v>
      </c>
      <c r="BW165" s="4">
        <v>1</v>
      </c>
      <c r="BX165" s="4">
        <v>1</v>
      </c>
      <c r="BY165" s="4">
        <v>1</v>
      </c>
      <c r="BZ165" s="4">
        <v>1</v>
      </c>
      <c r="CA165" s="4">
        <v>1</v>
      </c>
      <c r="CB165" s="4">
        <v>1</v>
      </c>
      <c r="CC165" s="4">
        <v>1</v>
      </c>
      <c r="CD165" s="4">
        <v>1</v>
      </c>
      <c r="CE165" s="4">
        <v>1</v>
      </c>
      <c r="CF165" s="4"/>
      <c r="CG165" s="4">
        <v>1</v>
      </c>
      <c r="CH165" s="4">
        <v>1</v>
      </c>
      <c r="CI165" s="4">
        <v>1</v>
      </c>
      <c r="CJ165" s="4">
        <v>1</v>
      </c>
      <c r="CK165" s="4">
        <v>1</v>
      </c>
      <c r="CL165" s="4">
        <v>1</v>
      </c>
      <c r="CM165" s="4">
        <v>1</v>
      </c>
      <c r="CN165" s="4">
        <v>1</v>
      </c>
      <c r="CO165" s="4">
        <v>1</v>
      </c>
      <c r="CP165" s="4">
        <v>1</v>
      </c>
      <c r="CQ165" s="4">
        <v>1</v>
      </c>
      <c r="CR165" s="4">
        <v>1</v>
      </c>
      <c r="CS165" s="4">
        <v>1</v>
      </c>
      <c r="CT165" s="4">
        <v>1</v>
      </c>
      <c r="CU165" s="4">
        <v>1</v>
      </c>
      <c r="CV165" s="4">
        <v>1</v>
      </c>
      <c r="CW165" s="4"/>
      <c r="CX165" s="4"/>
      <c r="CY165" s="4"/>
      <c r="CZ165" s="4">
        <v>1</v>
      </c>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v>1</v>
      </c>
      <c r="EY165" s="4"/>
      <c r="EZ165" s="4">
        <v>1</v>
      </c>
      <c r="FA165" s="4">
        <v>1</v>
      </c>
      <c r="FB165" s="29" t="s">
        <v>111</v>
      </c>
      <c r="FC165" s="4">
        <v>1</v>
      </c>
      <c r="FD165" s="4">
        <v>1</v>
      </c>
      <c r="FE165" s="4">
        <v>1</v>
      </c>
      <c r="FF165" s="4">
        <v>1</v>
      </c>
      <c r="FG165" s="4">
        <v>1</v>
      </c>
      <c r="FH165" s="4">
        <v>1</v>
      </c>
      <c r="FI165" s="4">
        <v>1</v>
      </c>
      <c r="FJ165" s="4">
        <v>0</v>
      </c>
      <c r="FK165" s="4">
        <v>1</v>
      </c>
      <c r="FL165" s="4">
        <v>1</v>
      </c>
      <c r="FM165" s="4">
        <v>1</v>
      </c>
      <c r="FN165" s="4">
        <v>1</v>
      </c>
      <c r="FO165" s="4">
        <v>1</v>
      </c>
      <c r="FP165" s="4">
        <v>1</v>
      </c>
      <c r="FQ165" s="4">
        <v>1</v>
      </c>
      <c r="FR165" s="4">
        <v>1</v>
      </c>
      <c r="FS165" s="4">
        <v>1</v>
      </c>
      <c r="FT165" s="4">
        <v>1</v>
      </c>
      <c r="FU165" s="4">
        <v>1</v>
      </c>
      <c r="FV165" s="4">
        <v>1</v>
      </c>
      <c r="FW165" s="4">
        <v>1</v>
      </c>
      <c r="FX165" s="4">
        <v>1</v>
      </c>
      <c r="FY165" s="4">
        <v>1</v>
      </c>
      <c r="FZ165" s="4">
        <v>1</v>
      </c>
    </row>
    <row r="166" spans="1:182">
      <c r="A166" s="24" t="s">
        <v>3174</v>
      </c>
      <c r="B166" s="4">
        <v>1</v>
      </c>
      <c r="C166" s="4">
        <v>1</v>
      </c>
      <c r="D166" s="4">
        <v>1</v>
      </c>
      <c r="E166" s="4">
        <v>1</v>
      </c>
      <c r="F166" s="4">
        <v>1</v>
      </c>
      <c r="G166" s="4">
        <v>1</v>
      </c>
      <c r="H166" s="4">
        <v>1</v>
      </c>
      <c r="I166" s="4">
        <v>1</v>
      </c>
      <c r="J166" s="4">
        <v>1</v>
      </c>
      <c r="K166" s="4">
        <v>1</v>
      </c>
      <c r="L166" s="4">
        <v>1</v>
      </c>
      <c r="M166" s="4">
        <v>1</v>
      </c>
      <c r="N166" s="4">
        <v>1</v>
      </c>
      <c r="O166" s="4">
        <v>1</v>
      </c>
      <c r="P166" s="4">
        <v>1</v>
      </c>
      <c r="Q166" s="4">
        <v>1</v>
      </c>
      <c r="R166" s="4">
        <v>1</v>
      </c>
      <c r="S166" s="4">
        <v>1</v>
      </c>
      <c r="T166" s="4">
        <v>1</v>
      </c>
      <c r="U166" s="4">
        <v>1</v>
      </c>
      <c r="V166" s="4">
        <v>1</v>
      </c>
      <c r="W166" s="4">
        <v>1</v>
      </c>
      <c r="X166" s="4">
        <v>1</v>
      </c>
      <c r="Y166" s="4">
        <v>1</v>
      </c>
      <c r="Z166" s="4">
        <v>1</v>
      </c>
      <c r="AA166" s="4">
        <v>1</v>
      </c>
      <c r="AB166" s="4">
        <v>1</v>
      </c>
      <c r="AC166" s="4">
        <v>1</v>
      </c>
      <c r="AD166" s="4">
        <v>1</v>
      </c>
      <c r="AE166" s="4">
        <v>1</v>
      </c>
      <c r="AF166" s="4">
        <v>1</v>
      </c>
      <c r="AG166" s="4">
        <v>1</v>
      </c>
      <c r="AH166" s="4">
        <v>1</v>
      </c>
      <c r="AI166" s="4">
        <v>1</v>
      </c>
      <c r="AJ166" s="4">
        <v>1</v>
      </c>
      <c r="AK166" s="4"/>
      <c r="AL166" s="4">
        <v>1</v>
      </c>
      <c r="AM166" s="4">
        <v>1</v>
      </c>
      <c r="AN166" s="4">
        <v>1</v>
      </c>
      <c r="AO166" s="4">
        <v>1</v>
      </c>
      <c r="AP166" s="4">
        <v>1</v>
      </c>
      <c r="AQ166" s="4">
        <v>1</v>
      </c>
      <c r="AR166" s="4">
        <v>1</v>
      </c>
      <c r="AS166" s="4">
        <v>1</v>
      </c>
      <c r="AT166" s="4">
        <v>1</v>
      </c>
      <c r="AU166" s="4">
        <v>1</v>
      </c>
      <c r="AV166" s="4"/>
      <c r="AW166" s="4">
        <v>1</v>
      </c>
      <c r="AX166" s="4">
        <v>1</v>
      </c>
      <c r="AY166" s="4"/>
      <c r="AZ166" s="4">
        <v>1</v>
      </c>
      <c r="BA166" s="4">
        <v>1</v>
      </c>
      <c r="BB166" s="4">
        <v>1</v>
      </c>
      <c r="BC166" s="4">
        <v>1</v>
      </c>
      <c r="BD166" s="4">
        <v>1</v>
      </c>
      <c r="BE166" s="4">
        <v>1</v>
      </c>
      <c r="BF166" s="4">
        <v>1</v>
      </c>
      <c r="BG166" s="4">
        <v>1</v>
      </c>
      <c r="BH166" s="4">
        <v>1</v>
      </c>
      <c r="BI166" s="4">
        <v>1</v>
      </c>
      <c r="BJ166" s="4">
        <v>1</v>
      </c>
      <c r="BK166" s="4">
        <v>1</v>
      </c>
      <c r="BL166" s="4">
        <v>1</v>
      </c>
      <c r="BM166" s="4">
        <v>1</v>
      </c>
      <c r="BN166" s="4">
        <v>1</v>
      </c>
      <c r="BO166" s="4">
        <v>1</v>
      </c>
      <c r="BP166" s="4"/>
      <c r="BQ166" s="4">
        <v>1</v>
      </c>
      <c r="BR166" s="4">
        <v>1</v>
      </c>
      <c r="BS166" s="4">
        <v>1</v>
      </c>
      <c r="BT166" s="4">
        <v>1</v>
      </c>
      <c r="BU166" s="4"/>
      <c r="BV166" s="4">
        <v>1</v>
      </c>
      <c r="BW166" s="4">
        <v>1</v>
      </c>
      <c r="BX166" s="4">
        <v>1</v>
      </c>
      <c r="BY166" s="4">
        <v>1</v>
      </c>
      <c r="BZ166" s="4">
        <v>1</v>
      </c>
      <c r="CA166" s="4">
        <v>1</v>
      </c>
      <c r="CB166" s="4">
        <v>1</v>
      </c>
      <c r="CC166" s="4">
        <v>1</v>
      </c>
      <c r="CD166" s="4">
        <v>1</v>
      </c>
      <c r="CE166" s="4">
        <v>1</v>
      </c>
      <c r="CF166" s="4"/>
      <c r="CG166" s="4">
        <v>1</v>
      </c>
      <c r="CH166" s="4">
        <v>1</v>
      </c>
      <c r="CI166" s="4">
        <v>1</v>
      </c>
      <c r="CJ166" s="4">
        <v>1</v>
      </c>
      <c r="CK166" s="4">
        <v>1</v>
      </c>
      <c r="CL166" s="4">
        <v>1</v>
      </c>
      <c r="CM166" s="4">
        <v>1</v>
      </c>
      <c r="CN166" s="4">
        <v>1</v>
      </c>
      <c r="CO166" s="4">
        <v>1</v>
      </c>
      <c r="CP166" s="4">
        <v>1</v>
      </c>
      <c r="CQ166" s="4">
        <v>1</v>
      </c>
      <c r="CR166" s="4">
        <v>1</v>
      </c>
      <c r="CS166" s="4">
        <v>1</v>
      </c>
      <c r="CT166" s="4">
        <v>1</v>
      </c>
      <c r="CU166" s="4">
        <v>1</v>
      </c>
      <c r="CV166" s="4">
        <v>1</v>
      </c>
      <c r="CW166" s="4"/>
      <c r="CX166" s="4"/>
      <c r="CY166" s="4"/>
      <c r="CZ166" s="4">
        <v>1</v>
      </c>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v>1</v>
      </c>
      <c r="EY166" s="4"/>
      <c r="EZ166" s="4">
        <v>1</v>
      </c>
      <c r="FA166" s="4">
        <v>1</v>
      </c>
      <c r="FB166" s="29" t="s">
        <v>112</v>
      </c>
      <c r="FC166" s="4">
        <v>1</v>
      </c>
      <c r="FD166" s="4">
        <v>1</v>
      </c>
      <c r="FE166" s="4">
        <v>1</v>
      </c>
      <c r="FF166" s="4">
        <v>1</v>
      </c>
      <c r="FG166" s="4">
        <v>1</v>
      </c>
      <c r="FH166" s="4">
        <v>1</v>
      </c>
      <c r="FI166" s="4">
        <v>1</v>
      </c>
      <c r="FJ166" s="4">
        <v>0</v>
      </c>
      <c r="FK166" s="4">
        <v>1</v>
      </c>
      <c r="FL166" s="4">
        <v>1</v>
      </c>
      <c r="FM166" s="4">
        <v>1</v>
      </c>
      <c r="FN166" s="4">
        <v>1</v>
      </c>
      <c r="FO166" s="4">
        <v>1</v>
      </c>
      <c r="FP166" s="4">
        <v>1</v>
      </c>
      <c r="FQ166" s="4">
        <v>1</v>
      </c>
      <c r="FR166" s="4">
        <v>1</v>
      </c>
      <c r="FS166" s="4">
        <v>1</v>
      </c>
      <c r="FT166" s="4">
        <v>1</v>
      </c>
      <c r="FU166" s="4">
        <v>1</v>
      </c>
      <c r="FV166" s="4">
        <v>1</v>
      </c>
      <c r="FW166" s="4">
        <v>1</v>
      </c>
      <c r="FX166" s="4">
        <v>1</v>
      </c>
      <c r="FY166" s="4">
        <v>1</v>
      </c>
      <c r="FZ166" s="4">
        <v>1</v>
      </c>
    </row>
    <row r="167" spans="1:182">
      <c r="A167" s="24" t="s">
        <v>3175</v>
      </c>
      <c r="B167" s="4">
        <v>1</v>
      </c>
      <c r="C167" s="4">
        <v>1</v>
      </c>
      <c r="D167" s="4">
        <v>1</v>
      </c>
      <c r="E167" s="4">
        <v>1</v>
      </c>
      <c r="F167" s="4">
        <v>1</v>
      </c>
      <c r="G167" s="4">
        <v>1</v>
      </c>
      <c r="H167" s="4">
        <v>1</v>
      </c>
      <c r="I167" s="4">
        <v>1</v>
      </c>
      <c r="J167" s="4">
        <v>1</v>
      </c>
      <c r="K167" s="4">
        <v>1</v>
      </c>
      <c r="L167" s="4">
        <v>1</v>
      </c>
      <c r="M167" s="4">
        <v>1</v>
      </c>
      <c r="N167" s="4">
        <v>1</v>
      </c>
      <c r="O167" s="4">
        <v>1</v>
      </c>
      <c r="P167" s="4">
        <v>1</v>
      </c>
      <c r="Q167" s="4">
        <v>1</v>
      </c>
      <c r="R167" s="4">
        <v>1</v>
      </c>
      <c r="S167" s="4">
        <v>1</v>
      </c>
      <c r="T167" s="4">
        <v>1</v>
      </c>
      <c r="U167" s="4">
        <v>1</v>
      </c>
      <c r="V167" s="4">
        <v>1</v>
      </c>
      <c r="W167" s="4">
        <v>1</v>
      </c>
      <c r="X167" s="4">
        <v>1</v>
      </c>
      <c r="Y167" s="4">
        <v>1</v>
      </c>
      <c r="Z167" s="4">
        <v>1</v>
      </c>
      <c r="AA167" s="4">
        <v>1</v>
      </c>
      <c r="AB167" s="4">
        <v>1</v>
      </c>
      <c r="AC167" s="4">
        <v>1</v>
      </c>
      <c r="AD167" s="4">
        <v>1</v>
      </c>
      <c r="AE167" s="4">
        <v>1</v>
      </c>
      <c r="AF167" s="4">
        <v>1</v>
      </c>
      <c r="AG167" s="4">
        <v>1</v>
      </c>
      <c r="AH167" s="4">
        <v>1</v>
      </c>
      <c r="AI167" s="4">
        <v>1</v>
      </c>
      <c r="AJ167" s="4">
        <v>1</v>
      </c>
      <c r="AK167" s="4"/>
      <c r="AL167" s="4">
        <v>1</v>
      </c>
      <c r="AM167" s="4">
        <v>1</v>
      </c>
      <c r="AN167" s="4">
        <v>1</v>
      </c>
      <c r="AO167" s="4">
        <v>1</v>
      </c>
      <c r="AP167" s="4">
        <v>1</v>
      </c>
      <c r="AQ167" s="4">
        <v>1</v>
      </c>
      <c r="AR167" s="4">
        <v>1</v>
      </c>
      <c r="AS167" s="4">
        <v>1</v>
      </c>
      <c r="AT167" s="4">
        <v>1</v>
      </c>
      <c r="AU167" s="4">
        <v>1</v>
      </c>
      <c r="AV167" s="4"/>
      <c r="AW167" s="4">
        <v>1</v>
      </c>
      <c r="AX167" s="4">
        <v>1</v>
      </c>
      <c r="AY167" s="4"/>
      <c r="AZ167" s="4">
        <v>1</v>
      </c>
      <c r="BA167" s="4">
        <v>1</v>
      </c>
      <c r="BB167" s="4">
        <v>1</v>
      </c>
      <c r="BC167" s="4">
        <v>1</v>
      </c>
      <c r="BD167" s="4">
        <v>1</v>
      </c>
      <c r="BE167" s="4">
        <v>1</v>
      </c>
      <c r="BF167" s="4">
        <v>1</v>
      </c>
      <c r="BG167" s="4">
        <v>1</v>
      </c>
      <c r="BH167" s="4">
        <v>1</v>
      </c>
      <c r="BI167" s="4">
        <v>1</v>
      </c>
      <c r="BJ167" s="4">
        <v>1</v>
      </c>
      <c r="BK167" s="4">
        <v>1</v>
      </c>
      <c r="BL167" s="4">
        <v>1</v>
      </c>
      <c r="BM167" s="4">
        <v>1</v>
      </c>
      <c r="BN167" s="4">
        <v>1</v>
      </c>
      <c r="BO167" s="4">
        <v>1</v>
      </c>
      <c r="BP167" s="4"/>
      <c r="BQ167" s="4">
        <v>1</v>
      </c>
      <c r="BR167" s="4">
        <v>1</v>
      </c>
      <c r="BS167" s="4">
        <v>1</v>
      </c>
      <c r="BT167" s="4">
        <v>1</v>
      </c>
      <c r="BU167" s="4"/>
      <c r="BV167" s="4">
        <v>1</v>
      </c>
      <c r="BW167" s="4">
        <v>1</v>
      </c>
      <c r="BX167" s="4">
        <v>1</v>
      </c>
      <c r="BY167" s="4">
        <v>1</v>
      </c>
      <c r="BZ167" s="4">
        <v>1</v>
      </c>
      <c r="CA167" s="4">
        <v>1</v>
      </c>
      <c r="CB167" s="4">
        <v>1</v>
      </c>
      <c r="CC167" s="4">
        <v>1</v>
      </c>
      <c r="CD167" s="4">
        <v>1</v>
      </c>
      <c r="CE167" s="4">
        <v>1</v>
      </c>
      <c r="CF167" s="4"/>
      <c r="CG167" s="4">
        <v>1</v>
      </c>
      <c r="CH167" s="4">
        <v>1</v>
      </c>
      <c r="CI167" s="4">
        <v>1</v>
      </c>
      <c r="CJ167" s="4">
        <v>1</v>
      </c>
      <c r="CK167" s="4">
        <v>1</v>
      </c>
      <c r="CL167" s="4">
        <v>1</v>
      </c>
      <c r="CM167" s="4">
        <v>1</v>
      </c>
      <c r="CN167" s="4">
        <v>1</v>
      </c>
      <c r="CO167" s="4">
        <v>1</v>
      </c>
      <c r="CP167" s="4">
        <v>1</v>
      </c>
      <c r="CQ167" s="4">
        <v>1</v>
      </c>
      <c r="CR167" s="4">
        <v>1</v>
      </c>
      <c r="CS167" s="4">
        <v>1</v>
      </c>
      <c r="CT167" s="4">
        <v>1</v>
      </c>
      <c r="CU167" s="4">
        <v>1</v>
      </c>
      <c r="CV167" s="4">
        <v>1</v>
      </c>
      <c r="CW167" s="4"/>
      <c r="CX167" s="4"/>
      <c r="CY167" s="4"/>
      <c r="CZ167" s="4">
        <v>1</v>
      </c>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v>1</v>
      </c>
      <c r="EY167" s="4"/>
      <c r="EZ167" s="4">
        <v>1</v>
      </c>
      <c r="FA167" s="4">
        <v>1</v>
      </c>
      <c r="FB167" s="29" t="s">
        <v>112</v>
      </c>
      <c r="FC167" s="4">
        <v>1</v>
      </c>
      <c r="FD167" s="4">
        <v>1</v>
      </c>
      <c r="FE167" s="4">
        <v>1</v>
      </c>
      <c r="FF167" s="4">
        <v>1</v>
      </c>
      <c r="FG167" s="4">
        <v>1</v>
      </c>
      <c r="FH167" s="4">
        <v>1</v>
      </c>
      <c r="FI167" s="4">
        <v>1</v>
      </c>
      <c r="FJ167" s="4">
        <v>1</v>
      </c>
      <c r="FK167" s="4">
        <v>1</v>
      </c>
      <c r="FL167" s="4">
        <v>1</v>
      </c>
      <c r="FM167" s="4">
        <v>1</v>
      </c>
      <c r="FN167" s="4">
        <v>1</v>
      </c>
      <c r="FO167" s="4">
        <v>1</v>
      </c>
      <c r="FP167" s="4">
        <v>1</v>
      </c>
      <c r="FQ167" s="4">
        <v>1</v>
      </c>
      <c r="FR167" s="4">
        <v>1</v>
      </c>
      <c r="FS167" s="4">
        <v>1</v>
      </c>
      <c r="FT167" s="4">
        <v>1</v>
      </c>
      <c r="FU167" s="4">
        <v>1</v>
      </c>
      <c r="FV167" s="4">
        <v>1</v>
      </c>
      <c r="FW167" s="4">
        <v>1</v>
      </c>
      <c r="FX167" s="4">
        <v>1</v>
      </c>
      <c r="FY167" s="4">
        <v>1</v>
      </c>
      <c r="FZ167" s="4">
        <v>1</v>
      </c>
    </row>
    <row r="168" spans="1:182">
      <c r="A168" s="24" t="s">
        <v>3176</v>
      </c>
      <c r="B168" s="4">
        <v>1</v>
      </c>
      <c r="C168" s="4">
        <v>1</v>
      </c>
      <c r="D168" s="4">
        <v>1</v>
      </c>
      <c r="E168" s="4">
        <v>1</v>
      </c>
      <c r="F168" s="4">
        <v>1</v>
      </c>
      <c r="G168" s="4">
        <v>1</v>
      </c>
      <c r="H168" s="4">
        <v>1</v>
      </c>
      <c r="I168" s="4">
        <v>1</v>
      </c>
      <c r="J168" s="4">
        <v>1</v>
      </c>
      <c r="K168" s="4">
        <v>1</v>
      </c>
      <c r="L168" s="4">
        <v>1</v>
      </c>
      <c r="M168" s="4">
        <v>1</v>
      </c>
      <c r="N168" s="4">
        <v>1</v>
      </c>
      <c r="O168" s="4">
        <v>1</v>
      </c>
      <c r="P168" s="4">
        <v>1</v>
      </c>
      <c r="Q168" s="4">
        <v>1</v>
      </c>
      <c r="R168" s="4">
        <v>1</v>
      </c>
      <c r="S168" s="4">
        <v>1</v>
      </c>
      <c r="T168" s="4">
        <v>1</v>
      </c>
      <c r="U168" s="4">
        <v>1</v>
      </c>
      <c r="V168" s="4">
        <v>1</v>
      </c>
      <c r="W168" s="4">
        <v>1</v>
      </c>
      <c r="X168" s="4">
        <v>1</v>
      </c>
      <c r="Y168" s="4">
        <v>1</v>
      </c>
      <c r="Z168" s="4">
        <v>1</v>
      </c>
      <c r="AA168" s="4">
        <v>1</v>
      </c>
      <c r="AB168" s="4">
        <v>1</v>
      </c>
      <c r="AC168" s="4">
        <v>1</v>
      </c>
      <c r="AD168" s="4">
        <v>1</v>
      </c>
      <c r="AE168" s="4">
        <v>1</v>
      </c>
      <c r="AF168" s="4">
        <v>1</v>
      </c>
      <c r="AG168" s="4">
        <v>1</v>
      </c>
      <c r="AH168" s="4">
        <v>1</v>
      </c>
      <c r="AI168" s="4">
        <v>1</v>
      </c>
      <c r="AJ168" s="4">
        <v>1</v>
      </c>
      <c r="AK168" s="4"/>
      <c r="AL168" s="4">
        <v>1</v>
      </c>
      <c r="AM168" s="4">
        <v>1</v>
      </c>
      <c r="AN168" s="4">
        <v>1</v>
      </c>
      <c r="AO168" s="4">
        <v>1</v>
      </c>
      <c r="AP168" s="4">
        <v>1</v>
      </c>
      <c r="AQ168" s="4">
        <v>1</v>
      </c>
      <c r="AR168" s="4">
        <v>1</v>
      </c>
      <c r="AS168" s="4">
        <v>1</v>
      </c>
      <c r="AT168" s="4">
        <v>1</v>
      </c>
      <c r="AU168" s="4">
        <v>1</v>
      </c>
      <c r="AV168" s="4"/>
      <c r="AW168" s="4">
        <v>1</v>
      </c>
      <c r="AX168" s="4">
        <v>1</v>
      </c>
      <c r="AY168" s="4"/>
      <c r="AZ168" s="4">
        <v>1</v>
      </c>
      <c r="BA168" s="4">
        <v>1</v>
      </c>
      <c r="BB168" s="4">
        <v>1</v>
      </c>
      <c r="BC168" s="4">
        <v>1</v>
      </c>
      <c r="BD168" s="4">
        <v>1</v>
      </c>
      <c r="BE168" s="4">
        <v>1</v>
      </c>
      <c r="BF168" s="4">
        <v>1</v>
      </c>
      <c r="BG168" s="4">
        <v>1</v>
      </c>
      <c r="BH168" s="4">
        <v>1</v>
      </c>
      <c r="BI168" s="4">
        <v>1</v>
      </c>
      <c r="BJ168" s="4">
        <v>1</v>
      </c>
      <c r="BK168" s="4">
        <v>1</v>
      </c>
      <c r="BL168" s="4">
        <v>1</v>
      </c>
      <c r="BM168" s="4">
        <v>1</v>
      </c>
      <c r="BN168" s="4">
        <v>1</v>
      </c>
      <c r="BO168" s="4">
        <v>1</v>
      </c>
      <c r="BP168" s="4"/>
      <c r="BQ168" s="4">
        <v>1</v>
      </c>
      <c r="BR168" s="4">
        <v>1</v>
      </c>
      <c r="BS168" s="4">
        <v>1</v>
      </c>
      <c r="BT168" s="4">
        <v>1</v>
      </c>
      <c r="BU168" s="4"/>
      <c r="BV168" s="4">
        <v>1</v>
      </c>
      <c r="BW168" s="4">
        <v>1</v>
      </c>
      <c r="BX168" s="4">
        <v>1</v>
      </c>
      <c r="BY168" s="4">
        <v>1</v>
      </c>
      <c r="BZ168" s="4">
        <v>1</v>
      </c>
      <c r="CA168" s="4">
        <v>1</v>
      </c>
      <c r="CB168" s="4">
        <v>1</v>
      </c>
      <c r="CC168" s="4">
        <v>1</v>
      </c>
      <c r="CD168" s="4">
        <v>1</v>
      </c>
      <c r="CE168" s="4">
        <v>1</v>
      </c>
      <c r="CF168" s="4"/>
      <c r="CG168" s="4">
        <v>1</v>
      </c>
      <c r="CH168" s="4">
        <v>1</v>
      </c>
      <c r="CI168" s="4">
        <v>1</v>
      </c>
      <c r="CJ168" s="4">
        <v>1</v>
      </c>
      <c r="CK168" s="4">
        <v>1</v>
      </c>
      <c r="CL168" s="4">
        <v>1</v>
      </c>
      <c r="CM168" s="4">
        <v>1</v>
      </c>
      <c r="CN168" s="4">
        <v>1</v>
      </c>
      <c r="CO168" s="4">
        <v>1</v>
      </c>
      <c r="CP168" s="4">
        <v>1</v>
      </c>
      <c r="CQ168" s="4">
        <v>1</v>
      </c>
      <c r="CR168" s="4">
        <v>1</v>
      </c>
      <c r="CS168" s="4">
        <v>1</v>
      </c>
      <c r="CT168" s="4">
        <v>1</v>
      </c>
      <c r="CU168" s="4">
        <v>1</v>
      </c>
      <c r="CV168" s="4">
        <v>1</v>
      </c>
      <c r="CW168" s="4"/>
      <c r="CX168" s="4"/>
      <c r="CY168" s="4"/>
      <c r="CZ168" s="4">
        <v>1</v>
      </c>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v>1</v>
      </c>
      <c r="EY168" s="4"/>
      <c r="EZ168" s="4">
        <v>1</v>
      </c>
      <c r="FA168" s="4">
        <v>1</v>
      </c>
      <c r="FB168" s="29" t="s">
        <v>112</v>
      </c>
      <c r="FC168" s="4">
        <v>1</v>
      </c>
      <c r="FD168" s="4">
        <v>1</v>
      </c>
      <c r="FE168" s="4">
        <v>1</v>
      </c>
      <c r="FF168" s="4">
        <v>1</v>
      </c>
      <c r="FG168" s="4">
        <v>1</v>
      </c>
      <c r="FH168" s="4">
        <v>1</v>
      </c>
      <c r="FI168" s="4">
        <v>1</v>
      </c>
      <c r="FJ168" s="4">
        <v>1</v>
      </c>
      <c r="FK168" s="4">
        <v>1</v>
      </c>
      <c r="FL168" s="4">
        <v>1</v>
      </c>
      <c r="FM168" s="4">
        <v>1</v>
      </c>
      <c r="FN168" s="4">
        <v>1</v>
      </c>
      <c r="FO168" s="4">
        <v>1</v>
      </c>
      <c r="FP168" s="4">
        <v>1</v>
      </c>
      <c r="FQ168" s="4">
        <v>1</v>
      </c>
      <c r="FR168" s="4">
        <v>1</v>
      </c>
      <c r="FS168" s="4">
        <v>1</v>
      </c>
      <c r="FT168" s="4">
        <v>1</v>
      </c>
      <c r="FU168" s="4">
        <v>1</v>
      </c>
      <c r="FV168" s="4">
        <v>1</v>
      </c>
      <c r="FW168" s="4">
        <v>1</v>
      </c>
      <c r="FX168" s="4">
        <v>1</v>
      </c>
      <c r="FY168" s="4">
        <v>1</v>
      </c>
      <c r="FZ168" s="4">
        <v>1</v>
      </c>
    </row>
    <row r="169" spans="1:182">
      <c r="A169" s="23" t="s">
        <v>758</v>
      </c>
      <c r="B169" s="11" t="s">
        <v>1078</v>
      </c>
      <c r="C169" s="11" t="s">
        <v>1078</v>
      </c>
      <c r="D169" s="11" t="s">
        <v>1078</v>
      </c>
      <c r="E169" s="11" t="s">
        <v>1078</v>
      </c>
      <c r="F169" s="11" t="s">
        <v>1078</v>
      </c>
      <c r="G169" s="11" t="s">
        <v>1078</v>
      </c>
      <c r="H169" s="11" t="s">
        <v>1078</v>
      </c>
      <c r="I169" s="11" t="s">
        <v>1078</v>
      </c>
      <c r="J169" s="11" t="s">
        <v>1078</v>
      </c>
      <c r="K169" s="11" t="s">
        <v>1078</v>
      </c>
      <c r="L169" s="11" t="s">
        <v>1078</v>
      </c>
      <c r="M169" s="11" t="s">
        <v>1078</v>
      </c>
      <c r="N169" s="11" t="s">
        <v>1078</v>
      </c>
      <c r="O169" s="11" t="s">
        <v>1078</v>
      </c>
      <c r="P169" s="11" t="s">
        <v>1078</v>
      </c>
      <c r="Q169" s="11" t="s">
        <v>1078</v>
      </c>
      <c r="R169" s="11" t="s">
        <v>1078</v>
      </c>
      <c r="S169" s="11" t="s">
        <v>1078</v>
      </c>
      <c r="T169" s="11" t="s">
        <v>1078</v>
      </c>
      <c r="U169" s="11" t="s">
        <v>1078</v>
      </c>
      <c r="V169" s="11" t="s">
        <v>1078</v>
      </c>
      <c r="W169" s="11" t="s">
        <v>1078</v>
      </c>
      <c r="X169" s="11" t="s">
        <v>1078</v>
      </c>
      <c r="Y169" s="11" t="s">
        <v>1078</v>
      </c>
      <c r="Z169" s="11" t="s">
        <v>1078</v>
      </c>
      <c r="AA169" s="11" t="s">
        <v>1078</v>
      </c>
      <c r="AB169" s="11" t="s">
        <v>1078</v>
      </c>
      <c r="AC169" s="11" t="s">
        <v>1078</v>
      </c>
      <c r="AD169" s="11" t="s">
        <v>1078</v>
      </c>
      <c r="AE169" s="11" t="s">
        <v>1078</v>
      </c>
      <c r="AF169" s="11" t="s">
        <v>1078</v>
      </c>
      <c r="AG169" s="11" t="s">
        <v>1078</v>
      </c>
      <c r="AH169" s="11" t="s">
        <v>1078</v>
      </c>
      <c r="AI169" s="11" t="s">
        <v>1078</v>
      </c>
      <c r="AJ169" s="11" t="s">
        <v>1078</v>
      </c>
      <c r="AK169" s="11"/>
      <c r="AL169" s="11" t="s">
        <v>1078</v>
      </c>
      <c r="AM169" s="11" t="s">
        <v>1078</v>
      </c>
      <c r="AN169" s="11" t="s">
        <v>1078</v>
      </c>
      <c r="AO169" s="11" t="s">
        <v>1078</v>
      </c>
      <c r="AP169" s="11" t="s">
        <v>1078</v>
      </c>
      <c r="AQ169" s="11" t="s">
        <v>1078</v>
      </c>
      <c r="AR169" s="11" t="s">
        <v>1078</v>
      </c>
      <c r="AS169" s="11" t="s">
        <v>1078</v>
      </c>
      <c r="AT169" s="11" t="s">
        <v>1078</v>
      </c>
      <c r="AU169" s="11" t="s">
        <v>1078</v>
      </c>
      <c r="AV169" s="11"/>
      <c r="AW169" s="11" t="s">
        <v>1078</v>
      </c>
      <c r="AX169" s="11" t="s">
        <v>1078</v>
      </c>
      <c r="AY169" s="11"/>
      <c r="AZ169" s="11" t="s">
        <v>1078</v>
      </c>
      <c r="BA169" s="11" t="s">
        <v>1078</v>
      </c>
      <c r="BB169" s="11" t="s">
        <v>1078</v>
      </c>
      <c r="BC169" s="11" t="s">
        <v>1078</v>
      </c>
      <c r="BD169" s="11" t="s">
        <v>1078</v>
      </c>
      <c r="BE169" s="11" t="s">
        <v>1078</v>
      </c>
      <c r="BF169" s="11" t="s">
        <v>1078</v>
      </c>
      <c r="BG169" s="11" t="s">
        <v>1078</v>
      </c>
      <c r="BH169" s="11" t="s">
        <v>1078</v>
      </c>
      <c r="BI169" s="11" t="s">
        <v>1078</v>
      </c>
      <c r="BJ169" s="11" t="s">
        <v>1078</v>
      </c>
      <c r="BK169" s="11" t="s">
        <v>1078</v>
      </c>
      <c r="BL169" s="11" t="s">
        <v>1078</v>
      </c>
      <c r="BM169" s="11" t="s">
        <v>1078</v>
      </c>
      <c r="BN169" s="11" t="s">
        <v>1078</v>
      </c>
      <c r="BO169" s="11" t="s">
        <v>1078</v>
      </c>
      <c r="BP169" s="11"/>
      <c r="BQ169" s="11" t="s">
        <v>1078</v>
      </c>
      <c r="BR169" s="11" t="s">
        <v>1078</v>
      </c>
      <c r="BS169" s="11" t="s">
        <v>1078</v>
      </c>
      <c r="BT169" s="11" t="s">
        <v>1078</v>
      </c>
      <c r="BU169" s="11"/>
      <c r="BV169" s="11" t="s">
        <v>1078</v>
      </c>
      <c r="BW169" s="11" t="s">
        <v>1078</v>
      </c>
      <c r="BX169" s="11" t="s">
        <v>1078</v>
      </c>
      <c r="BY169" s="11" t="s">
        <v>1078</v>
      </c>
      <c r="BZ169" s="11" t="s">
        <v>1078</v>
      </c>
      <c r="CA169" s="11" t="s">
        <v>1078</v>
      </c>
      <c r="CB169" s="11" t="s">
        <v>1078</v>
      </c>
      <c r="CC169" s="11" t="s">
        <v>1078</v>
      </c>
      <c r="CD169" s="11" t="s">
        <v>1078</v>
      </c>
      <c r="CE169" s="11" t="s">
        <v>1078</v>
      </c>
      <c r="CF169" s="11"/>
      <c r="CG169" s="11" t="s">
        <v>1078</v>
      </c>
      <c r="CH169" s="11" t="s">
        <v>1078</v>
      </c>
      <c r="CI169" s="11" t="s">
        <v>1078</v>
      </c>
      <c r="CJ169" s="11" t="s">
        <v>1078</v>
      </c>
      <c r="CK169" s="11" t="s">
        <v>1078</v>
      </c>
      <c r="CL169" s="11" t="s">
        <v>1078</v>
      </c>
      <c r="CM169" s="11" t="s">
        <v>1078</v>
      </c>
      <c r="CN169" s="11" t="s">
        <v>1078</v>
      </c>
      <c r="CO169" s="11" t="s">
        <v>1078</v>
      </c>
      <c r="CP169" s="11" t="s">
        <v>1078</v>
      </c>
      <c r="CQ169" s="11" t="s">
        <v>1078</v>
      </c>
      <c r="CR169" s="11" t="s">
        <v>1078</v>
      </c>
      <c r="CS169" s="11" t="s">
        <v>1078</v>
      </c>
      <c r="CT169" s="11" t="s">
        <v>1078</v>
      </c>
      <c r="CU169" s="11" t="s">
        <v>1078</v>
      </c>
      <c r="CV169" s="11" t="s">
        <v>1078</v>
      </c>
      <c r="CW169" s="11"/>
      <c r="CX169" s="11"/>
      <c r="CY169" s="11"/>
      <c r="CZ169" s="17" t="s">
        <v>1078</v>
      </c>
      <c r="DA169" s="17"/>
      <c r="DB169" s="17"/>
      <c r="DC169" s="17"/>
      <c r="DD169" s="17"/>
      <c r="DE169" s="17"/>
      <c r="DF169" s="17"/>
      <c r="DG169" s="17"/>
      <c r="DH169" s="17"/>
      <c r="DI169" s="17"/>
      <c r="DJ169" s="17"/>
      <c r="DK169" s="17"/>
      <c r="DL169" s="17"/>
      <c r="DM169" s="17"/>
      <c r="DN169" s="17"/>
      <c r="DO169" s="17"/>
      <c r="DP169" s="17"/>
      <c r="DQ169" s="17"/>
      <c r="DR169" s="17"/>
      <c r="DS169" s="17"/>
      <c r="DT169" s="17"/>
      <c r="DU169" s="17"/>
      <c r="DV169" s="17"/>
      <c r="DW169" s="17"/>
      <c r="DX169" s="17"/>
      <c r="DY169" s="17"/>
      <c r="DZ169" s="17"/>
      <c r="EA169" s="17"/>
      <c r="EB169" s="17"/>
      <c r="EC169" s="17"/>
      <c r="ED169" s="17"/>
      <c r="EE169" s="17"/>
      <c r="EF169" s="17"/>
      <c r="EG169" s="17"/>
      <c r="EH169" s="17"/>
      <c r="EI169" s="17"/>
      <c r="EJ169" s="17"/>
      <c r="EK169" s="17"/>
      <c r="EL169" s="17"/>
      <c r="EM169" s="17"/>
      <c r="EN169" s="17"/>
      <c r="EO169" s="17"/>
      <c r="EP169" s="17"/>
      <c r="EQ169" s="17"/>
      <c r="ER169" s="17"/>
      <c r="ES169" s="17"/>
      <c r="ET169" s="17"/>
      <c r="EU169" s="17"/>
      <c r="EV169" s="17"/>
      <c r="EW169" s="17"/>
      <c r="EX169" s="17" t="s">
        <v>1078</v>
      </c>
      <c r="EY169" s="17"/>
      <c r="EZ169" s="17" t="s">
        <v>1078</v>
      </c>
      <c r="FA169" s="11" t="s">
        <v>1078</v>
      </c>
      <c r="FB169" s="11" t="s">
        <v>1078</v>
      </c>
      <c r="FC169" s="11" t="s">
        <v>1078</v>
      </c>
      <c r="FD169" s="11" t="s">
        <v>1078</v>
      </c>
      <c r="FE169" s="11" t="s">
        <v>1078</v>
      </c>
      <c r="FF169" s="11" t="s">
        <v>1078</v>
      </c>
      <c r="FG169" s="11" t="s">
        <v>1078</v>
      </c>
      <c r="FH169" s="11" t="s">
        <v>1078</v>
      </c>
      <c r="FI169" s="11" t="s">
        <v>1078</v>
      </c>
      <c r="FJ169" s="11" t="s">
        <v>1078</v>
      </c>
      <c r="FK169" s="11" t="s">
        <v>1078</v>
      </c>
      <c r="FL169" s="11" t="s">
        <v>1078</v>
      </c>
      <c r="FM169" s="11" t="s">
        <v>1078</v>
      </c>
      <c r="FN169" s="11" t="s">
        <v>1078</v>
      </c>
      <c r="FO169" s="11" t="s">
        <v>1078</v>
      </c>
      <c r="FP169" s="11" t="s">
        <v>1078</v>
      </c>
      <c r="FQ169" s="11" t="s">
        <v>1078</v>
      </c>
      <c r="FR169" s="11" t="s">
        <v>1078</v>
      </c>
      <c r="FS169" s="11" t="s">
        <v>1078</v>
      </c>
      <c r="FT169" s="11" t="s">
        <v>1078</v>
      </c>
      <c r="FU169" s="11" t="s">
        <v>1078</v>
      </c>
      <c r="FV169" s="11" t="s">
        <v>1078</v>
      </c>
      <c r="FW169" s="11" t="s">
        <v>1078</v>
      </c>
      <c r="FX169" s="11" t="s">
        <v>1078</v>
      </c>
      <c r="FY169" s="11" t="s">
        <v>1078</v>
      </c>
      <c r="FZ169" s="11" t="s">
        <v>1078</v>
      </c>
    </row>
    <row r="170" spans="1:182">
      <c r="A170" s="3" t="s">
        <v>3177</v>
      </c>
      <c r="B170" s="12" t="s">
        <v>1945</v>
      </c>
      <c r="C170" s="12" t="s">
        <v>3178</v>
      </c>
      <c r="D170" s="12" t="s">
        <v>3178</v>
      </c>
      <c r="E170" s="12" t="s">
        <v>3178</v>
      </c>
      <c r="F170" s="12" t="s">
        <v>3178</v>
      </c>
      <c r="G170" s="12" t="s">
        <v>3178</v>
      </c>
      <c r="H170" s="12" t="s">
        <v>3178</v>
      </c>
      <c r="I170" s="12" t="s">
        <v>3178</v>
      </c>
      <c r="J170" s="12" t="s">
        <v>3178</v>
      </c>
      <c r="K170" s="12" t="s">
        <v>3178</v>
      </c>
      <c r="L170" s="12" t="s">
        <v>3178</v>
      </c>
      <c r="M170" s="12" t="s">
        <v>3178</v>
      </c>
      <c r="N170" s="12" t="s">
        <v>3178</v>
      </c>
      <c r="O170" s="12" t="s">
        <v>3178</v>
      </c>
      <c r="P170" s="12" t="s">
        <v>3178</v>
      </c>
      <c r="Q170" s="12" t="s">
        <v>3178</v>
      </c>
      <c r="R170" s="12" t="s">
        <v>3178</v>
      </c>
      <c r="S170" s="12" t="s">
        <v>3178</v>
      </c>
      <c r="T170" s="12" t="s">
        <v>3178</v>
      </c>
      <c r="U170" s="12" t="s">
        <v>3178</v>
      </c>
      <c r="V170" s="12" t="s">
        <v>3178</v>
      </c>
      <c r="W170" s="12" t="s">
        <v>3178</v>
      </c>
      <c r="X170" s="12" t="s">
        <v>3178</v>
      </c>
      <c r="Y170" s="12" t="s">
        <v>3178</v>
      </c>
      <c r="Z170" s="12" t="s">
        <v>3178</v>
      </c>
      <c r="AA170" s="12" t="s">
        <v>3178</v>
      </c>
      <c r="AB170" s="12" t="s">
        <v>3178</v>
      </c>
      <c r="AC170" s="12" t="s">
        <v>3178</v>
      </c>
      <c r="AD170" s="12" t="s">
        <v>3178</v>
      </c>
      <c r="AE170" s="12" t="s">
        <v>3178</v>
      </c>
      <c r="AF170" s="12" t="s">
        <v>3178</v>
      </c>
      <c r="AG170" s="12" t="s">
        <v>3178</v>
      </c>
      <c r="AH170" s="12" t="s">
        <v>3178</v>
      </c>
      <c r="AI170" s="12" t="s">
        <v>3178</v>
      </c>
      <c r="AJ170" s="12" t="s">
        <v>3178</v>
      </c>
      <c r="AK170" s="12"/>
      <c r="AL170" s="12" t="s">
        <v>3178</v>
      </c>
      <c r="AM170" s="12" t="s">
        <v>3178</v>
      </c>
      <c r="AN170" s="12" t="s">
        <v>3178</v>
      </c>
      <c r="AO170" s="12" t="s">
        <v>3178</v>
      </c>
      <c r="AP170" s="12" t="s">
        <v>3178</v>
      </c>
      <c r="AQ170" s="12" t="s">
        <v>3178</v>
      </c>
      <c r="AR170" s="12" t="s">
        <v>3178</v>
      </c>
      <c r="AS170" s="12" t="s">
        <v>3178</v>
      </c>
      <c r="AT170" s="12" t="s">
        <v>3178</v>
      </c>
      <c r="AU170" s="12" t="s">
        <v>3178</v>
      </c>
      <c r="AV170" s="12"/>
      <c r="AW170" s="12" t="s">
        <v>3178</v>
      </c>
      <c r="AX170" s="12" t="s">
        <v>3178</v>
      </c>
      <c r="AY170" s="12"/>
      <c r="AZ170" s="12" t="s">
        <v>3178</v>
      </c>
      <c r="BA170" s="12" t="s">
        <v>3178</v>
      </c>
      <c r="BB170" s="12" t="s">
        <v>3178</v>
      </c>
      <c r="BC170" s="12" t="s">
        <v>3178</v>
      </c>
      <c r="BD170" s="12" t="s">
        <v>3178</v>
      </c>
      <c r="BE170" s="12" t="s">
        <v>3178</v>
      </c>
      <c r="BF170" s="12" t="s">
        <v>3178</v>
      </c>
      <c r="BG170" s="12" t="s">
        <v>3178</v>
      </c>
      <c r="BH170" s="12" t="s">
        <v>3178</v>
      </c>
      <c r="BI170" s="12" t="s">
        <v>3178</v>
      </c>
      <c r="BJ170" s="12" t="s">
        <v>3178</v>
      </c>
      <c r="BK170" s="12" t="s">
        <v>3178</v>
      </c>
      <c r="BL170" s="12" t="s">
        <v>3178</v>
      </c>
      <c r="BM170" s="12" t="s">
        <v>3178</v>
      </c>
      <c r="BN170" s="12" t="s">
        <v>3178</v>
      </c>
      <c r="BO170" s="12" t="s">
        <v>3178</v>
      </c>
      <c r="BP170" s="12"/>
      <c r="BQ170" s="12" t="s">
        <v>3178</v>
      </c>
      <c r="BR170" s="12" t="s">
        <v>3178</v>
      </c>
      <c r="BS170" s="12" t="s">
        <v>3178</v>
      </c>
      <c r="BT170" s="12" t="s">
        <v>3178</v>
      </c>
      <c r="BU170" s="12"/>
      <c r="BV170" s="12" t="s">
        <v>3178</v>
      </c>
      <c r="BW170" s="12" t="s">
        <v>3178</v>
      </c>
      <c r="BX170" s="12" t="s">
        <v>3178</v>
      </c>
      <c r="BY170" s="12" t="s">
        <v>3178</v>
      </c>
      <c r="BZ170" s="12" t="s">
        <v>3178</v>
      </c>
      <c r="CA170" s="12" t="s">
        <v>3178</v>
      </c>
      <c r="CB170" s="12" t="s">
        <v>3178</v>
      </c>
      <c r="CC170" s="12" t="s">
        <v>3178</v>
      </c>
      <c r="CD170" s="12" t="s">
        <v>3178</v>
      </c>
      <c r="CE170" s="12" t="s">
        <v>3178</v>
      </c>
      <c r="CF170" s="12"/>
      <c r="CG170" s="12" t="s">
        <v>3178</v>
      </c>
      <c r="CH170" s="12" t="s">
        <v>3178</v>
      </c>
      <c r="CI170" s="12" t="s">
        <v>3178</v>
      </c>
      <c r="CJ170" s="12" t="s">
        <v>3178</v>
      </c>
      <c r="CK170" s="12" t="s">
        <v>3178</v>
      </c>
      <c r="CL170" s="12" t="s">
        <v>3178</v>
      </c>
      <c r="CM170" s="12" t="s">
        <v>3178</v>
      </c>
      <c r="CN170" s="12" t="s">
        <v>3178</v>
      </c>
      <c r="CO170" s="12" t="s">
        <v>3178</v>
      </c>
      <c r="CP170" s="12" t="s">
        <v>3178</v>
      </c>
      <c r="CQ170" s="12" t="s">
        <v>3178</v>
      </c>
      <c r="CR170" s="12" t="s">
        <v>3178</v>
      </c>
      <c r="CS170" s="12" t="s">
        <v>3178</v>
      </c>
      <c r="CT170" s="12" t="s">
        <v>3178</v>
      </c>
      <c r="CU170" s="12" t="s">
        <v>3178</v>
      </c>
      <c r="CV170" s="12" t="s">
        <v>3178</v>
      </c>
      <c r="CW170" s="12"/>
      <c r="CX170" s="12"/>
      <c r="CY170" s="12"/>
      <c r="CZ170" s="4" t="s">
        <v>1945</v>
      </c>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t="s">
        <v>1945</v>
      </c>
      <c r="EY170" s="4"/>
      <c r="EZ170" s="4" t="s">
        <v>1945</v>
      </c>
      <c r="FA170" s="12" t="s">
        <v>1945</v>
      </c>
      <c r="FB170" s="12" t="s">
        <v>1945</v>
      </c>
      <c r="FC170" s="12" t="s">
        <v>1945</v>
      </c>
      <c r="FD170" s="12" t="s">
        <v>1945</v>
      </c>
      <c r="FE170" s="12" t="s">
        <v>1945</v>
      </c>
      <c r="FF170" s="12" t="s">
        <v>3178</v>
      </c>
      <c r="FG170" s="12" t="s">
        <v>3178</v>
      </c>
      <c r="FH170" s="12" t="s">
        <v>3178</v>
      </c>
      <c r="FI170" s="12" t="s">
        <v>3178</v>
      </c>
      <c r="FJ170" s="12" t="s">
        <v>1945</v>
      </c>
      <c r="FK170" s="12" t="s">
        <v>3178</v>
      </c>
      <c r="FL170" s="12" t="s">
        <v>3178</v>
      </c>
      <c r="FM170" s="12" t="s">
        <v>3178</v>
      </c>
      <c r="FN170" s="12" t="s">
        <v>3178</v>
      </c>
      <c r="FO170" s="12" t="s">
        <v>3178</v>
      </c>
      <c r="FP170" s="12" t="s">
        <v>3178</v>
      </c>
      <c r="FQ170" s="12" t="s">
        <v>3178</v>
      </c>
      <c r="FR170" s="12" t="s">
        <v>3178</v>
      </c>
      <c r="FS170" s="12" t="s">
        <v>3178</v>
      </c>
      <c r="FT170" s="12" t="s">
        <v>3178</v>
      </c>
      <c r="FU170" s="12" t="s">
        <v>3178</v>
      </c>
      <c r="FV170" s="12" t="s">
        <v>3178</v>
      </c>
      <c r="FW170" s="12" t="s">
        <v>3178</v>
      </c>
      <c r="FX170" s="12" t="s">
        <v>3178</v>
      </c>
      <c r="FY170" s="12" t="s">
        <v>3178</v>
      </c>
      <c r="FZ170" s="12" t="s">
        <v>3178</v>
      </c>
    </row>
    <row r="171" spans="1:182">
      <c r="A171" s="23" t="s">
        <v>3179</v>
      </c>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7"/>
      <c r="DA171" s="17"/>
      <c r="DB171" s="17"/>
      <c r="DC171" s="17"/>
      <c r="DD171" s="17"/>
      <c r="DE171" s="17"/>
      <c r="DF171" s="17"/>
      <c r="DG171" s="17"/>
      <c r="DH171" s="17"/>
      <c r="DI171" s="17"/>
      <c r="DJ171" s="17"/>
      <c r="DK171" s="17"/>
      <c r="DL171" s="17"/>
      <c r="DM171" s="17"/>
      <c r="DN171" s="17"/>
      <c r="DO171" s="17"/>
      <c r="DP171" s="17"/>
      <c r="DQ171" s="17"/>
      <c r="DR171" s="17"/>
      <c r="DS171" s="17"/>
      <c r="DT171" s="17"/>
      <c r="DU171" s="17"/>
      <c r="DV171" s="17"/>
      <c r="DW171" s="17"/>
      <c r="DX171" s="17"/>
      <c r="DY171" s="17"/>
      <c r="DZ171" s="17"/>
      <c r="EA171" s="17"/>
      <c r="EB171" s="17"/>
      <c r="EC171" s="17"/>
      <c r="ED171" s="17"/>
      <c r="EE171" s="17"/>
      <c r="EF171" s="17"/>
      <c r="EG171" s="17"/>
      <c r="EH171" s="17"/>
      <c r="EI171" s="17"/>
      <c r="EJ171" s="17"/>
      <c r="EK171" s="17"/>
      <c r="EL171" s="17"/>
      <c r="EM171" s="17"/>
      <c r="EN171" s="17"/>
      <c r="EO171" s="17"/>
      <c r="EP171" s="17"/>
      <c r="EQ171" s="17"/>
      <c r="ER171" s="17"/>
      <c r="ES171" s="17"/>
      <c r="ET171" s="17"/>
      <c r="EU171" s="17"/>
      <c r="EV171" s="17"/>
      <c r="EW171" s="17"/>
      <c r="EX171" s="17"/>
      <c r="EY171" s="17"/>
      <c r="EZ171" s="17"/>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row>
    <row r="172" spans="1:182">
      <c r="A172" s="127" t="s">
        <v>758</v>
      </c>
      <c r="B172" s="144"/>
      <c r="C172" s="144"/>
      <c r="D172" s="144"/>
      <c r="E172" s="144"/>
      <c r="F172" s="144"/>
      <c r="G172" s="144"/>
      <c r="H172" s="144"/>
      <c r="I172" s="144"/>
      <c r="J172" s="144"/>
      <c r="K172" s="144"/>
      <c r="L172" s="144"/>
      <c r="M172" s="144"/>
      <c r="N172" s="144"/>
      <c r="O172" s="144"/>
      <c r="P172" s="144"/>
      <c r="Q172" s="144"/>
      <c r="R172" s="144"/>
      <c r="S172" s="144"/>
      <c r="T172" s="144"/>
      <c r="U172" s="144"/>
      <c r="V172" s="144"/>
      <c r="W172" s="144"/>
      <c r="X172" s="144"/>
      <c r="Y172" s="144"/>
      <c r="Z172" s="144"/>
      <c r="AA172" s="144"/>
      <c r="AB172" s="144"/>
      <c r="AC172" s="144"/>
      <c r="AD172" s="144"/>
      <c r="AE172" s="144"/>
      <c r="AF172" s="144"/>
      <c r="AG172" s="144"/>
      <c r="AH172" s="144"/>
      <c r="AI172" s="144"/>
      <c r="AJ172" s="144"/>
      <c r="AK172" s="144"/>
      <c r="AL172" s="144"/>
      <c r="AM172" s="144"/>
      <c r="AN172" s="144"/>
      <c r="AO172" s="144"/>
      <c r="AP172" s="144"/>
      <c r="AQ172" s="144"/>
      <c r="AR172" s="144"/>
      <c r="AS172" s="144"/>
      <c r="AT172" s="144"/>
      <c r="AU172" s="144"/>
      <c r="AV172" s="144"/>
      <c r="AW172" s="144"/>
      <c r="AX172" s="144"/>
      <c r="AY172" s="144"/>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c r="CJ172" s="144"/>
      <c r="CK172" s="144"/>
      <c r="CL172" s="144"/>
      <c r="CM172" s="144"/>
      <c r="CN172" s="144"/>
      <c r="CO172" s="144"/>
      <c r="CP172" s="144"/>
      <c r="CQ172" s="144"/>
      <c r="CR172" s="144"/>
      <c r="CS172" s="144"/>
      <c r="CT172" s="144"/>
      <c r="CU172" s="144"/>
      <c r="CV172" s="144"/>
      <c r="CW172" s="144"/>
      <c r="CX172" s="144"/>
      <c r="CY172" s="144"/>
      <c r="CZ172" s="153"/>
      <c r="DA172" s="153"/>
      <c r="DB172" s="153"/>
      <c r="DC172" s="153"/>
      <c r="DD172" s="153"/>
      <c r="DE172" s="153"/>
      <c r="DF172" s="153"/>
      <c r="DG172" s="153"/>
      <c r="DH172" s="153"/>
      <c r="DI172" s="153"/>
      <c r="DJ172" s="153"/>
      <c r="DK172" s="153"/>
      <c r="DL172" s="153"/>
      <c r="DM172" s="153"/>
      <c r="DN172" s="153"/>
      <c r="DO172" s="153"/>
      <c r="DP172" s="153"/>
      <c r="DQ172" s="153"/>
      <c r="DR172" s="153"/>
      <c r="DS172" s="153"/>
      <c r="DT172" s="153"/>
      <c r="DU172" s="153"/>
      <c r="DV172" s="153"/>
      <c r="DW172" s="153"/>
      <c r="DX172" s="153"/>
      <c r="DY172" s="153"/>
      <c r="DZ172" s="153"/>
      <c r="EA172" s="153"/>
      <c r="EB172" s="153"/>
      <c r="EC172" s="153"/>
      <c r="ED172" s="153"/>
      <c r="EE172" s="153"/>
      <c r="EF172" s="153"/>
      <c r="EG172" s="153"/>
      <c r="EH172" s="153"/>
      <c r="EI172" s="153"/>
      <c r="EJ172" s="153"/>
      <c r="EK172" s="153"/>
      <c r="EL172" s="153"/>
      <c r="EM172" s="153"/>
      <c r="EN172" s="153"/>
      <c r="EO172" s="153"/>
      <c r="EP172" s="153"/>
      <c r="EQ172" s="153"/>
      <c r="ER172" s="153"/>
      <c r="ES172" s="153"/>
      <c r="ET172" s="153"/>
      <c r="EU172" s="153"/>
      <c r="EV172" s="153"/>
      <c r="EW172" s="153"/>
      <c r="EX172" s="153"/>
      <c r="EY172" s="153"/>
      <c r="EZ172" s="153"/>
      <c r="FA172" s="144"/>
      <c r="FB172" s="144"/>
      <c r="FC172" s="144"/>
      <c r="FD172" s="144"/>
      <c r="FE172" s="144"/>
      <c r="FF172" s="144"/>
      <c r="FG172" s="144"/>
      <c r="FH172" s="144"/>
      <c r="FI172" s="144"/>
      <c r="FJ172" s="144"/>
      <c r="FK172" s="144"/>
      <c r="FL172" s="144"/>
      <c r="FM172" s="144"/>
      <c r="FN172" s="144"/>
      <c r="FO172" s="144"/>
      <c r="FP172" s="144"/>
      <c r="FQ172" s="144"/>
      <c r="FR172" s="144"/>
      <c r="FS172" s="144"/>
      <c r="FT172" s="144"/>
      <c r="FU172" s="144"/>
      <c r="FV172" s="144"/>
      <c r="FW172" s="144"/>
      <c r="FX172" s="144"/>
      <c r="FY172" s="144"/>
      <c r="FZ172" s="144"/>
    </row>
    <row r="173" spans="1:182">
      <c r="A173" s="3" t="s">
        <v>3180</v>
      </c>
      <c r="B173" s="4" t="s">
        <v>1180</v>
      </c>
      <c r="C173" s="4" t="s">
        <v>1180</v>
      </c>
      <c r="D173" s="4" t="s">
        <v>1180</v>
      </c>
      <c r="E173" s="4" t="s">
        <v>1180</v>
      </c>
      <c r="F173" s="4" t="s">
        <v>1180</v>
      </c>
      <c r="G173" s="4" t="s">
        <v>1180</v>
      </c>
      <c r="H173" s="4" t="s">
        <v>1180</v>
      </c>
      <c r="I173" s="4" t="s">
        <v>1180</v>
      </c>
      <c r="J173" s="4" t="s">
        <v>1180</v>
      </c>
      <c r="K173" s="4" t="s">
        <v>1180</v>
      </c>
      <c r="L173" s="4" t="s">
        <v>1180</v>
      </c>
      <c r="M173" s="4" t="s">
        <v>1180</v>
      </c>
      <c r="N173" s="4" t="s">
        <v>1180</v>
      </c>
      <c r="O173" s="4" t="s">
        <v>1180</v>
      </c>
      <c r="P173" s="4" t="s">
        <v>1180</v>
      </c>
      <c r="Q173" s="4" t="s">
        <v>1180</v>
      </c>
      <c r="R173" s="4" t="s">
        <v>1180</v>
      </c>
      <c r="S173" s="4" t="s">
        <v>1180</v>
      </c>
      <c r="T173" s="4" t="s">
        <v>1180</v>
      </c>
      <c r="U173" s="4" t="s">
        <v>1180</v>
      </c>
      <c r="V173" s="4" t="s">
        <v>1180</v>
      </c>
      <c r="W173" s="4" t="s">
        <v>1180</v>
      </c>
      <c r="X173" s="4" t="s">
        <v>1180</v>
      </c>
      <c r="Y173" s="4" t="s">
        <v>1180</v>
      </c>
      <c r="Z173" s="4" t="s">
        <v>1180</v>
      </c>
      <c r="AA173" s="4" t="s">
        <v>1180</v>
      </c>
      <c r="AB173" s="4" t="s">
        <v>1180</v>
      </c>
      <c r="AC173" s="4" t="s">
        <v>1180</v>
      </c>
      <c r="AD173" s="4" t="s">
        <v>1180</v>
      </c>
      <c r="AE173" s="4" t="s">
        <v>1180</v>
      </c>
      <c r="AF173" s="4" t="s">
        <v>1180</v>
      </c>
      <c r="AG173" s="4" t="s">
        <v>1180</v>
      </c>
      <c r="AH173" s="4" t="s">
        <v>1180</v>
      </c>
      <c r="AI173" s="4" t="s">
        <v>1180</v>
      </c>
      <c r="AJ173" s="4" t="s">
        <v>1180</v>
      </c>
      <c r="AK173" s="4"/>
      <c r="AL173" s="4" t="s">
        <v>1180</v>
      </c>
      <c r="AM173" s="4" t="s">
        <v>1180</v>
      </c>
      <c r="AN173" s="4" t="s">
        <v>1180</v>
      </c>
      <c r="AO173" s="4" t="s">
        <v>1180</v>
      </c>
      <c r="AP173" s="4" t="s">
        <v>1180</v>
      </c>
      <c r="AQ173" s="4" t="s">
        <v>1180</v>
      </c>
      <c r="AR173" s="4" t="s">
        <v>1180</v>
      </c>
      <c r="AS173" s="4" t="s">
        <v>1180</v>
      </c>
      <c r="AT173" s="4" t="s">
        <v>1180</v>
      </c>
      <c r="AU173" s="4" t="s">
        <v>1180</v>
      </c>
      <c r="AV173" s="4"/>
      <c r="AW173" s="4" t="s">
        <v>1180</v>
      </c>
      <c r="AX173" s="4" t="s">
        <v>1180</v>
      </c>
      <c r="AY173" s="4"/>
      <c r="AZ173" s="4" t="s">
        <v>1180</v>
      </c>
      <c r="BA173" s="4" t="s">
        <v>1180</v>
      </c>
      <c r="BB173" s="4" t="s">
        <v>1180</v>
      </c>
      <c r="BC173" s="4" t="s">
        <v>1180</v>
      </c>
      <c r="BD173" s="4" t="s">
        <v>1180</v>
      </c>
      <c r="BE173" s="4" t="s">
        <v>1180</v>
      </c>
      <c r="BF173" s="4" t="s">
        <v>1180</v>
      </c>
      <c r="BG173" s="4" t="s">
        <v>1180</v>
      </c>
      <c r="BH173" s="4" t="s">
        <v>1180</v>
      </c>
      <c r="BI173" s="4" t="s">
        <v>1180</v>
      </c>
      <c r="BJ173" s="4" t="s">
        <v>1180</v>
      </c>
      <c r="BK173" s="4" t="s">
        <v>1180</v>
      </c>
      <c r="BL173" s="4" t="s">
        <v>1180</v>
      </c>
      <c r="BM173" s="4" t="s">
        <v>1180</v>
      </c>
      <c r="BN173" s="4" t="s">
        <v>1180</v>
      </c>
      <c r="BO173" s="4" t="s">
        <v>1180</v>
      </c>
      <c r="BP173" s="4"/>
      <c r="BQ173" s="4" t="s">
        <v>1180</v>
      </c>
      <c r="BR173" s="4" t="s">
        <v>1180</v>
      </c>
      <c r="BS173" s="4" t="s">
        <v>1180</v>
      </c>
      <c r="BT173" s="4" t="s">
        <v>1180</v>
      </c>
      <c r="BU173" s="4"/>
      <c r="BV173" s="4" t="s">
        <v>1180</v>
      </c>
      <c r="BW173" s="4" t="s">
        <v>1180</v>
      </c>
      <c r="BX173" s="4" t="s">
        <v>1180</v>
      </c>
      <c r="BY173" s="4" t="s">
        <v>1180</v>
      </c>
      <c r="BZ173" s="4" t="s">
        <v>1180</v>
      </c>
      <c r="CA173" s="4" t="s">
        <v>1180</v>
      </c>
      <c r="CB173" s="4" t="s">
        <v>1180</v>
      </c>
      <c r="CC173" s="4" t="s">
        <v>1180</v>
      </c>
      <c r="CD173" s="4" t="s">
        <v>1180</v>
      </c>
      <c r="CE173" s="4" t="s">
        <v>1180</v>
      </c>
      <c r="CF173" s="4"/>
      <c r="CG173" s="4" t="s">
        <v>1180</v>
      </c>
      <c r="CH173" s="4" t="s">
        <v>1180</v>
      </c>
      <c r="CI173" s="4" t="s">
        <v>1180</v>
      </c>
      <c r="CJ173" s="4" t="s">
        <v>1180</v>
      </c>
      <c r="CK173" s="4" t="s">
        <v>1180</v>
      </c>
      <c r="CL173" s="4" t="s">
        <v>1180</v>
      </c>
      <c r="CM173" s="4" t="s">
        <v>1180</v>
      </c>
      <c r="CN173" s="4" t="s">
        <v>1180</v>
      </c>
      <c r="CO173" s="4" t="s">
        <v>1180</v>
      </c>
      <c r="CP173" s="4" t="s">
        <v>1180</v>
      </c>
      <c r="CQ173" s="4" t="s">
        <v>1180</v>
      </c>
      <c r="CR173" s="4" t="s">
        <v>1180</v>
      </c>
      <c r="CS173" s="4" t="s">
        <v>1180</v>
      </c>
      <c r="CT173" s="4" t="s">
        <v>1180</v>
      </c>
      <c r="CU173" s="4" t="s">
        <v>1180</v>
      </c>
      <c r="CV173" s="4" t="s">
        <v>1180</v>
      </c>
      <c r="CW173" s="4"/>
      <c r="CX173" s="4"/>
      <c r="CY173" s="4"/>
      <c r="CZ173" s="4" t="s">
        <v>1180</v>
      </c>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t="s">
        <v>1180</v>
      </c>
      <c r="EY173" s="4"/>
      <c r="EZ173" s="4" t="s">
        <v>1180</v>
      </c>
      <c r="FA173" s="4" t="s">
        <v>1180</v>
      </c>
      <c r="FB173" s="4" t="s">
        <v>1180</v>
      </c>
      <c r="FC173" s="4" t="s">
        <v>1180</v>
      </c>
      <c r="FD173" s="4" t="s">
        <v>1180</v>
      </c>
      <c r="FE173" s="4" t="s">
        <v>1180</v>
      </c>
      <c r="FF173" s="4" t="s">
        <v>1180</v>
      </c>
      <c r="FG173" s="4" t="s">
        <v>1180</v>
      </c>
      <c r="FH173" s="4" t="s">
        <v>1180</v>
      </c>
      <c r="FI173" s="4" t="s">
        <v>1180</v>
      </c>
      <c r="FJ173" s="4" t="s">
        <v>1180</v>
      </c>
      <c r="FK173" s="4" t="s">
        <v>1180</v>
      </c>
      <c r="FL173" s="4" t="s">
        <v>1180</v>
      </c>
      <c r="FM173" s="4" t="s">
        <v>1180</v>
      </c>
      <c r="FN173" s="4" t="s">
        <v>1180</v>
      </c>
      <c r="FO173" s="4" t="s">
        <v>1180</v>
      </c>
      <c r="FP173" s="4" t="s">
        <v>1180</v>
      </c>
      <c r="FQ173" s="4" t="s">
        <v>1180</v>
      </c>
      <c r="FR173" s="4" t="s">
        <v>1180</v>
      </c>
      <c r="FS173" s="4" t="s">
        <v>1180</v>
      </c>
      <c r="FT173" s="4" t="s">
        <v>1180</v>
      </c>
      <c r="FU173" s="4" t="s">
        <v>1180</v>
      </c>
      <c r="FV173" s="4" t="s">
        <v>1180</v>
      </c>
      <c r="FW173" s="4" t="s">
        <v>1180</v>
      </c>
      <c r="FX173" s="4" t="s">
        <v>1180</v>
      </c>
      <c r="FY173" s="4" t="s">
        <v>1180</v>
      </c>
      <c r="FZ173" s="4" t="s">
        <v>1180</v>
      </c>
    </row>
    <row r="174" spans="1:182">
      <c r="A174" s="145"/>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c r="DN174" s="17"/>
      <c r="DO174" s="17"/>
      <c r="DP174" s="17"/>
      <c r="DQ174" s="17"/>
      <c r="DR174" s="17"/>
      <c r="DS174" s="17"/>
      <c r="DT174" s="17"/>
      <c r="DU174" s="17"/>
      <c r="DV174" s="17"/>
      <c r="DW174" s="17"/>
      <c r="DX174" s="17"/>
      <c r="DY174" s="17"/>
      <c r="DZ174" s="17"/>
      <c r="EA174" s="17"/>
      <c r="EB174" s="17"/>
      <c r="EC174" s="17"/>
      <c r="ED174" s="17"/>
      <c r="EE174" s="17"/>
      <c r="EF174" s="17"/>
      <c r="EG174" s="17"/>
      <c r="EH174" s="17"/>
      <c r="EI174" s="17"/>
      <c r="EJ174" s="17"/>
      <c r="EK174" s="17"/>
      <c r="EL174" s="17"/>
      <c r="EM174" s="17"/>
      <c r="EN174" s="17"/>
      <c r="EO174" s="17"/>
      <c r="EP174" s="17"/>
      <c r="EQ174" s="17"/>
      <c r="ER174" s="17"/>
      <c r="ES174" s="17"/>
      <c r="ET174" s="17"/>
      <c r="EU174" s="17"/>
      <c r="EV174" s="17"/>
      <c r="EW174" s="17"/>
      <c r="EX174" s="17"/>
      <c r="EY174" s="17"/>
      <c r="EZ174" s="17"/>
      <c r="FA174" s="17"/>
      <c r="FB174" s="17"/>
      <c r="FC174" s="17"/>
      <c r="FD174" s="17"/>
      <c r="FE174" s="17"/>
      <c r="FF174" s="17"/>
      <c r="FG174" s="17"/>
      <c r="FH174" s="17"/>
      <c r="FI174" s="17"/>
      <c r="FJ174" s="17"/>
      <c r="FK174" s="17"/>
      <c r="FL174" s="17"/>
      <c r="FM174" s="17"/>
      <c r="FN174" s="17"/>
      <c r="FO174" s="17"/>
      <c r="FP174" s="17"/>
      <c r="FQ174" s="17"/>
      <c r="FR174" s="17"/>
      <c r="FS174" s="17"/>
      <c r="FT174" s="17"/>
      <c r="FU174" s="17"/>
      <c r="FV174" s="17"/>
      <c r="FW174" s="17"/>
      <c r="FX174" s="17"/>
      <c r="FY174" s="17"/>
      <c r="FZ174" s="17"/>
    </row>
    <row r="175" spans="1:182">
      <c r="A175" s="3" t="s">
        <v>3181</v>
      </c>
      <c r="B175" s="114" t="s">
        <v>1183</v>
      </c>
      <c r="C175" s="114" t="s">
        <v>1183</v>
      </c>
      <c r="D175" s="114" t="s">
        <v>1183</v>
      </c>
      <c r="E175" s="114" t="s">
        <v>1183</v>
      </c>
      <c r="F175" s="114" t="s">
        <v>1183</v>
      </c>
      <c r="G175" s="114" t="s">
        <v>1183</v>
      </c>
      <c r="H175" s="114" t="s">
        <v>1183</v>
      </c>
      <c r="I175" s="114" t="s">
        <v>1183</v>
      </c>
      <c r="J175" s="114" t="s">
        <v>1183</v>
      </c>
      <c r="K175" s="114" t="s">
        <v>1183</v>
      </c>
      <c r="L175" s="114" t="s">
        <v>1183</v>
      </c>
      <c r="M175" s="114" t="s">
        <v>1183</v>
      </c>
      <c r="N175" s="114" t="s">
        <v>1183</v>
      </c>
      <c r="O175" s="114" t="s">
        <v>1183</v>
      </c>
      <c r="P175" s="114" t="s">
        <v>1183</v>
      </c>
      <c r="Q175" s="114" t="s">
        <v>1183</v>
      </c>
      <c r="R175" s="114" t="s">
        <v>1183</v>
      </c>
      <c r="S175" s="114" t="s">
        <v>1183</v>
      </c>
      <c r="T175" s="114" t="s">
        <v>1183</v>
      </c>
      <c r="U175" s="114" t="s">
        <v>1183</v>
      </c>
      <c r="V175" s="114" t="s">
        <v>1183</v>
      </c>
      <c r="W175" s="114" t="s">
        <v>1183</v>
      </c>
      <c r="X175" s="114" t="s">
        <v>1183</v>
      </c>
      <c r="Y175" s="114" t="s">
        <v>1183</v>
      </c>
      <c r="Z175" s="114" t="s">
        <v>1183</v>
      </c>
      <c r="AA175" s="114" t="s">
        <v>1183</v>
      </c>
      <c r="AB175" s="114" t="s">
        <v>1183</v>
      </c>
      <c r="AC175" s="114" t="s">
        <v>1183</v>
      </c>
      <c r="AD175" s="114" t="s">
        <v>1183</v>
      </c>
      <c r="AE175" s="114" t="s">
        <v>1183</v>
      </c>
      <c r="AF175" s="114" t="s">
        <v>1183</v>
      </c>
      <c r="AG175" s="114" t="s">
        <v>1183</v>
      </c>
      <c r="AH175" s="114" t="s">
        <v>1183</v>
      </c>
      <c r="AI175" s="114" t="s">
        <v>1183</v>
      </c>
      <c r="AJ175" s="114" t="s">
        <v>1183</v>
      </c>
      <c r="AK175" s="114"/>
      <c r="AL175" s="114" t="s">
        <v>1183</v>
      </c>
      <c r="AM175" s="114" t="s">
        <v>1183</v>
      </c>
      <c r="AN175" s="114" t="s">
        <v>1183</v>
      </c>
      <c r="AO175" s="114" t="s">
        <v>1183</v>
      </c>
      <c r="AP175" s="114" t="s">
        <v>1183</v>
      </c>
      <c r="AQ175" s="114" t="s">
        <v>1183</v>
      </c>
      <c r="AR175" s="114" t="s">
        <v>1183</v>
      </c>
      <c r="AS175" s="114" t="s">
        <v>1183</v>
      </c>
      <c r="AT175" s="114" t="s">
        <v>1183</v>
      </c>
      <c r="AU175" s="114" t="s">
        <v>1183</v>
      </c>
      <c r="AV175" s="114"/>
      <c r="AW175" s="114" t="s">
        <v>1183</v>
      </c>
      <c r="AX175" s="114" t="s">
        <v>1183</v>
      </c>
      <c r="AY175" s="114"/>
      <c r="AZ175" s="114" t="s">
        <v>1183</v>
      </c>
      <c r="BA175" s="114" t="s">
        <v>1183</v>
      </c>
      <c r="BB175" s="114" t="s">
        <v>1183</v>
      </c>
      <c r="BC175" s="114" t="s">
        <v>1183</v>
      </c>
      <c r="BD175" s="114" t="s">
        <v>1183</v>
      </c>
      <c r="BE175" s="114" t="s">
        <v>1183</v>
      </c>
      <c r="BF175" s="114" t="s">
        <v>1183</v>
      </c>
      <c r="BG175" s="114" t="s">
        <v>1183</v>
      </c>
      <c r="BH175" s="114" t="s">
        <v>1183</v>
      </c>
      <c r="BI175" s="114" t="s">
        <v>1183</v>
      </c>
      <c r="BJ175" s="114" t="s">
        <v>1183</v>
      </c>
      <c r="BK175" s="114" t="s">
        <v>1183</v>
      </c>
      <c r="BL175" s="114" t="s">
        <v>1183</v>
      </c>
      <c r="BM175" s="114" t="s">
        <v>1183</v>
      </c>
      <c r="BN175" s="114" t="s">
        <v>1183</v>
      </c>
      <c r="BO175" s="114" t="s">
        <v>1183</v>
      </c>
      <c r="BP175" s="114"/>
      <c r="BQ175" s="114" t="s">
        <v>1183</v>
      </c>
      <c r="BR175" s="114" t="s">
        <v>1183</v>
      </c>
      <c r="BS175" s="114" t="s">
        <v>1183</v>
      </c>
      <c r="BT175" s="114" t="s">
        <v>1183</v>
      </c>
      <c r="BU175" s="114"/>
      <c r="BV175" s="114" t="s">
        <v>1183</v>
      </c>
      <c r="BW175" s="114" t="s">
        <v>1183</v>
      </c>
      <c r="BX175" s="114" t="s">
        <v>1183</v>
      </c>
      <c r="BY175" s="114" t="s">
        <v>1183</v>
      </c>
      <c r="BZ175" s="114" t="s">
        <v>1183</v>
      </c>
      <c r="CA175" s="114" t="s">
        <v>1183</v>
      </c>
      <c r="CB175" s="114" t="s">
        <v>1183</v>
      </c>
      <c r="CC175" s="114" t="s">
        <v>1183</v>
      </c>
      <c r="CD175" s="114" t="s">
        <v>1183</v>
      </c>
      <c r="CE175" s="114" t="s">
        <v>1183</v>
      </c>
      <c r="CF175" s="114"/>
      <c r="CG175" s="114" t="s">
        <v>1183</v>
      </c>
      <c r="CH175" s="114" t="s">
        <v>1183</v>
      </c>
      <c r="CI175" s="114" t="s">
        <v>1183</v>
      </c>
      <c r="CJ175" s="114" t="s">
        <v>1183</v>
      </c>
      <c r="CK175" s="114" t="s">
        <v>1183</v>
      </c>
      <c r="CL175" s="114" t="s">
        <v>1183</v>
      </c>
      <c r="CM175" s="114" t="s">
        <v>1183</v>
      </c>
      <c r="CN175" s="114" t="s">
        <v>1183</v>
      </c>
      <c r="CO175" s="114" t="s">
        <v>1183</v>
      </c>
      <c r="CP175" s="114" t="s">
        <v>1183</v>
      </c>
      <c r="CQ175" s="114" t="s">
        <v>1183</v>
      </c>
      <c r="CR175" s="114" t="s">
        <v>1183</v>
      </c>
      <c r="CS175" s="114" t="s">
        <v>1183</v>
      </c>
      <c r="CT175" s="114" t="s">
        <v>1183</v>
      </c>
      <c r="CU175" s="114" t="s">
        <v>1183</v>
      </c>
      <c r="CV175" s="114" t="s">
        <v>1183</v>
      </c>
      <c r="CW175" s="114"/>
      <c r="CX175" s="114"/>
      <c r="CY175" s="114"/>
      <c r="CZ175" s="114" t="s">
        <v>2819</v>
      </c>
      <c r="DA175" s="114"/>
      <c r="DB175" s="114"/>
      <c r="DC175" s="114"/>
      <c r="DD175" s="114"/>
      <c r="DE175" s="114"/>
      <c r="DF175" s="114"/>
      <c r="DG175" s="114"/>
      <c r="DH175" s="114"/>
      <c r="DI175" s="114"/>
      <c r="DJ175" s="114"/>
      <c r="DK175" s="114"/>
      <c r="DL175" s="114"/>
      <c r="DM175" s="114"/>
      <c r="DN175" s="114"/>
      <c r="DO175" s="114"/>
      <c r="DP175" s="114"/>
      <c r="DQ175" s="114"/>
      <c r="DR175" s="114"/>
      <c r="DS175" s="114"/>
      <c r="DT175" s="114"/>
      <c r="DU175" s="114"/>
      <c r="DV175" s="114"/>
      <c r="DW175" s="114"/>
      <c r="DX175" s="114"/>
      <c r="DY175" s="114"/>
      <c r="DZ175" s="114"/>
      <c r="EA175" s="114"/>
      <c r="EB175" s="114"/>
      <c r="EC175" s="114"/>
      <c r="ED175" s="114"/>
      <c r="EE175" s="114"/>
      <c r="EF175" s="114"/>
      <c r="EG175" s="114"/>
      <c r="EH175" s="114"/>
      <c r="EI175" s="114"/>
      <c r="EJ175" s="114"/>
      <c r="EK175" s="114"/>
      <c r="EL175" s="114"/>
      <c r="EM175" s="114"/>
      <c r="EN175" s="114"/>
      <c r="EO175" s="114"/>
      <c r="EP175" s="114"/>
      <c r="EQ175" s="114"/>
      <c r="ER175" s="114"/>
      <c r="ES175" s="114"/>
      <c r="ET175" s="114"/>
      <c r="EU175" s="114"/>
      <c r="EV175" s="114"/>
      <c r="EW175" s="114"/>
      <c r="EX175" s="114" t="s">
        <v>2819</v>
      </c>
      <c r="EY175" s="114"/>
      <c r="EZ175" s="114" t="s">
        <v>2819</v>
      </c>
      <c r="FA175" s="114" t="s">
        <v>2819</v>
      </c>
      <c r="FB175" s="12" t="s">
        <v>2819</v>
      </c>
      <c r="FC175" s="114" t="s">
        <v>1183</v>
      </c>
      <c r="FD175" s="114" t="s">
        <v>1183</v>
      </c>
      <c r="FE175" s="114" t="s">
        <v>1183</v>
      </c>
      <c r="FF175" s="114" t="s">
        <v>1183</v>
      </c>
      <c r="FG175" s="114" t="s">
        <v>1183</v>
      </c>
      <c r="FH175" s="114" t="s">
        <v>1183</v>
      </c>
      <c r="FI175" s="114" t="s">
        <v>1183</v>
      </c>
      <c r="FJ175" s="114" t="s">
        <v>1183</v>
      </c>
      <c r="FK175" s="114" t="s">
        <v>1183</v>
      </c>
      <c r="FL175" s="114" t="s">
        <v>1183</v>
      </c>
      <c r="FM175" s="114" t="s">
        <v>1183</v>
      </c>
      <c r="FN175" s="114" t="s">
        <v>1183</v>
      </c>
      <c r="FO175" s="114" t="s">
        <v>1183</v>
      </c>
      <c r="FP175" s="114" t="s">
        <v>1183</v>
      </c>
      <c r="FQ175" s="114" t="s">
        <v>1183</v>
      </c>
      <c r="FR175" s="114" t="s">
        <v>1183</v>
      </c>
      <c r="FS175" s="114" t="s">
        <v>1183</v>
      </c>
      <c r="FT175" s="114" t="s">
        <v>1183</v>
      </c>
      <c r="FU175" s="114" t="s">
        <v>1183</v>
      </c>
      <c r="FV175" s="114" t="s">
        <v>1183</v>
      </c>
      <c r="FW175" s="114" t="s">
        <v>1183</v>
      </c>
      <c r="FX175" s="114" t="s">
        <v>1183</v>
      </c>
      <c r="FY175" s="114" t="s">
        <v>1183</v>
      </c>
      <c r="FZ175" s="114" t="s">
        <v>1183</v>
      </c>
    </row>
    <row r="176" spans="1:182">
      <c r="A176" s="23" t="s">
        <v>3182</v>
      </c>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7"/>
      <c r="DA176" s="17"/>
      <c r="DB176" s="17"/>
      <c r="DC176" s="17"/>
      <c r="DD176" s="17"/>
      <c r="DE176" s="17"/>
      <c r="DF176" s="17"/>
      <c r="DG176" s="17"/>
      <c r="DH176" s="17"/>
      <c r="DI176" s="17"/>
      <c r="DJ176" s="17"/>
      <c r="DK176" s="17"/>
      <c r="DL176" s="17"/>
      <c r="DM176" s="17"/>
      <c r="DN176" s="17"/>
      <c r="DO176" s="17"/>
      <c r="DP176" s="17"/>
      <c r="DQ176" s="17"/>
      <c r="DR176" s="17"/>
      <c r="DS176" s="17"/>
      <c r="DT176" s="17"/>
      <c r="DU176" s="17"/>
      <c r="DV176" s="17"/>
      <c r="DW176" s="17"/>
      <c r="DX176" s="17"/>
      <c r="DY176" s="17"/>
      <c r="DZ176" s="17"/>
      <c r="EA176" s="17"/>
      <c r="EB176" s="17"/>
      <c r="EC176" s="17"/>
      <c r="ED176" s="17"/>
      <c r="EE176" s="17"/>
      <c r="EF176" s="17"/>
      <c r="EG176" s="17"/>
      <c r="EH176" s="17"/>
      <c r="EI176" s="17"/>
      <c r="EJ176" s="17"/>
      <c r="EK176" s="17"/>
      <c r="EL176" s="17"/>
      <c r="EM176" s="17"/>
      <c r="EN176" s="17"/>
      <c r="EO176" s="17"/>
      <c r="EP176" s="17"/>
      <c r="EQ176" s="17"/>
      <c r="ER176" s="17"/>
      <c r="ES176" s="17"/>
      <c r="ET176" s="17"/>
      <c r="EU176" s="17"/>
      <c r="EV176" s="17"/>
      <c r="EW176" s="17"/>
      <c r="EX176" s="17"/>
      <c r="EY176" s="17"/>
      <c r="EZ176" s="17"/>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row>
    <row r="177" spans="1:182">
      <c r="A177" s="23" t="s">
        <v>1580</v>
      </c>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c r="AA177" s="146"/>
      <c r="AB177" s="146"/>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146"/>
      <c r="BF177" s="146"/>
      <c r="BG177" s="146"/>
      <c r="BH177" s="146"/>
      <c r="BI177" s="146"/>
      <c r="BJ177" s="146"/>
      <c r="BK177" s="146"/>
      <c r="BL177" s="146"/>
      <c r="BM177" s="146"/>
      <c r="BN177" s="146"/>
      <c r="BO177" s="146"/>
      <c r="BP177" s="146"/>
      <c r="BQ177" s="146"/>
      <c r="BR177" s="146"/>
      <c r="BS177" s="146"/>
      <c r="BT177" s="146"/>
      <c r="BU177" s="146"/>
      <c r="BV177" s="146"/>
      <c r="BW177" s="146"/>
      <c r="BX177" s="146"/>
      <c r="BY177" s="146"/>
      <c r="BZ177" s="146"/>
      <c r="CA177" s="146"/>
      <c r="CB177" s="146"/>
      <c r="CC177" s="146"/>
      <c r="CD177" s="146"/>
      <c r="CE177" s="146"/>
      <c r="CF177" s="146"/>
      <c r="CG177" s="146"/>
      <c r="CH177" s="146"/>
      <c r="CI177" s="146"/>
      <c r="CJ177" s="146"/>
      <c r="CK177" s="146"/>
      <c r="CL177" s="146"/>
      <c r="CM177" s="146"/>
      <c r="CN177" s="146"/>
      <c r="CO177" s="146"/>
      <c r="CP177" s="146"/>
      <c r="CQ177" s="146"/>
      <c r="CR177" s="146"/>
      <c r="CS177" s="146"/>
      <c r="CT177" s="146"/>
      <c r="CU177" s="146"/>
      <c r="CV177" s="146"/>
      <c r="CW177" s="146"/>
      <c r="CX177" s="146"/>
      <c r="CY177" s="146"/>
      <c r="CZ177" s="146"/>
      <c r="DA177" s="146"/>
      <c r="DB177" s="146"/>
      <c r="DC177" s="146"/>
      <c r="DD177" s="146"/>
      <c r="DE177" s="146"/>
      <c r="DF177" s="146"/>
      <c r="DG177" s="146"/>
      <c r="DH177" s="146"/>
      <c r="DI177" s="146"/>
      <c r="DJ177" s="146"/>
      <c r="DK177" s="146"/>
      <c r="DL177" s="146"/>
      <c r="DM177" s="146"/>
      <c r="DN177" s="146"/>
      <c r="DO177" s="146"/>
      <c r="DP177" s="146"/>
      <c r="DQ177" s="146"/>
      <c r="DR177" s="146"/>
      <c r="DS177" s="146"/>
      <c r="DT177" s="146"/>
      <c r="DU177" s="146"/>
      <c r="DV177" s="146"/>
      <c r="DW177" s="146"/>
      <c r="DX177" s="146"/>
      <c r="DY177" s="146"/>
      <c r="DZ177" s="146"/>
      <c r="EA177" s="146"/>
      <c r="EB177" s="146"/>
      <c r="EC177" s="146"/>
      <c r="ED177" s="146"/>
      <c r="EE177" s="146"/>
      <c r="EF177" s="146"/>
      <c r="EG177" s="146"/>
      <c r="EH177" s="146"/>
      <c r="EI177" s="146"/>
      <c r="EJ177" s="146"/>
      <c r="EK177" s="146"/>
      <c r="EL177" s="146"/>
      <c r="EM177" s="146"/>
      <c r="EN177" s="146"/>
      <c r="EO177" s="146"/>
      <c r="EP177" s="146"/>
      <c r="EQ177" s="146"/>
      <c r="ER177" s="146"/>
      <c r="ES177" s="146"/>
      <c r="ET177" s="146"/>
      <c r="EU177" s="146"/>
      <c r="EV177" s="146"/>
      <c r="EW177" s="146"/>
      <c r="EX177" s="146"/>
      <c r="EY177" s="146"/>
      <c r="EZ177" s="146"/>
      <c r="FA177" s="146"/>
      <c r="FB177" s="146"/>
      <c r="FC177" s="146"/>
      <c r="FD177" s="146"/>
      <c r="FE177" s="146"/>
      <c r="FF177" s="146"/>
      <c r="FG177" s="146"/>
      <c r="FH177" s="146"/>
      <c r="FI177" s="146"/>
      <c r="FJ177" s="146"/>
      <c r="FK177" s="146"/>
      <c r="FL177" s="146"/>
      <c r="FM177" s="146"/>
      <c r="FN177" s="146"/>
      <c r="FO177" s="146"/>
      <c r="FP177" s="146"/>
      <c r="FQ177" s="146"/>
      <c r="FR177" s="146"/>
      <c r="FS177" s="146"/>
      <c r="FT177" s="146"/>
      <c r="FU177" s="146"/>
      <c r="FV177" s="146"/>
      <c r="FW177" s="146"/>
      <c r="FX177" s="146"/>
      <c r="FY177" s="146"/>
      <c r="FZ177" s="146"/>
    </row>
    <row r="178" spans="1:182">
      <c r="A178" s="147" t="s">
        <v>1581</v>
      </c>
      <c r="B178" s="148" t="s">
        <v>112</v>
      </c>
      <c r="C178" s="148" t="s">
        <v>111</v>
      </c>
      <c r="D178" s="148" t="s">
        <v>3100</v>
      </c>
      <c r="E178" s="148" t="s">
        <v>111</v>
      </c>
      <c r="F178" s="148" t="s">
        <v>2100</v>
      </c>
      <c r="G178" s="148" t="s">
        <v>111</v>
      </c>
      <c r="H178" s="148" t="s">
        <v>111</v>
      </c>
      <c r="I178" s="148" t="s">
        <v>111</v>
      </c>
      <c r="J178" s="148" t="s">
        <v>111</v>
      </c>
      <c r="K178" s="148" t="s">
        <v>112</v>
      </c>
      <c r="L178" s="148" t="s">
        <v>111</v>
      </c>
      <c r="M178" s="148" t="s">
        <v>111</v>
      </c>
      <c r="N178" s="148" t="s">
        <v>111</v>
      </c>
      <c r="O178" s="148" t="s">
        <v>112</v>
      </c>
      <c r="P178" s="148" t="s">
        <v>111</v>
      </c>
      <c r="Q178" s="148" t="s">
        <v>111</v>
      </c>
      <c r="R178" s="148" t="s">
        <v>112</v>
      </c>
      <c r="S178" s="148" t="s">
        <v>111</v>
      </c>
      <c r="T178" s="148" t="s">
        <v>112</v>
      </c>
      <c r="U178" s="148" t="s">
        <v>112</v>
      </c>
      <c r="V178" s="148" t="s">
        <v>2100</v>
      </c>
      <c r="W178" s="148" t="s">
        <v>2100</v>
      </c>
      <c r="X178" s="148" t="s">
        <v>2100</v>
      </c>
      <c r="Y178" s="148" t="s">
        <v>2100</v>
      </c>
      <c r="Z178" s="148" t="s">
        <v>3100</v>
      </c>
      <c r="AA178" s="148" t="s">
        <v>2100</v>
      </c>
      <c r="AB178" s="148" t="s">
        <v>2100</v>
      </c>
      <c r="AC178" s="148" t="s">
        <v>2100</v>
      </c>
      <c r="AD178" s="148" t="s">
        <v>3100</v>
      </c>
      <c r="AE178" s="148" t="s">
        <v>2100</v>
      </c>
      <c r="AF178" s="148" t="s">
        <v>3100</v>
      </c>
      <c r="AG178" s="148" t="s">
        <v>3100</v>
      </c>
      <c r="AH178" s="148" t="s">
        <v>2100</v>
      </c>
      <c r="AI178" s="148" t="s">
        <v>2100</v>
      </c>
      <c r="AJ178" s="148" t="s">
        <v>112</v>
      </c>
      <c r="AK178" s="148"/>
      <c r="AL178" s="148" t="s">
        <v>2100</v>
      </c>
      <c r="AM178" s="148" t="s">
        <v>111</v>
      </c>
      <c r="AN178" s="148" t="s">
        <v>111</v>
      </c>
      <c r="AO178" s="148" t="s">
        <v>111</v>
      </c>
      <c r="AP178" s="148" t="s">
        <v>111</v>
      </c>
      <c r="AQ178" s="148" t="s">
        <v>111</v>
      </c>
      <c r="AR178" s="148" t="s">
        <v>2100</v>
      </c>
      <c r="AS178" s="148" t="s">
        <v>2100</v>
      </c>
      <c r="AT178" s="148" t="s">
        <v>2100</v>
      </c>
      <c r="AU178" s="148" t="s">
        <v>2100</v>
      </c>
      <c r="AV178" s="148"/>
      <c r="AW178" s="148" t="s">
        <v>111</v>
      </c>
      <c r="AX178" s="148" t="s">
        <v>2100</v>
      </c>
      <c r="AY178" s="148"/>
      <c r="AZ178" s="148" t="s">
        <v>2100</v>
      </c>
      <c r="BA178" s="148" t="s">
        <v>2100</v>
      </c>
      <c r="BB178" s="148" t="s">
        <v>3100</v>
      </c>
      <c r="BC178" s="148" t="s">
        <v>3100</v>
      </c>
      <c r="BD178" s="148" t="s">
        <v>112</v>
      </c>
      <c r="BE178" s="148" t="s">
        <v>112</v>
      </c>
      <c r="BF178" s="148" t="s">
        <v>112</v>
      </c>
      <c r="BG178" s="148" t="s">
        <v>112</v>
      </c>
      <c r="BH178" s="148" t="s">
        <v>2100</v>
      </c>
      <c r="BI178" s="148" t="s">
        <v>2100</v>
      </c>
      <c r="BJ178" s="148" t="s">
        <v>3100</v>
      </c>
      <c r="BK178" s="148" t="s">
        <v>3100</v>
      </c>
      <c r="BL178" s="148" t="s">
        <v>112</v>
      </c>
      <c r="BM178" s="148" t="s">
        <v>111</v>
      </c>
      <c r="BN178" s="148" t="s">
        <v>112</v>
      </c>
      <c r="BO178" s="148" t="s">
        <v>112</v>
      </c>
      <c r="BP178" s="148"/>
      <c r="BQ178" s="148" t="s">
        <v>2100</v>
      </c>
      <c r="BR178" s="148" t="s">
        <v>2100</v>
      </c>
      <c r="BS178" s="148" t="s">
        <v>3100</v>
      </c>
      <c r="BT178" s="148" t="s">
        <v>112</v>
      </c>
      <c r="BU178" s="148"/>
      <c r="BV178" s="148" t="s">
        <v>112</v>
      </c>
      <c r="BW178" s="148" t="s">
        <v>112</v>
      </c>
      <c r="BX178" s="148" t="s">
        <v>112</v>
      </c>
      <c r="BY178" s="148" t="s">
        <v>112</v>
      </c>
      <c r="BZ178" s="148" t="s">
        <v>112</v>
      </c>
      <c r="CA178" s="148" t="s">
        <v>112</v>
      </c>
      <c r="CB178" s="148" t="s">
        <v>112</v>
      </c>
      <c r="CC178" s="148" t="s">
        <v>112</v>
      </c>
      <c r="CD178" s="148" t="s">
        <v>112</v>
      </c>
      <c r="CE178" s="148" t="s">
        <v>112</v>
      </c>
      <c r="CF178" s="148"/>
      <c r="CG178" s="148" t="s">
        <v>112</v>
      </c>
      <c r="CH178" s="148" t="s">
        <v>112</v>
      </c>
      <c r="CI178" s="148" t="s">
        <v>112</v>
      </c>
      <c r="CJ178" s="148" t="s">
        <v>112</v>
      </c>
      <c r="CK178" s="148" t="s">
        <v>112</v>
      </c>
      <c r="CL178" s="148" t="s">
        <v>112</v>
      </c>
      <c r="CM178" s="148" t="s">
        <v>111</v>
      </c>
      <c r="CN178" s="148" t="s">
        <v>111</v>
      </c>
      <c r="CO178" s="148" t="s">
        <v>111</v>
      </c>
      <c r="CP178" s="148" t="s">
        <v>111</v>
      </c>
      <c r="CQ178" s="148" t="s">
        <v>111</v>
      </c>
      <c r="CR178" s="148" t="s">
        <v>111</v>
      </c>
      <c r="CS178" s="148" t="s">
        <v>111</v>
      </c>
      <c r="CT178" s="148" t="s">
        <v>111</v>
      </c>
      <c r="CU178" s="148" t="s">
        <v>111</v>
      </c>
      <c r="CV178" s="148" t="s">
        <v>111</v>
      </c>
      <c r="CW178" s="148"/>
      <c r="CX178" s="148"/>
      <c r="CY178" s="148"/>
      <c r="CZ178" s="148" t="s">
        <v>112</v>
      </c>
      <c r="DA178" s="148"/>
      <c r="DB178" s="148"/>
      <c r="DC178" s="148"/>
      <c r="DD178" s="148"/>
      <c r="DE178" s="148"/>
      <c r="DF178" s="148"/>
      <c r="DG178" s="148"/>
      <c r="DH178" s="148"/>
      <c r="DI178" s="148"/>
      <c r="DJ178" s="148"/>
      <c r="DK178" s="148"/>
      <c r="DL178" s="148"/>
      <c r="DM178" s="148"/>
      <c r="DN178" s="148"/>
      <c r="DO178" s="148"/>
      <c r="DP178" s="148"/>
      <c r="DQ178" s="148"/>
      <c r="DR178" s="148"/>
      <c r="DS178" s="148"/>
      <c r="DT178" s="148"/>
      <c r="DU178" s="148"/>
      <c r="DV178" s="148"/>
      <c r="DW178" s="148"/>
      <c r="DX178" s="148"/>
      <c r="DY178" s="148"/>
      <c r="DZ178" s="148"/>
      <c r="EA178" s="148"/>
      <c r="EB178" s="148"/>
      <c r="EC178" s="148"/>
      <c r="ED178" s="148"/>
      <c r="EE178" s="148"/>
      <c r="EF178" s="148"/>
      <c r="EG178" s="148"/>
      <c r="EH178" s="148"/>
      <c r="EI178" s="148"/>
      <c r="EJ178" s="148"/>
      <c r="EK178" s="148"/>
      <c r="EL178" s="148"/>
      <c r="EM178" s="148"/>
      <c r="EN178" s="148"/>
      <c r="EO178" s="148"/>
      <c r="EP178" s="148"/>
      <c r="EQ178" s="148"/>
      <c r="ER178" s="148"/>
      <c r="ES178" s="148"/>
      <c r="ET178" s="148"/>
      <c r="EU178" s="148"/>
      <c r="EV178" s="148"/>
      <c r="EW178" s="148"/>
      <c r="EX178" s="148" t="s">
        <v>112</v>
      </c>
      <c r="EY178" s="148"/>
      <c r="EZ178" s="148" t="s">
        <v>112</v>
      </c>
      <c r="FA178" s="148" t="s">
        <v>112</v>
      </c>
      <c r="FB178" s="148" t="s">
        <v>112</v>
      </c>
      <c r="FC178" s="148" t="s">
        <v>112</v>
      </c>
      <c r="FD178" s="148" t="s">
        <v>112</v>
      </c>
      <c r="FE178" s="148" t="s">
        <v>112</v>
      </c>
      <c r="FF178" s="148" t="s">
        <v>112</v>
      </c>
      <c r="FG178" s="148" t="s">
        <v>112</v>
      </c>
      <c r="FH178" s="148" t="s">
        <v>111</v>
      </c>
      <c r="FI178" s="148" t="s">
        <v>112</v>
      </c>
      <c r="FJ178" s="148" t="s">
        <v>112</v>
      </c>
      <c r="FK178" s="148" t="s">
        <v>112</v>
      </c>
      <c r="FL178" s="148" t="s">
        <v>112</v>
      </c>
      <c r="FM178" s="148" t="s">
        <v>112</v>
      </c>
      <c r="FN178" s="148" t="s">
        <v>112</v>
      </c>
      <c r="FO178" s="148" t="s">
        <v>112</v>
      </c>
      <c r="FP178" s="148" t="s">
        <v>112</v>
      </c>
      <c r="FQ178" s="148" t="s">
        <v>112</v>
      </c>
      <c r="FR178" s="148" t="s">
        <v>112</v>
      </c>
      <c r="FS178" s="148" t="s">
        <v>112</v>
      </c>
      <c r="FT178" s="148" t="s">
        <v>112</v>
      </c>
      <c r="FU178" s="148" t="s">
        <v>112</v>
      </c>
      <c r="FV178" s="148" t="s">
        <v>112</v>
      </c>
      <c r="FW178" s="148" t="s">
        <v>112</v>
      </c>
      <c r="FX178" s="148" t="s">
        <v>112</v>
      </c>
      <c r="FY178" s="148" t="s">
        <v>112</v>
      </c>
      <c r="FZ178" s="148" t="s">
        <v>112</v>
      </c>
    </row>
    <row r="179" spans="1:182">
      <c r="A179" s="147" t="s">
        <v>1582</v>
      </c>
      <c r="B179" s="148">
        <v>2</v>
      </c>
      <c r="C179" s="148">
        <v>2</v>
      </c>
      <c r="D179" s="148"/>
      <c r="E179" s="148">
        <v>2</v>
      </c>
      <c r="F179" s="148" t="s">
        <v>3183</v>
      </c>
      <c r="G179" s="148">
        <v>2</v>
      </c>
      <c r="H179" s="148">
        <v>2</v>
      </c>
      <c r="I179" s="148">
        <v>2</v>
      </c>
      <c r="J179" s="148">
        <v>2</v>
      </c>
      <c r="K179" s="148"/>
      <c r="L179" s="148">
        <v>2</v>
      </c>
      <c r="M179" s="148">
        <v>2</v>
      </c>
      <c r="N179" s="148">
        <v>2</v>
      </c>
      <c r="O179" s="148"/>
      <c r="P179" s="148">
        <v>2</v>
      </c>
      <c r="Q179" s="148">
        <v>2</v>
      </c>
      <c r="R179" s="148"/>
      <c r="S179" s="148">
        <v>2</v>
      </c>
      <c r="T179" s="148"/>
      <c r="U179" s="148"/>
      <c r="V179" s="148" t="s">
        <v>3183</v>
      </c>
      <c r="W179" s="148" t="s">
        <v>3183</v>
      </c>
      <c r="X179" s="148" t="s">
        <v>3183</v>
      </c>
      <c r="Y179" s="148" t="s">
        <v>3183</v>
      </c>
      <c r="Z179" s="148"/>
      <c r="AA179" s="148" t="s">
        <v>3183</v>
      </c>
      <c r="AB179" s="148" t="s">
        <v>3183</v>
      </c>
      <c r="AC179" s="148" t="s">
        <v>3183</v>
      </c>
      <c r="AD179" s="148"/>
      <c r="AE179" s="148" t="s">
        <v>3183</v>
      </c>
      <c r="AF179" s="148"/>
      <c r="AG179" s="148"/>
      <c r="AH179" s="148" t="s">
        <v>3183</v>
      </c>
      <c r="AI179" s="148" t="s">
        <v>3183</v>
      </c>
      <c r="AJ179" s="148"/>
      <c r="AK179" s="148"/>
      <c r="AL179" s="148" t="s">
        <v>3183</v>
      </c>
      <c r="AM179" s="148">
        <v>2</v>
      </c>
      <c r="AN179" s="148">
        <v>2</v>
      </c>
      <c r="AO179" s="148">
        <v>2</v>
      </c>
      <c r="AP179" s="148">
        <v>2</v>
      </c>
      <c r="AQ179" s="148">
        <v>2</v>
      </c>
      <c r="AR179" s="148" t="s">
        <v>3183</v>
      </c>
      <c r="AS179" s="148" t="s">
        <v>3183</v>
      </c>
      <c r="AT179" s="148" t="s">
        <v>3183</v>
      </c>
      <c r="AU179" s="148" t="s">
        <v>3183</v>
      </c>
      <c r="AV179" s="148"/>
      <c r="AW179" s="148">
        <v>2</v>
      </c>
      <c r="AX179" s="148" t="s">
        <v>3183</v>
      </c>
      <c r="AY179" s="148"/>
      <c r="AZ179" s="148" t="s">
        <v>3183</v>
      </c>
      <c r="BA179" s="148" t="s">
        <v>3183</v>
      </c>
      <c r="BB179" s="148" t="s">
        <v>3183</v>
      </c>
      <c r="BC179" s="148" t="s">
        <v>3183</v>
      </c>
      <c r="BD179" s="148">
        <v>2</v>
      </c>
      <c r="BE179" s="148">
        <v>2</v>
      </c>
      <c r="BF179" s="148">
        <v>2</v>
      </c>
      <c r="BG179" s="148">
        <v>2</v>
      </c>
      <c r="BH179" s="148" t="s">
        <v>3183</v>
      </c>
      <c r="BI179" s="148" t="s">
        <v>3183</v>
      </c>
      <c r="BJ179" s="148" t="s">
        <v>3183</v>
      </c>
      <c r="BK179" s="148" t="s">
        <v>3183</v>
      </c>
      <c r="BL179" s="148">
        <v>2</v>
      </c>
      <c r="BM179" s="148">
        <v>2</v>
      </c>
      <c r="BN179" s="148">
        <v>2</v>
      </c>
      <c r="BO179" s="148">
        <v>2</v>
      </c>
      <c r="BP179" s="148"/>
      <c r="BQ179" s="148" t="s">
        <v>3183</v>
      </c>
      <c r="BR179" s="148" t="s">
        <v>3183</v>
      </c>
      <c r="BS179" s="148"/>
      <c r="BT179" s="148">
        <v>2</v>
      </c>
      <c r="BU179" s="148"/>
      <c r="BV179" s="148"/>
      <c r="BW179" s="148"/>
      <c r="BX179" s="148"/>
      <c r="BY179" s="148"/>
      <c r="BZ179" s="148"/>
      <c r="CA179" s="148"/>
      <c r="CB179" s="148"/>
      <c r="CC179" s="148"/>
      <c r="CD179" s="148"/>
      <c r="CE179" s="148"/>
      <c r="CF179" s="148"/>
      <c r="CG179" s="148"/>
      <c r="CH179" s="148"/>
      <c r="CI179" s="148"/>
      <c r="CJ179" s="148"/>
      <c r="CK179" s="148"/>
      <c r="CL179" s="148"/>
      <c r="CM179" s="148"/>
      <c r="CN179" s="148"/>
      <c r="CO179" s="148"/>
      <c r="CP179" s="148"/>
      <c r="CQ179" s="148"/>
      <c r="CR179" s="148"/>
      <c r="CS179" s="148"/>
      <c r="CT179" s="148"/>
      <c r="CU179" s="148"/>
      <c r="CV179" s="148"/>
      <c r="CW179" s="148"/>
      <c r="CX179" s="148"/>
      <c r="CY179" s="148"/>
      <c r="CZ179" s="148"/>
      <c r="DA179" s="148"/>
      <c r="DB179" s="148"/>
      <c r="DC179" s="148"/>
      <c r="DD179" s="148"/>
      <c r="DE179" s="148"/>
      <c r="DF179" s="148"/>
      <c r="DG179" s="148"/>
      <c r="DH179" s="148"/>
      <c r="DI179" s="148"/>
      <c r="DJ179" s="148"/>
      <c r="DK179" s="148"/>
      <c r="DL179" s="148"/>
      <c r="DM179" s="148"/>
      <c r="DN179" s="148"/>
      <c r="DO179" s="148"/>
      <c r="DP179" s="148"/>
      <c r="DQ179" s="148"/>
      <c r="DR179" s="148"/>
      <c r="DS179" s="148"/>
      <c r="DT179" s="148"/>
      <c r="DU179" s="148"/>
      <c r="DV179" s="148"/>
      <c r="DW179" s="148"/>
      <c r="DX179" s="148"/>
      <c r="DY179" s="148"/>
      <c r="DZ179" s="148"/>
      <c r="EA179" s="148"/>
      <c r="EB179" s="148"/>
      <c r="EC179" s="148"/>
      <c r="ED179" s="148"/>
      <c r="EE179" s="148"/>
      <c r="EF179" s="148"/>
      <c r="EG179" s="148"/>
      <c r="EH179" s="148"/>
      <c r="EI179" s="148"/>
      <c r="EJ179" s="148"/>
      <c r="EK179" s="148"/>
      <c r="EL179" s="148"/>
      <c r="EM179" s="148"/>
      <c r="EN179" s="148"/>
      <c r="EO179" s="148"/>
      <c r="EP179" s="148"/>
      <c r="EQ179" s="148"/>
      <c r="ER179" s="148"/>
      <c r="ES179" s="148"/>
      <c r="ET179" s="148"/>
      <c r="EU179" s="148"/>
      <c r="EV179" s="148"/>
      <c r="EW179" s="148"/>
      <c r="EX179" s="148"/>
      <c r="EY179" s="148"/>
      <c r="EZ179" s="148"/>
      <c r="FA179" s="148"/>
      <c r="FB179" s="148"/>
      <c r="FC179" s="148"/>
      <c r="FD179" s="148"/>
      <c r="FE179" s="148"/>
      <c r="FF179" s="148"/>
      <c r="FG179" s="148"/>
      <c r="FH179" s="148"/>
      <c r="FI179" s="148"/>
      <c r="FJ179" s="148"/>
      <c r="FK179" s="148"/>
      <c r="FL179" s="148"/>
      <c r="FM179" s="148"/>
      <c r="FN179" s="148"/>
      <c r="FO179" s="148"/>
      <c r="FP179" s="148"/>
      <c r="FQ179" s="148"/>
      <c r="FR179" s="148"/>
      <c r="FS179" s="148"/>
      <c r="FT179" s="148"/>
      <c r="FU179" s="148"/>
      <c r="FV179" s="148"/>
      <c r="FW179" s="148"/>
      <c r="FX179" s="148"/>
      <c r="FY179" s="148"/>
      <c r="FZ179" s="148"/>
    </row>
    <row r="180" spans="1:182">
      <c r="A180" s="149" t="s">
        <v>1583</v>
      </c>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c r="AC180" s="150"/>
      <c r="AD180" s="150"/>
      <c r="AE180" s="150"/>
      <c r="AF180" s="150"/>
      <c r="AG180" s="150"/>
      <c r="AH180" s="150"/>
      <c r="AI180" s="150"/>
      <c r="AJ180" s="150"/>
      <c r="AK180" s="150"/>
      <c r="AL180" s="150"/>
      <c r="AM180" s="150"/>
      <c r="AN180" s="150"/>
      <c r="AO180" s="150"/>
      <c r="AP180" s="150"/>
      <c r="AQ180" s="150"/>
      <c r="AR180" s="150"/>
      <c r="AS180" s="150"/>
      <c r="AT180" s="150"/>
      <c r="AU180" s="150"/>
      <c r="AV180" s="150"/>
      <c r="AW180" s="150"/>
      <c r="AX180" s="150"/>
      <c r="AY180" s="150"/>
      <c r="AZ180" s="150"/>
      <c r="BA180" s="150"/>
      <c r="BB180" s="150"/>
      <c r="BC180" s="150"/>
      <c r="BD180" s="150"/>
      <c r="BE180" s="150"/>
      <c r="BF180" s="150"/>
      <c r="BG180" s="150"/>
      <c r="BH180" s="150"/>
      <c r="BI180" s="150"/>
      <c r="BJ180" s="150"/>
      <c r="BK180" s="150"/>
      <c r="BL180" s="150"/>
      <c r="BM180" s="150"/>
      <c r="BN180" s="150"/>
      <c r="BO180" s="150"/>
      <c r="BP180" s="150"/>
      <c r="BQ180" s="150"/>
      <c r="BR180" s="150"/>
      <c r="BS180" s="150"/>
      <c r="BT180" s="150"/>
      <c r="BU180" s="150"/>
      <c r="BV180" s="150"/>
      <c r="BW180" s="150"/>
      <c r="BX180" s="150"/>
      <c r="BY180" s="150"/>
      <c r="BZ180" s="150"/>
      <c r="CA180" s="150"/>
      <c r="CB180" s="150"/>
      <c r="CC180" s="150"/>
      <c r="CD180" s="150"/>
      <c r="CE180" s="150"/>
      <c r="CF180" s="150"/>
      <c r="CG180" s="150"/>
      <c r="CH180" s="150"/>
      <c r="CI180" s="150"/>
      <c r="CJ180" s="150"/>
      <c r="CK180" s="150"/>
      <c r="CL180" s="150"/>
      <c r="CM180" s="150"/>
      <c r="CN180" s="150"/>
      <c r="CO180" s="150"/>
      <c r="CP180" s="150"/>
      <c r="CQ180" s="150"/>
      <c r="CR180" s="150"/>
      <c r="CS180" s="150"/>
      <c r="CT180" s="150"/>
      <c r="CU180" s="150"/>
      <c r="CV180" s="150"/>
      <c r="CW180" s="150"/>
      <c r="CX180" s="150"/>
      <c r="CY180" s="150"/>
      <c r="CZ180" s="150"/>
      <c r="DA180" s="150"/>
      <c r="DB180" s="150"/>
      <c r="DC180" s="150"/>
      <c r="DD180" s="150"/>
      <c r="DE180" s="150"/>
      <c r="DF180" s="150"/>
      <c r="DG180" s="150"/>
      <c r="DH180" s="150"/>
      <c r="DI180" s="150"/>
      <c r="DJ180" s="150"/>
      <c r="DK180" s="150"/>
      <c r="DL180" s="150"/>
      <c r="DM180" s="150"/>
      <c r="DN180" s="150"/>
      <c r="DO180" s="150"/>
      <c r="DP180" s="150"/>
      <c r="DQ180" s="150"/>
      <c r="DR180" s="150"/>
      <c r="DS180" s="150"/>
      <c r="DT180" s="150"/>
      <c r="DU180" s="150"/>
      <c r="DV180" s="150"/>
      <c r="DW180" s="150"/>
      <c r="DX180" s="150"/>
      <c r="DY180" s="150"/>
      <c r="DZ180" s="150"/>
      <c r="EA180" s="150"/>
      <c r="EB180" s="150"/>
      <c r="EC180" s="150"/>
      <c r="ED180" s="150"/>
      <c r="EE180" s="150"/>
      <c r="EF180" s="150"/>
      <c r="EG180" s="150"/>
      <c r="EH180" s="150"/>
      <c r="EI180" s="150"/>
      <c r="EJ180" s="150"/>
      <c r="EK180" s="150"/>
      <c r="EL180" s="150"/>
      <c r="EM180" s="150"/>
      <c r="EN180" s="150"/>
      <c r="EO180" s="150"/>
      <c r="EP180" s="150"/>
      <c r="EQ180" s="150"/>
      <c r="ER180" s="150"/>
      <c r="ES180" s="150"/>
      <c r="ET180" s="150"/>
      <c r="EU180" s="150"/>
      <c r="EV180" s="150"/>
      <c r="EW180" s="150"/>
      <c r="EX180" s="150"/>
      <c r="EY180" s="150"/>
      <c r="EZ180" s="150"/>
      <c r="FA180" s="150"/>
      <c r="FB180" s="150"/>
      <c r="FC180" s="150"/>
      <c r="FD180" s="150"/>
      <c r="FE180" s="150"/>
      <c r="FF180" s="150"/>
      <c r="FG180" s="150"/>
      <c r="FH180" s="150"/>
      <c r="FI180" s="150"/>
      <c r="FJ180" s="150"/>
      <c r="FK180" s="150"/>
      <c r="FL180" s="150"/>
      <c r="FM180" s="150"/>
      <c r="FN180" s="150"/>
      <c r="FO180" s="150"/>
      <c r="FP180" s="150"/>
      <c r="FQ180" s="150"/>
      <c r="FR180" s="150"/>
      <c r="FS180" s="150"/>
      <c r="FT180" s="150"/>
      <c r="FU180" s="150"/>
      <c r="FV180" s="150"/>
      <c r="FW180" s="150"/>
      <c r="FX180" s="150"/>
      <c r="FY180" s="150"/>
      <c r="FZ180" s="150"/>
    </row>
    <row r="181" spans="1:182">
      <c r="A181" s="3" t="s">
        <v>1584</v>
      </c>
      <c r="B181" s="22" t="s">
        <v>1404</v>
      </c>
      <c r="C181" s="22" t="s">
        <v>1404</v>
      </c>
      <c r="D181" s="22" t="s">
        <v>3184</v>
      </c>
      <c r="E181" s="22" t="s">
        <v>1404</v>
      </c>
      <c r="F181" s="22" t="s">
        <v>3185</v>
      </c>
      <c r="G181" s="22" t="s">
        <v>1404</v>
      </c>
      <c r="H181" s="22" t="s">
        <v>1404</v>
      </c>
      <c r="I181" s="22" t="s">
        <v>3184</v>
      </c>
      <c r="J181" s="22" t="s">
        <v>1404</v>
      </c>
      <c r="K181" s="22" t="s">
        <v>1404</v>
      </c>
      <c r="L181" s="22" t="s">
        <v>1404</v>
      </c>
      <c r="M181" s="22" t="s">
        <v>3184</v>
      </c>
      <c r="N181" s="22" t="s">
        <v>1404</v>
      </c>
      <c r="O181" s="22" t="s">
        <v>1404</v>
      </c>
      <c r="P181" s="22" t="s">
        <v>3184</v>
      </c>
      <c r="Q181" s="22" t="s">
        <v>1404</v>
      </c>
      <c r="R181" s="22" t="s">
        <v>1404</v>
      </c>
      <c r="S181" s="22" t="s">
        <v>3184</v>
      </c>
      <c r="T181" s="22" t="s">
        <v>3184</v>
      </c>
      <c r="U181" s="22" t="s">
        <v>3184</v>
      </c>
      <c r="V181" s="22" t="s">
        <v>3185</v>
      </c>
      <c r="W181" s="22" t="s">
        <v>3185</v>
      </c>
      <c r="X181" s="22" t="s">
        <v>3186</v>
      </c>
      <c r="Y181" s="22" t="s">
        <v>3185</v>
      </c>
      <c r="Z181" s="22" t="s">
        <v>3185</v>
      </c>
      <c r="AA181" s="22" t="s">
        <v>3185</v>
      </c>
      <c r="AB181" s="22" t="s">
        <v>3186</v>
      </c>
      <c r="AC181" s="22" t="s">
        <v>3185</v>
      </c>
      <c r="AD181" s="22" t="s">
        <v>3185</v>
      </c>
      <c r="AE181" s="22" t="s">
        <v>3186</v>
      </c>
      <c r="AF181" s="22" t="s">
        <v>3186</v>
      </c>
      <c r="AG181" s="22" t="s">
        <v>3186</v>
      </c>
      <c r="AH181" s="22" t="s">
        <v>3186</v>
      </c>
      <c r="AI181" s="22" t="s">
        <v>3185</v>
      </c>
      <c r="AJ181" s="22" t="s">
        <v>1404</v>
      </c>
      <c r="AK181" s="22"/>
      <c r="AL181" s="22" t="s">
        <v>3185</v>
      </c>
      <c r="AM181" s="22" t="s">
        <v>1404</v>
      </c>
      <c r="AN181" s="22" t="s">
        <v>1404</v>
      </c>
      <c r="AO181" s="22" t="s">
        <v>3184</v>
      </c>
      <c r="AP181" s="22" t="s">
        <v>1404</v>
      </c>
      <c r="AQ181" s="22" t="s">
        <v>3184</v>
      </c>
      <c r="AR181" s="22" t="s">
        <v>3185</v>
      </c>
      <c r="AS181" s="22" t="s">
        <v>3186</v>
      </c>
      <c r="AT181" s="22" t="s">
        <v>3186</v>
      </c>
      <c r="AU181" s="22" t="s">
        <v>3185</v>
      </c>
      <c r="AV181" s="22"/>
      <c r="AW181" s="22" t="s">
        <v>3184</v>
      </c>
      <c r="AX181" s="22" t="s">
        <v>3186</v>
      </c>
      <c r="AY181" s="22"/>
      <c r="AZ181" s="22" t="s">
        <v>3185</v>
      </c>
      <c r="BA181" s="22" t="s">
        <v>3185</v>
      </c>
      <c r="BB181" s="22" t="s">
        <v>3185</v>
      </c>
      <c r="BC181" s="22" t="s">
        <v>3185</v>
      </c>
      <c r="BD181" s="22" t="s">
        <v>1404</v>
      </c>
      <c r="BE181" s="22" t="s">
        <v>1404</v>
      </c>
      <c r="BF181" s="22" t="s">
        <v>1404</v>
      </c>
      <c r="BG181" s="22" t="s">
        <v>1404</v>
      </c>
      <c r="BH181" s="22" t="s">
        <v>3185</v>
      </c>
      <c r="BI181" s="22" t="s">
        <v>3185</v>
      </c>
      <c r="BJ181" s="22" t="s">
        <v>3185</v>
      </c>
      <c r="BK181" s="22" t="s">
        <v>3185</v>
      </c>
      <c r="BL181" s="22" t="s">
        <v>1404</v>
      </c>
      <c r="BM181" s="22" t="s">
        <v>1404</v>
      </c>
      <c r="BN181" s="22" t="s">
        <v>1404</v>
      </c>
      <c r="BO181" s="22" t="s">
        <v>1404</v>
      </c>
      <c r="BP181" s="22"/>
      <c r="BQ181" s="22" t="s">
        <v>3185</v>
      </c>
      <c r="BR181" s="22" t="s">
        <v>3185</v>
      </c>
      <c r="BS181" s="22" t="s">
        <v>3185</v>
      </c>
      <c r="BT181" s="22" t="s">
        <v>1404</v>
      </c>
      <c r="BU181" s="22"/>
      <c r="BV181" s="22" t="s">
        <v>3187</v>
      </c>
      <c r="BW181" s="22" t="s">
        <v>3187</v>
      </c>
      <c r="BX181" s="22" t="s">
        <v>3187</v>
      </c>
      <c r="BY181" s="22" t="s">
        <v>3187</v>
      </c>
      <c r="BZ181" s="22" t="s">
        <v>3187</v>
      </c>
      <c r="CA181" s="22" t="s">
        <v>3187</v>
      </c>
      <c r="CB181" s="22" t="s">
        <v>3187</v>
      </c>
      <c r="CC181" s="22" t="s">
        <v>3187</v>
      </c>
      <c r="CD181" s="22" t="s">
        <v>3187</v>
      </c>
      <c r="CE181" s="22" t="s">
        <v>3187</v>
      </c>
      <c r="CF181" s="22"/>
      <c r="CG181" s="22" t="s">
        <v>3187</v>
      </c>
      <c r="CH181" s="22" t="s">
        <v>3187</v>
      </c>
      <c r="CI181" s="22" t="s">
        <v>3187</v>
      </c>
      <c r="CJ181" s="22" t="s">
        <v>3187</v>
      </c>
      <c r="CK181" s="22" t="s">
        <v>3187</v>
      </c>
      <c r="CL181" s="22" t="s">
        <v>3187</v>
      </c>
      <c r="CM181" s="22" t="s">
        <v>3187</v>
      </c>
      <c r="CN181" s="22" t="s">
        <v>3187</v>
      </c>
      <c r="CO181" s="22" t="s">
        <v>3187</v>
      </c>
      <c r="CP181" s="22" t="s">
        <v>3187</v>
      </c>
      <c r="CQ181" s="22" t="s">
        <v>3187</v>
      </c>
      <c r="CR181" s="22" t="s">
        <v>3187</v>
      </c>
      <c r="CS181" s="22" t="s">
        <v>3187</v>
      </c>
      <c r="CT181" s="22" t="s">
        <v>3187</v>
      </c>
      <c r="CU181" s="22" t="s">
        <v>3187</v>
      </c>
      <c r="CV181" s="22" t="s">
        <v>3187</v>
      </c>
      <c r="CW181" s="22"/>
      <c r="CX181" s="22"/>
      <c r="CY181" s="22"/>
      <c r="CZ181" s="22" t="s">
        <v>3187</v>
      </c>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t="s">
        <v>3187</v>
      </c>
      <c r="EY181" s="22"/>
      <c r="EZ181" s="22" t="s">
        <v>3187</v>
      </c>
      <c r="FA181" s="22" t="s">
        <v>3187</v>
      </c>
      <c r="FB181" s="22" t="s">
        <v>3187</v>
      </c>
      <c r="FC181" s="22" t="s">
        <v>3187</v>
      </c>
      <c r="FD181" s="22" t="s">
        <v>3187</v>
      </c>
      <c r="FE181" s="22" t="s">
        <v>3187</v>
      </c>
      <c r="FF181" s="22" t="s">
        <v>3187</v>
      </c>
      <c r="FG181" s="22" t="s">
        <v>3187</v>
      </c>
      <c r="FH181" s="22" t="s">
        <v>3187</v>
      </c>
      <c r="FI181" s="22" t="s">
        <v>3187</v>
      </c>
      <c r="FJ181" s="22" t="s">
        <v>3187</v>
      </c>
      <c r="FK181" s="22" t="s">
        <v>3187</v>
      </c>
      <c r="FL181" s="22" t="s">
        <v>3187</v>
      </c>
      <c r="FM181" s="22" t="s">
        <v>3187</v>
      </c>
      <c r="FN181" s="22" t="s">
        <v>3187</v>
      </c>
      <c r="FO181" s="22" t="s">
        <v>3187</v>
      </c>
      <c r="FP181" s="22" t="s">
        <v>3187</v>
      </c>
      <c r="FQ181" s="22" t="s">
        <v>3187</v>
      </c>
      <c r="FR181" s="22" t="s">
        <v>3187</v>
      </c>
      <c r="FS181" s="22" t="s">
        <v>3187</v>
      </c>
      <c r="FT181" s="22" t="s">
        <v>3187</v>
      </c>
      <c r="FU181" s="22" t="s">
        <v>3187</v>
      </c>
      <c r="FV181" s="22" t="s">
        <v>3187</v>
      </c>
      <c r="FW181" s="22" t="s">
        <v>3187</v>
      </c>
      <c r="FX181" s="22" t="s">
        <v>3187</v>
      </c>
      <c r="FY181" s="22" t="s">
        <v>3187</v>
      </c>
      <c r="FZ181" s="22" t="s">
        <v>3187</v>
      </c>
    </row>
    <row r="182" spans="1:182">
      <c r="A182" s="3" t="s">
        <v>1585</v>
      </c>
      <c r="B182" s="148" t="s">
        <v>3188</v>
      </c>
      <c r="C182" s="148" t="s">
        <v>3188</v>
      </c>
      <c r="D182" s="148" t="s">
        <v>111</v>
      </c>
      <c r="E182" s="148" t="s">
        <v>3188</v>
      </c>
      <c r="F182" s="148" t="s">
        <v>2100</v>
      </c>
      <c r="G182" s="148" t="s">
        <v>3188</v>
      </c>
      <c r="H182" s="148" t="s">
        <v>3188</v>
      </c>
      <c r="I182" s="148" t="s">
        <v>3188</v>
      </c>
      <c r="J182" s="148" t="s">
        <v>3188</v>
      </c>
      <c r="K182" s="148" t="s">
        <v>3188</v>
      </c>
      <c r="L182" s="148" t="s">
        <v>3188</v>
      </c>
      <c r="M182" s="148" t="s">
        <v>3188</v>
      </c>
      <c r="N182" s="148" t="s">
        <v>3188</v>
      </c>
      <c r="O182" s="148" t="s">
        <v>3188</v>
      </c>
      <c r="P182" s="148" t="s">
        <v>3188</v>
      </c>
      <c r="Q182" s="148" t="s">
        <v>3188</v>
      </c>
      <c r="R182" s="148" t="s">
        <v>3188</v>
      </c>
      <c r="S182" s="148" t="s">
        <v>3188</v>
      </c>
      <c r="T182" s="148" t="s">
        <v>3188</v>
      </c>
      <c r="U182" s="148" t="s">
        <v>3188</v>
      </c>
      <c r="V182" s="148" t="s">
        <v>2100</v>
      </c>
      <c r="W182" s="148" t="s">
        <v>2100</v>
      </c>
      <c r="X182" s="148" t="s">
        <v>2100</v>
      </c>
      <c r="Y182" s="148" t="s">
        <v>2100</v>
      </c>
      <c r="Z182" s="148" t="s">
        <v>2100</v>
      </c>
      <c r="AA182" s="148" t="s">
        <v>2100</v>
      </c>
      <c r="AB182" s="148" t="s">
        <v>2100</v>
      </c>
      <c r="AC182" s="148" t="s">
        <v>2100</v>
      </c>
      <c r="AD182" s="148" t="s">
        <v>2100</v>
      </c>
      <c r="AE182" s="148" t="s">
        <v>2100</v>
      </c>
      <c r="AF182" s="148" t="s">
        <v>2100</v>
      </c>
      <c r="AG182" s="148" t="s">
        <v>2100</v>
      </c>
      <c r="AH182" s="148" t="s">
        <v>2100</v>
      </c>
      <c r="AI182" s="148" t="s">
        <v>2100</v>
      </c>
      <c r="AJ182" s="148" t="s">
        <v>111</v>
      </c>
      <c r="AK182" s="148"/>
      <c r="AL182" s="148" t="s">
        <v>2100</v>
      </c>
      <c r="AM182" s="148" t="s">
        <v>3188</v>
      </c>
      <c r="AN182" s="148" t="s">
        <v>3188</v>
      </c>
      <c r="AO182" s="148" t="s">
        <v>3188</v>
      </c>
      <c r="AP182" s="148" t="s">
        <v>3188</v>
      </c>
      <c r="AQ182" s="148" t="s">
        <v>3188</v>
      </c>
      <c r="AR182" s="148" t="s">
        <v>2100</v>
      </c>
      <c r="AS182" s="148" t="s">
        <v>2100</v>
      </c>
      <c r="AT182" s="148" t="s">
        <v>2100</v>
      </c>
      <c r="AU182" s="148" t="s">
        <v>2100</v>
      </c>
      <c r="AV182" s="148"/>
      <c r="AW182" s="148" t="s">
        <v>3188</v>
      </c>
      <c r="AX182" s="148" t="s">
        <v>2100</v>
      </c>
      <c r="AY182" s="148"/>
      <c r="AZ182" s="148" t="s">
        <v>2100</v>
      </c>
      <c r="BA182" s="148" t="s">
        <v>2100</v>
      </c>
      <c r="BB182" s="148" t="s">
        <v>2100</v>
      </c>
      <c r="BC182" s="148" t="s">
        <v>2100</v>
      </c>
      <c r="BD182" s="148" t="s">
        <v>3188</v>
      </c>
      <c r="BE182" s="148" t="s">
        <v>3188</v>
      </c>
      <c r="BF182" s="148" t="s">
        <v>3188</v>
      </c>
      <c r="BG182" s="148" t="s">
        <v>3188</v>
      </c>
      <c r="BH182" s="148" t="s">
        <v>2100</v>
      </c>
      <c r="BI182" s="148" t="s">
        <v>2100</v>
      </c>
      <c r="BJ182" s="148" t="s">
        <v>2100</v>
      </c>
      <c r="BK182" s="148" t="s">
        <v>2100</v>
      </c>
      <c r="BL182" s="148" t="s">
        <v>3188</v>
      </c>
      <c r="BM182" s="148" t="s">
        <v>3188</v>
      </c>
      <c r="BN182" s="148" t="s">
        <v>3188</v>
      </c>
      <c r="BO182" s="148" t="s">
        <v>3188</v>
      </c>
      <c r="BP182" s="148"/>
      <c r="BQ182" s="148" t="s">
        <v>2100</v>
      </c>
      <c r="BR182" s="148" t="s">
        <v>2100</v>
      </c>
      <c r="BS182" s="148" t="s">
        <v>2100</v>
      </c>
      <c r="BT182" s="148" t="s">
        <v>111</v>
      </c>
      <c r="BU182" s="148"/>
      <c r="BV182" s="148" t="s">
        <v>3188</v>
      </c>
      <c r="BW182" s="148" t="s">
        <v>3188</v>
      </c>
      <c r="BX182" s="148" t="s">
        <v>3188</v>
      </c>
      <c r="BY182" s="148" t="s">
        <v>3188</v>
      </c>
      <c r="BZ182" s="148" t="s">
        <v>3188</v>
      </c>
      <c r="CA182" s="148" t="s">
        <v>3188</v>
      </c>
      <c r="CB182" s="148" t="s">
        <v>3188</v>
      </c>
      <c r="CC182" s="148" t="s">
        <v>3188</v>
      </c>
      <c r="CD182" s="148" t="s">
        <v>3188</v>
      </c>
      <c r="CE182" s="148" t="s">
        <v>3188</v>
      </c>
      <c r="CF182" s="148"/>
      <c r="CG182" s="148" t="s">
        <v>3188</v>
      </c>
      <c r="CH182" s="148" t="s">
        <v>3188</v>
      </c>
      <c r="CI182" s="148" t="s">
        <v>3188</v>
      </c>
      <c r="CJ182" s="148" t="s">
        <v>3188</v>
      </c>
      <c r="CK182" s="148" t="s">
        <v>3188</v>
      </c>
      <c r="CL182" s="148" t="s">
        <v>3188</v>
      </c>
      <c r="CM182" s="148" t="s">
        <v>3188</v>
      </c>
      <c r="CN182" s="148" t="s">
        <v>3188</v>
      </c>
      <c r="CO182" s="148" t="s">
        <v>3188</v>
      </c>
      <c r="CP182" s="148" t="s">
        <v>3188</v>
      </c>
      <c r="CQ182" s="148" t="s">
        <v>3188</v>
      </c>
      <c r="CR182" s="148" t="s">
        <v>3188</v>
      </c>
      <c r="CS182" s="148" t="s">
        <v>3188</v>
      </c>
      <c r="CT182" s="148" t="s">
        <v>3188</v>
      </c>
      <c r="CU182" s="148" t="s">
        <v>3188</v>
      </c>
      <c r="CV182" s="148" t="s">
        <v>3188</v>
      </c>
      <c r="CW182" s="148"/>
      <c r="CX182" s="148"/>
      <c r="CY182" s="148"/>
      <c r="CZ182" s="148" t="s">
        <v>3188</v>
      </c>
      <c r="DA182" s="148"/>
      <c r="DB182" s="148"/>
      <c r="DC182" s="148"/>
      <c r="DD182" s="148"/>
      <c r="DE182" s="148"/>
      <c r="DF182" s="148"/>
      <c r="DG182" s="148"/>
      <c r="DH182" s="148"/>
      <c r="DI182" s="148"/>
      <c r="DJ182" s="148"/>
      <c r="DK182" s="148"/>
      <c r="DL182" s="148"/>
      <c r="DM182" s="148"/>
      <c r="DN182" s="148"/>
      <c r="DO182" s="148"/>
      <c r="DP182" s="148"/>
      <c r="DQ182" s="148"/>
      <c r="DR182" s="148"/>
      <c r="DS182" s="148"/>
      <c r="DT182" s="148"/>
      <c r="DU182" s="148"/>
      <c r="DV182" s="148"/>
      <c r="DW182" s="148"/>
      <c r="DX182" s="148"/>
      <c r="DY182" s="148"/>
      <c r="DZ182" s="148"/>
      <c r="EA182" s="148"/>
      <c r="EB182" s="148"/>
      <c r="EC182" s="148"/>
      <c r="ED182" s="148"/>
      <c r="EE182" s="148"/>
      <c r="EF182" s="148"/>
      <c r="EG182" s="148"/>
      <c r="EH182" s="148"/>
      <c r="EI182" s="148"/>
      <c r="EJ182" s="148"/>
      <c r="EK182" s="148"/>
      <c r="EL182" s="148"/>
      <c r="EM182" s="148"/>
      <c r="EN182" s="148"/>
      <c r="EO182" s="148"/>
      <c r="EP182" s="148"/>
      <c r="EQ182" s="148"/>
      <c r="ER182" s="148"/>
      <c r="ES182" s="148"/>
      <c r="ET182" s="148"/>
      <c r="EU182" s="148"/>
      <c r="EV182" s="148"/>
      <c r="EW182" s="148"/>
      <c r="EX182" s="148" t="s">
        <v>3188</v>
      </c>
      <c r="EY182" s="148"/>
      <c r="EZ182" s="148" t="s">
        <v>3188</v>
      </c>
      <c r="FA182" s="148" t="s">
        <v>3188</v>
      </c>
      <c r="FB182" s="148" t="s">
        <v>3188</v>
      </c>
      <c r="FC182" s="148" t="s">
        <v>3188</v>
      </c>
      <c r="FD182" s="148" t="s">
        <v>3188</v>
      </c>
      <c r="FE182" s="148" t="s">
        <v>3188</v>
      </c>
      <c r="FF182" s="148" t="s">
        <v>3188</v>
      </c>
      <c r="FG182" s="148" t="s">
        <v>3188</v>
      </c>
      <c r="FH182" s="148" t="s">
        <v>3188</v>
      </c>
      <c r="FI182" s="148" t="s">
        <v>3188</v>
      </c>
      <c r="FJ182" s="148" t="s">
        <v>3188</v>
      </c>
      <c r="FK182" s="148" t="s">
        <v>3188</v>
      </c>
      <c r="FL182" s="148" t="s">
        <v>3188</v>
      </c>
      <c r="FM182" s="148" t="s">
        <v>3188</v>
      </c>
      <c r="FN182" s="148" t="s">
        <v>3188</v>
      </c>
      <c r="FO182" s="148" t="s">
        <v>3188</v>
      </c>
      <c r="FP182" s="148" t="s">
        <v>3188</v>
      </c>
      <c r="FQ182" s="148" t="s">
        <v>3188</v>
      </c>
      <c r="FR182" s="148" t="s">
        <v>3188</v>
      </c>
      <c r="FS182" s="148" t="s">
        <v>3188</v>
      </c>
      <c r="FT182" s="148" t="s">
        <v>3188</v>
      </c>
      <c r="FU182" s="148" t="s">
        <v>3188</v>
      </c>
      <c r="FV182" s="148" t="s">
        <v>3188</v>
      </c>
      <c r="FW182" s="148" t="s">
        <v>3188</v>
      </c>
      <c r="FX182" s="148" t="s">
        <v>3188</v>
      </c>
      <c r="FY182" s="148" t="s">
        <v>3188</v>
      </c>
      <c r="FZ182" s="148" t="s">
        <v>3188</v>
      </c>
    </row>
    <row r="183" spans="1:182">
      <c r="A183" s="1" t="s">
        <v>3189</v>
      </c>
      <c r="B183" s="148" t="s">
        <v>111</v>
      </c>
      <c r="C183" s="148" t="s">
        <v>111</v>
      </c>
      <c r="D183" s="148" t="s">
        <v>112</v>
      </c>
      <c r="E183" s="148" t="s">
        <v>111</v>
      </c>
      <c r="F183" s="148" t="s">
        <v>2100</v>
      </c>
      <c r="G183" s="148" t="s">
        <v>111</v>
      </c>
      <c r="H183" s="148" t="s">
        <v>111</v>
      </c>
      <c r="I183" s="148" t="s">
        <v>111</v>
      </c>
      <c r="J183" s="148" t="s">
        <v>112</v>
      </c>
      <c r="K183" s="148" t="s">
        <v>111</v>
      </c>
      <c r="L183" s="148" t="s">
        <v>111</v>
      </c>
      <c r="M183" s="148" t="s">
        <v>111</v>
      </c>
      <c r="N183" s="148" t="s">
        <v>112</v>
      </c>
      <c r="O183" s="148" t="s">
        <v>111</v>
      </c>
      <c r="P183" s="148" t="s">
        <v>111</v>
      </c>
      <c r="Q183" s="148" t="s">
        <v>112</v>
      </c>
      <c r="R183" s="148" t="s">
        <v>111</v>
      </c>
      <c r="S183" s="148" t="s">
        <v>112</v>
      </c>
      <c r="T183" s="148" t="s">
        <v>111</v>
      </c>
      <c r="U183" s="148" t="s">
        <v>112</v>
      </c>
      <c r="V183" s="148" t="s">
        <v>2100</v>
      </c>
      <c r="W183" s="148" t="s">
        <v>2100</v>
      </c>
      <c r="X183" s="148" t="s">
        <v>2100</v>
      </c>
      <c r="Y183" s="148" t="s">
        <v>3100</v>
      </c>
      <c r="Z183" s="148" t="s">
        <v>2100</v>
      </c>
      <c r="AA183" s="148" t="s">
        <v>2100</v>
      </c>
      <c r="AB183" s="148" t="s">
        <v>2100</v>
      </c>
      <c r="AC183" s="148" t="s">
        <v>3100</v>
      </c>
      <c r="AD183" s="148" t="s">
        <v>2100</v>
      </c>
      <c r="AE183" s="148" t="s">
        <v>3100</v>
      </c>
      <c r="AF183" s="148" t="s">
        <v>2100</v>
      </c>
      <c r="AG183" s="148" t="s">
        <v>3100</v>
      </c>
      <c r="AH183" s="148" t="s">
        <v>2100</v>
      </c>
      <c r="AI183" s="148" t="s">
        <v>3100</v>
      </c>
      <c r="AJ183" s="148" t="s">
        <v>111</v>
      </c>
      <c r="AK183" s="148"/>
      <c r="AL183" s="148" t="s">
        <v>2100</v>
      </c>
      <c r="AM183" s="148" t="s">
        <v>111</v>
      </c>
      <c r="AN183" s="148" t="s">
        <v>111</v>
      </c>
      <c r="AO183" s="148" t="s">
        <v>112</v>
      </c>
      <c r="AP183" s="148" t="s">
        <v>111</v>
      </c>
      <c r="AQ183" s="148" t="s">
        <v>111</v>
      </c>
      <c r="AR183" s="148" t="s">
        <v>2100</v>
      </c>
      <c r="AS183" s="148" t="s">
        <v>2100</v>
      </c>
      <c r="AT183" s="148" t="s">
        <v>3100</v>
      </c>
      <c r="AU183" s="148" t="s">
        <v>2100</v>
      </c>
      <c r="AV183" s="148"/>
      <c r="AW183" s="148" t="s">
        <v>111</v>
      </c>
      <c r="AX183" s="148" t="s">
        <v>2100</v>
      </c>
      <c r="AY183" s="148"/>
      <c r="AZ183" s="148" t="s">
        <v>3100</v>
      </c>
      <c r="BA183" s="148" t="s">
        <v>3100</v>
      </c>
      <c r="BB183" s="148" t="s">
        <v>3100</v>
      </c>
      <c r="BC183" s="148" t="s">
        <v>3100</v>
      </c>
      <c r="BD183" s="148" t="s">
        <v>111</v>
      </c>
      <c r="BE183" s="148" t="s">
        <v>111</v>
      </c>
      <c r="BF183" s="148" t="s">
        <v>111</v>
      </c>
      <c r="BG183" s="148" t="s">
        <v>111</v>
      </c>
      <c r="BH183" s="148" t="s">
        <v>3100</v>
      </c>
      <c r="BI183" s="148" t="s">
        <v>3100</v>
      </c>
      <c r="BJ183" s="148" t="s">
        <v>3100</v>
      </c>
      <c r="BK183" s="148" t="s">
        <v>3100</v>
      </c>
      <c r="BL183" s="148" t="s">
        <v>111</v>
      </c>
      <c r="BM183" s="148" t="s">
        <v>111</v>
      </c>
      <c r="BN183" s="148" t="s">
        <v>111</v>
      </c>
      <c r="BO183" s="148" t="s">
        <v>111</v>
      </c>
      <c r="BP183" s="148"/>
      <c r="BQ183" s="148" t="s">
        <v>3100</v>
      </c>
      <c r="BR183" s="148" t="s">
        <v>3100</v>
      </c>
      <c r="BS183" s="148" t="s">
        <v>3100</v>
      </c>
      <c r="BT183" s="148" t="s">
        <v>112</v>
      </c>
      <c r="BU183" s="148"/>
      <c r="BV183" s="148" t="s">
        <v>112</v>
      </c>
      <c r="BW183" s="148" t="s">
        <v>112</v>
      </c>
      <c r="BX183" s="148" t="s">
        <v>112</v>
      </c>
      <c r="BY183" s="148" t="s">
        <v>112</v>
      </c>
      <c r="BZ183" s="148" t="s">
        <v>112</v>
      </c>
      <c r="CA183" s="148" t="s">
        <v>112</v>
      </c>
      <c r="CB183" s="148" t="s">
        <v>112</v>
      </c>
      <c r="CC183" s="148" t="s">
        <v>112</v>
      </c>
      <c r="CD183" s="148" t="s">
        <v>112</v>
      </c>
      <c r="CE183" s="148" t="s">
        <v>112</v>
      </c>
      <c r="CF183" s="152"/>
      <c r="CG183" s="148" t="s">
        <v>112</v>
      </c>
      <c r="CH183" s="148" t="s">
        <v>112</v>
      </c>
      <c r="CI183" s="148" t="s">
        <v>112</v>
      </c>
      <c r="CJ183" s="148" t="s">
        <v>112</v>
      </c>
      <c r="CK183" s="148" t="s">
        <v>112</v>
      </c>
      <c r="CL183" s="148" t="s">
        <v>112</v>
      </c>
      <c r="CM183" s="148" t="s">
        <v>112</v>
      </c>
      <c r="CN183" s="148" t="s">
        <v>112</v>
      </c>
      <c r="CO183" s="148" t="s">
        <v>112</v>
      </c>
      <c r="CP183" s="148" t="s">
        <v>112</v>
      </c>
      <c r="CQ183" s="148" t="s">
        <v>112</v>
      </c>
      <c r="CR183" s="148" t="s">
        <v>112</v>
      </c>
      <c r="CS183" s="148" t="s">
        <v>112</v>
      </c>
      <c r="CT183" s="148" t="s">
        <v>112</v>
      </c>
      <c r="CU183" s="148" t="s">
        <v>112</v>
      </c>
      <c r="CV183" s="148" t="s">
        <v>112</v>
      </c>
      <c r="CW183" s="152"/>
      <c r="CX183" s="152"/>
      <c r="CY183" s="152"/>
      <c r="CZ183" s="1" t="s">
        <v>3190</v>
      </c>
      <c r="DA183" s="152"/>
      <c r="DB183" s="152"/>
      <c r="DC183" s="152"/>
      <c r="DD183" s="152"/>
      <c r="DE183" s="152"/>
      <c r="DF183" s="152"/>
      <c r="DG183" s="152"/>
      <c r="DH183" s="152"/>
      <c r="DI183" s="152"/>
      <c r="DJ183" s="152"/>
      <c r="DK183" s="152"/>
      <c r="DL183" s="152"/>
      <c r="DM183" s="152"/>
      <c r="DN183" s="152"/>
      <c r="DO183" s="152"/>
      <c r="DP183" s="152"/>
      <c r="DQ183" s="152"/>
      <c r="DR183" s="152"/>
      <c r="DS183" s="152"/>
      <c r="DT183" s="152"/>
      <c r="DU183" s="152"/>
      <c r="DV183" s="152"/>
      <c r="DW183" s="152"/>
      <c r="DX183" s="152"/>
      <c r="DY183" s="152"/>
      <c r="DZ183" s="152"/>
      <c r="EA183" s="152"/>
      <c r="EB183" s="152"/>
      <c r="EC183" s="152"/>
      <c r="ED183" s="152"/>
      <c r="EE183" s="152"/>
      <c r="EF183" s="152"/>
      <c r="EG183" s="152"/>
      <c r="EH183" s="152"/>
      <c r="EI183" s="152"/>
      <c r="EJ183" s="152"/>
      <c r="EK183" s="152"/>
      <c r="EL183" s="152"/>
      <c r="EM183" s="152"/>
      <c r="EN183" s="152"/>
      <c r="EO183" s="152"/>
      <c r="EP183" s="152"/>
      <c r="EQ183" s="152"/>
      <c r="ER183" s="152"/>
      <c r="ES183" s="152"/>
      <c r="ET183" s="152"/>
      <c r="EU183" s="152"/>
      <c r="EV183" s="152"/>
      <c r="EW183" s="152"/>
      <c r="EX183" s="148"/>
      <c r="EY183" s="152"/>
      <c r="EZ183" s="148"/>
      <c r="FA183" s="148"/>
      <c r="FB183" s="148"/>
      <c r="FC183" s="148"/>
      <c r="FD183" s="148"/>
      <c r="FE183" s="148"/>
      <c r="FF183" s="148"/>
      <c r="FG183" s="148"/>
      <c r="FH183" s="148"/>
      <c r="FI183" s="148"/>
      <c r="FJ183" s="148"/>
      <c r="FK183" s="148"/>
      <c r="FL183" s="148"/>
      <c r="FM183" s="148"/>
      <c r="FN183" s="148"/>
      <c r="FO183" s="148"/>
      <c r="FP183" s="148"/>
      <c r="FQ183" s="148"/>
      <c r="FR183" s="148"/>
      <c r="FS183" s="148"/>
      <c r="FT183" s="148"/>
      <c r="FU183" s="148" t="s">
        <v>112</v>
      </c>
      <c r="FV183" s="148" t="s">
        <v>112</v>
      </c>
      <c r="FW183" s="148" t="s">
        <v>112</v>
      </c>
      <c r="FX183" s="148" t="s">
        <v>112</v>
      </c>
      <c r="FY183" s="148" t="s">
        <v>112</v>
      </c>
      <c r="FZ183" s="148" t="s">
        <v>112</v>
      </c>
    </row>
    <row r="184" spans="1:182">
      <c r="A184" s="1" t="s">
        <v>3191</v>
      </c>
      <c r="B184" s="148" t="s">
        <v>111</v>
      </c>
      <c r="C184" s="148" t="s">
        <v>111</v>
      </c>
      <c r="D184" s="148" t="s">
        <v>112</v>
      </c>
      <c r="E184" s="148" t="s">
        <v>111</v>
      </c>
      <c r="F184" s="148" t="s">
        <v>3192</v>
      </c>
      <c r="G184" s="148" t="s">
        <v>111</v>
      </c>
      <c r="H184" s="148" t="s">
        <v>111</v>
      </c>
      <c r="I184" s="148" t="s">
        <v>111</v>
      </c>
      <c r="J184" s="148" t="s">
        <v>112</v>
      </c>
      <c r="K184" s="148" t="s">
        <v>111</v>
      </c>
      <c r="L184" s="148" t="s">
        <v>111</v>
      </c>
      <c r="M184" s="148" t="s">
        <v>111</v>
      </c>
      <c r="N184" s="148" t="s">
        <v>112</v>
      </c>
      <c r="O184" s="148" t="s">
        <v>111</v>
      </c>
      <c r="P184" s="148" t="s">
        <v>111</v>
      </c>
      <c r="Q184" s="148" t="s">
        <v>112</v>
      </c>
      <c r="R184" s="148" t="s">
        <v>111</v>
      </c>
      <c r="S184" s="148" t="s">
        <v>112</v>
      </c>
      <c r="T184" s="148" t="s">
        <v>111</v>
      </c>
      <c r="U184" s="148" t="s">
        <v>112</v>
      </c>
      <c r="V184" s="148" t="s">
        <v>3192</v>
      </c>
      <c r="W184" s="148" t="s">
        <v>3192</v>
      </c>
      <c r="X184" s="148" t="s">
        <v>3192</v>
      </c>
      <c r="Y184" s="148" t="s">
        <v>3100</v>
      </c>
      <c r="Z184" s="148" t="s">
        <v>3192</v>
      </c>
      <c r="AA184" s="148" t="s">
        <v>3192</v>
      </c>
      <c r="AB184" s="148" t="s">
        <v>3192</v>
      </c>
      <c r="AC184" s="148" t="s">
        <v>3100</v>
      </c>
      <c r="AD184" s="148" t="s">
        <v>3192</v>
      </c>
      <c r="AE184" s="148" t="s">
        <v>3100</v>
      </c>
      <c r="AF184" s="148" t="s">
        <v>3192</v>
      </c>
      <c r="AG184" s="148" t="s">
        <v>3100</v>
      </c>
      <c r="AH184" s="148" t="s">
        <v>3192</v>
      </c>
      <c r="AI184" s="148" t="s">
        <v>3100</v>
      </c>
      <c r="AJ184" s="148" t="s">
        <v>111</v>
      </c>
      <c r="AK184" s="148"/>
      <c r="AL184" s="148" t="s">
        <v>3192</v>
      </c>
      <c r="AM184" s="148" t="s">
        <v>111</v>
      </c>
      <c r="AN184" s="148" t="s">
        <v>111</v>
      </c>
      <c r="AO184" s="148" t="s">
        <v>112</v>
      </c>
      <c r="AP184" s="148" t="s">
        <v>111</v>
      </c>
      <c r="AQ184" s="148" t="s">
        <v>111</v>
      </c>
      <c r="AR184" s="148" t="s">
        <v>3192</v>
      </c>
      <c r="AS184" s="148" t="s">
        <v>3192</v>
      </c>
      <c r="AT184" s="148" t="s">
        <v>3100</v>
      </c>
      <c r="AU184" s="148" t="s">
        <v>3192</v>
      </c>
      <c r="AV184" s="148"/>
      <c r="AW184" s="148" t="s">
        <v>111</v>
      </c>
      <c r="AX184" s="148" t="s">
        <v>3192</v>
      </c>
      <c r="AY184" s="148"/>
      <c r="AZ184" s="148" t="s">
        <v>3100</v>
      </c>
      <c r="BA184" s="148" t="s">
        <v>3100</v>
      </c>
      <c r="BB184" s="148" t="s">
        <v>3100</v>
      </c>
      <c r="BC184" s="148" t="s">
        <v>3100</v>
      </c>
      <c r="BD184" s="148" t="s">
        <v>111</v>
      </c>
      <c r="BE184" s="148" t="s">
        <v>111</v>
      </c>
      <c r="BF184" s="148" t="s">
        <v>111</v>
      </c>
      <c r="BG184" s="148" t="s">
        <v>111</v>
      </c>
      <c r="BH184" s="148" t="s">
        <v>3100</v>
      </c>
      <c r="BI184" s="148" t="s">
        <v>3100</v>
      </c>
      <c r="BJ184" s="148" t="s">
        <v>3100</v>
      </c>
      <c r="BK184" s="148" t="s">
        <v>3100</v>
      </c>
      <c r="BL184" s="148" t="s">
        <v>111</v>
      </c>
      <c r="BM184" s="148" t="s">
        <v>111</v>
      </c>
      <c r="BN184" s="148" t="s">
        <v>111</v>
      </c>
      <c r="BO184" s="148" t="s">
        <v>111</v>
      </c>
      <c r="BP184" s="148"/>
      <c r="BQ184" s="148" t="s">
        <v>3100</v>
      </c>
      <c r="BR184" s="148" t="s">
        <v>3100</v>
      </c>
      <c r="BS184" s="148" t="s">
        <v>3100</v>
      </c>
      <c r="BT184" s="148" t="s">
        <v>112</v>
      </c>
      <c r="BU184" s="148"/>
      <c r="BV184" s="148" t="s">
        <v>112</v>
      </c>
      <c r="BW184" s="148" t="s">
        <v>112</v>
      </c>
      <c r="BX184" s="148" t="s">
        <v>112</v>
      </c>
      <c r="BY184" s="148" t="s">
        <v>112</v>
      </c>
      <c r="BZ184" s="148" t="s">
        <v>112</v>
      </c>
      <c r="CA184" s="148" t="s">
        <v>112</v>
      </c>
      <c r="CB184" s="148" t="s">
        <v>112</v>
      </c>
      <c r="CC184" s="148" t="s">
        <v>112</v>
      </c>
      <c r="CD184" s="148" t="s">
        <v>112</v>
      </c>
      <c r="CE184" s="148" t="s">
        <v>112</v>
      </c>
      <c r="CF184" s="152"/>
      <c r="CG184" s="148" t="s">
        <v>112</v>
      </c>
      <c r="CH184" s="148" t="s">
        <v>112</v>
      </c>
      <c r="CI184" s="148" t="s">
        <v>112</v>
      </c>
      <c r="CJ184" s="148" t="s">
        <v>112</v>
      </c>
      <c r="CK184" s="148" t="s">
        <v>112</v>
      </c>
      <c r="CL184" s="148" t="s">
        <v>112</v>
      </c>
      <c r="CM184" s="148" t="s">
        <v>112</v>
      </c>
      <c r="CN184" s="148" t="s">
        <v>112</v>
      </c>
      <c r="CO184" s="148" t="s">
        <v>112</v>
      </c>
      <c r="CP184" s="148" t="s">
        <v>112</v>
      </c>
      <c r="CQ184" s="148" t="s">
        <v>112</v>
      </c>
      <c r="CR184" s="148" t="s">
        <v>112</v>
      </c>
      <c r="CS184" s="148" t="s">
        <v>112</v>
      </c>
      <c r="CT184" s="148" t="s">
        <v>112</v>
      </c>
      <c r="CU184" s="148" t="s">
        <v>112</v>
      </c>
      <c r="CV184" s="148" t="s">
        <v>112</v>
      </c>
      <c r="CW184" s="152"/>
      <c r="CX184" s="152"/>
      <c r="CY184" s="152"/>
      <c r="CZ184" s="1" t="s">
        <v>3190</v>
      </c>
      <c r="DA184" s="152"/>
      <c r="DB184" s="152"/>
      <c r="DC184" s="152"/>
      <c r="DD184" s="152"/>
      <c r="DE184" s="152"/>
      <c r="DF184" s="152"/>
      <c r="DG184" s="152"/>
      <c r="DH184" s="152"/>
      <c r="DI184" s="152"/>
      <c r="DJ184" s="152"/>
      <c r="DK184" s="152"/>
      <c r="DL184" s="152"/>
      <c r="DM184" s="152"/>
      <c r="DN184" s="152"/>
      <c r="DO184" s="152"/>
      <c r="DP184" s="152"/>
      <c r="DQ184" s="152"/>
      <c r="DR184" s="152"/>
      <c r="DS184" s="152"/>
      <c r="DT184" s="152"/>
      <c r="DU184" s="152"/>
      <c r="DV184" s="152"/>
      <c r="DW184" s="152"/>
      <c r="DX184" s="152"/>
      <c r="DY184" s="152"/>
      <c r="DZ184" s="152"/>
      <c r="EA184" s="152"/>
      <c r="EB184" s="152"/>
      <c r="EC184" s="152"/>
      <c r="ED184" s="152"/>
      <c r="EE184" s="152"/>
      <c r="EF184" s="152"/>
      <c r="EG184" s="152"/>
      <c r="EH184" s="152"/>
      <c r="EI184" s="152"/>
      <c r="EJ184" s="152"/>
      <c r="EK184" s="152"/>
      <c r="EL184" s="152"/>
      <c r="EM184" s="152"/>
      <c r="EN184" s="152"/>
      <c r="EO184" s="152"/>
      <c r="EP184" s="152"/>
      <c r="EQ184" s="152"/>
      <c r="ER184" s="152"/>
      <c r="ES184" s="152"/>
      <c r="ET184" s="152"/>
      <c r="EU184" s="152"/>
      <c r="EV184" s="152"/>
      <c r="EW184" s="152"/>
      <c r="EX184" s="148"/>
      <c r="EY184" s="152"/>
      <c r="EZ184" s="148"/>
      <c r="FA184" s="148"/>
      <c r="FB184" s="148"/>
      <c r="FC184" s="148"/>
      <c r="FD184" s="148"/>
      <c r="FE184" s="148"/>
      <c r="FF184" s="148"/>
      <c r="FG184" s="148"/>
      <c r="FH184" s="148"/>
      <c r="FI184" s="148"/>
      <c r="FJ184" s="148"/>
      <c r="FK184" s="148"/>
      <c r="FL184" s="148"/>
      <c r="FM184" s="148"/>
      <c r="FN184" s="148"/>
      <c r="FO184" s="148"/>
      <c r="FP184" s="148"/>
      <c r="FQ184" s="148"/>
      <c r="FR184" s="148"/>
      <c r="FS184" s="148"/>
      <c r="FT184" s="148"/>
      <c r="FU184" s="148" t="s">
        <v>112</v>
      </c>
      <c r="FV184" s="148" t="s">
        <v>112</v>
      </c>
      <c r="FW184" s="148" t="s">
        <v>112</v>
      </c>
      <c r="FX184" s="148" t="s">
        <v>112</v>
      </c>
      <c r="FY184" s="148" t="s">
        <v>112</v>
      </c>
      <c r="FZ184" s="148" t="s">
        <v>112</v>
      </c>
    </row>
    <row r="185" spans="1:182">
      <c r="A185" s="1" t="s">
        <v>3193</v>
      </c>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c r="AA185" s="148"/>
      <c r="AB185" s="148"/>
      <c r="AC185" s="148"/>
      <c r="AD185" s="148"/>
      <c r="AE185" s="148"/>
      <c r="AF185" s="148"/>
      <c r="AG185" s="148"/>
      <c r="AH185" s="148"/>
      <c r="AI185" s="148"/>
      <c r="AJ185" s="148"/>
      <c r="AK185" s="148"/>
      <c r="AL185" s="148"/>
      <c r="AM185" s="148"/>
      <c r="AN185" s="148"/>
      <c r="AO185" s="148"/>
      <c r="AP185" s="148"/>
      <c r="AQ185" s="148"/>
      <c r="AR185" s="148"/>
      <c r="AS185" s="148"/>
      <c r="AT185" s="148"/>
      <c r="AU185" s="148"/>
      <c r="AV185" s="148"/>
      <c r="AW185" s="148"/>
      <c r="AX185" s="148"/>
      <c r="AY185" s="148"/>
      <c r="AZ185" s="148"/>
      <c r="BA185" s="148"/>
      <c r="BB185" s="148"/>
      <c r="BC185" s="148"/>
      <c r="BD185" s="148"/>
      <c r="BE185" s="148"/>
      <c r="BF185" s="148"/>
      <c r="BG185" s="148"/>
      <c r="BH185" s="148"/>
      <c r="BI185" s="148"/>
      <c r="BJ185" s="148"/>
      <c r="BK185" s="148"/>
      <c r="BL185" s="148"/>
      <c r="BM185" s="148"/>
      <c r="BN185" s="148"/>
      <c r="BO185" s="148"/>
      <c r="BP185" s="148"/>
      <c r="BQ185" s="148"/>
      <c r="BR185" s="148"/>
      <c r="BS185" s="148"/>
      <c r="BT185" s="148"/>
      <c r="BU185" s="148"/>
      <c r="BV185" s="148"/>
      <c r="BW185" s="148"/>
      <c r="BX185" s="148"/>
      <c r="BY185" s="148"/>
      <c r="BZ185" s="148"/>
      <c r="CA185" s="148"/>
      <c r="CB185" s="148"/>
      <c r="CC185" s="148"/>
      <c r="CD185" s="148"/>
      <c r="CE185" s="148"/>
      <c r="CF185" s="152"/>
      <c r="CG185" s="148"/>
      <c r="CH185" s="148"/>
      <c r="CI185" s="148"/>
      <c r="CJ185" s="148"/>
      <c r="CK185" s="148"/>
      <c r="CL185" s="148"/>
      <c r="CM185" s="148"/>
      <c r="CN185" s="148"/>
      <c r="CO185" s="148"/>
      <c r="CP185" s="148"/>
      <c r="CQ185" s="148"/>
      <c r="CR185" s="148"/>
      <c r="CS185" s="148"/>
      <c r="CT185" s="148"/>
      <c r="CU185" s="148"/>
      <c r="CV185" s="148"/>
      <c r="CW185" s="152"/>
      <c r="CX185" s="152"/>
      <c r="CY185" s="152"/>
      <c r="CZ185" s="1"/>
      <c r="DA185" s="152"/>
      <c r="DB185" s="152"/>
      <c r="DC185" s="152"/>
      <c r="DD185" s="152"/>
      <c r="DE185" s="152"/>
      <c r="DF185" s="152"/>
      <c r="DG185" s="152"/>
      <c r="DH185" s="152"/>
      <c r="DI185" s="152"/>
      <c r="DJ185" s="152"/>
      <c r="DK185" s="152"/>
      <c r="DL185" s="152"/>
      <c r="DM185" s="152"/>
      <c r="DN185" s="152"/>
      <c r="DO185" s="152"/>
      <c r="DP185" s="152"/>
      <c r="DQ185" s="152"/>
      <c r="DR185" s="152"/>
      <c r="DS185" s="152"/>
      <c r="DT185" s="152"/>
      <c r="DU185" s="152"/>
      <c r="DV185" s="152"/>
      <c r="DW185" s="152"/>
      <c r="DX185" s="152"/>
      <c r="DY185" s="152"/>
      <c r="DZ185" s="152"/>
      <c r="EA185" s="152"/>
      <c r="EB185" s="152"/>
      <c r="EC185" s="152"/>
      <c r="ED185" s="152"/>
      <c r="EE185" s="152"/>
      <c r="EF185" s="152"/>
      <c r="EG185" s="152"/>
      <c r="EH185" s="152"/>
      <c r="EI185" s="152"/>
      <c r="EJ185" s="152"/>
      <c r="EK185" s="152"/>
      <c r="EL185" s="152"/>
      <c r="EM185" s="152"/>
      <c r="EN185" s="152"/>
      <c r="EO185" s="152"/>
      <c r="EP185" s="152"/>
      <c r="EQ185" s="152"/>
      <c r="ER185" s="152"/>
      <c r="ES185" s="152"/>
      <c r="ET185" s="152"/>
      <c r="EU185" s="152"/>
      <c r="EV185" s="152"/>
      <c r="EW185" s="152"/>
      <c r="EX185" s="148"/>
      <c r="EY185" s="152"/>
      <c r="EZ185" s="148"/>
      <c r="FA185" s="148"/>
      <c r="FB185" s="148"/>
      <c r="FC185" s="148"/>
      <c r="FD185" s="148"/>
      <c r="FE185" s="148"/>
      <c r="FF185" s="148"/>
      <c r="FG185" s="148"/>
      <c r="FH185" s="148"/>
      <c r="FI185" s="148"/>
      <c r="FJ185" s="148"/>
      <c r="FK185" s="148"/>
      <c r="FL185" s="148"/>
      <c r="FM185" s="148"/>
      <c r="FN185" s="148"/>
      <c r="FO185" s="148"/>
      <c r="FP185" s="148"/>
      <c r="FQ185" s="148"/>
      <c r="FR185" s="148"/>
      <c r="FS185" s="148"/>
      <c r="FT185" s="148"/>
      <c r="FU185" s="148"/>
      <c r="FV185" s="148"/>
      <c r="FW185" s="148"/>
      <c r="FX185" s="148"/>
      <c r="FY185" s="148"/>
      <c r="FZ185" s="148"/>
    </row>
    <row r="186" spans="1:182">
      <c r="A186" s="23" t="s">
        <v>1404</v>
      </c>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c r="AA186" s="146"/>
      <c r="AB186" s="146"/>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146"/>
      <c r="BF186" s="146"/>
      <c r="BG186" s="146"/>
      <c r="BH186" s="146"/>
      <c r="BI186" s="146"/>
      <c r="BJ186" s="146"/>
      <c r="BK186" s="146"/>
      <c r="BL186" s="146"/>
      <c r="BM186" s="146"/>
      <c r="BN186" s="146"/>
      <c r="BO186" s="146"/>
      <c r="BP186" s="146"/>
      <c r="BQ186" s="146"/>
      <c r="BR186" s="146"/>
      <c r="BS186" s="146"/>
      <c r="BT186" s="146"/>
      <c r="BU186" s="146"/>
      <c r="BV186" s="146"/>
      <c r="BW186" s="146"/>
      <c r="BX186" s="146"/>
      <c r="BY186" s="146"/>
      <c r="BZ186" s="146"/>
      <c r="CA186" s="146"/>
      <c r="CB186" s="146"/>
      <c r="CC186" s="146"/>
      <c r="CD186" s="146"/>
      <c r="CE186" s="146"/>
      <c r="CF186" s="146"/>
      <c r="CG186" s="146"/>
      <c r="CH186" s="146"/>
      <c r="CI186" s="146"/>
      <c r="CJ186" s="146"/>
      <c r="CK186" s="146"/>
      <c r="CL186" s="146"/>
      <c r="CM186" s="146"/>
      <c r="CN186" s="146"/>
      <c r="CO186" s="146"/>
      <c r="CP186" s="146"/>
      <c r="CQ186" s="146"/>
      <c r="CR186" s="146"/>
      <c r="CS186" s="146"/>
      <c r="CT186" s="146"/>
      <c r="CU186" s="146"/>
      <c r="CV186" s="146"/>
      <c r="CW186" s="146"/>
      <c r="CX186" s="146"/>
      <c r="CY186" s="146"/>
      <c r="CZ186" s="146"/>
      <c r="DA186" s="146"/>
      <c r="DB186" s="146"/>
      <c r="DC186" s="146"/>
      <c r="DD186" s="146"/>
      <c r="DE186" s="146"/>
      <c r="DF186" s="146"/>
      <c r="DG186" s="146"/>
      <c r="DH186" s="146"/>
      <c r="DI186" s="146"/>
      <c r="DJ186" s="146"/>
      <c r="DK186" s="146"/>
      <c r="DL186" s="146"/>
      <c r="DM186" s="146"/>
      <c r="DN186" s="146"/>
      <c r="DO186" s="146"/>
      <c r="DP186" s="146"/>
      <c r="DQ186" s="146"/>
      <c r="DR186" s="146"/>
      <c r="DS186" s="146"/>
      <c r="DT186" s="146"/>
      <c r="DU186" s="146"/>
      <c r="DV186" s="146"/>
      <c r="DW186" s="146"/>
      <c r="DX186" s="146"/>
      <c r="DY186" s="146"/>
      <c r="DZ186" s="146"/>
      <c r="EA186" s="146"/>
      <c r="EB186" s="146"/>
      <c r="EC186" s="146"/>
      <c r="ED186" s="146"/>
      <c r="EE186" s="146"/>
      <c r="EF186" s="146"/>
      <c r="EG186" s="146"/>
      <c r="EH186" s="146"/>
      <c r="EI186" s="146"/>
      <c r="EJ186" s="146"/>
      <c r="EK186" s="146"/>
      <c r="EL186" s="146"/>
      <c r="EM186" s="146"/>
      <c r="EN186" s="146"/>
      <c r="EO186" s="146"/>
      <c r="EP186" s="146"/>
      <c r="EQ186" s="146"/>
      <c r="ER186" s="146"/>
      <c r="ES186" s="146"/>
      <c r="ET186" s="146"/>
      <c r="EU186" s="146"/>
      <c r="EV186" s="146"/>
      <c r="EW186" s="146"/>
      <c r="EX186" s="146"/>
      <c r="EY186" s="146"/>
      <c r="EZ186" s="146"/>
      <c r="FA186" s="146"/>
      <c r="FB186" s="146"/>
      <c r="FC186" s="146"/>
      <c r="FD186" s="146"/>
      <c r="FE186" s="146"/>
      <c r="FF186" s="146"/>
      <c r="FG186" s="146"/>
      <c r="FH186" s="146"/>
      <c r="FI186" s="146"/>
      <c r="FJ186" s="146"/>
      <c r="FK186" s="146"/>
      <c r="FL186" s="146"/>
      <c r="FM186" s="146"/>
      <c r="FN186" s="146"/>
      <c r="FO186" s="146"/>
      <c r="FP186" s="146"/>
      <c r="FQ186" s="146"/>
      <c r="FR186" s="146"/>
      <c r="FS186" s="146"/>
      <c r="FT186" s="146"/>
      <c r="FU186" s="146"/>
      <c r="FV186" s="146"/>
      <c r="FW186" s="146"/>
      <c r="FX186" s="146"/>
      <c r="FY186" s="146"/>
      <c r="FZ186" s="146"/>
    </row>
    <row r="187" spans="1:182">
      <c r="A187" s="3" t="s">
        <v>1587</v>
      </c>
      <c r="B187" s="148" t="s">
        <v>111</v>
      </c>
      <c r="C187" s="148" t="s">
        <v>112</v>
      </c>
      <c r="D187" s="148" t="s">
        <v>111</v>
      </c>
      <c r="E187" s="148" t="s">
        <v>111</v>
      </c>
      <c r="F187" s="148" t="s">
        <v>2100</v>
      </c>
      <c r="G187" s="148" t="s">
        <v>111</v>
      </c>
      <c r="H187" s="148" t="s">
        <v>111</v>
      </c>
      <c r="I187" s="148" t="s">
        <v>111</v>
      </c>
      <c r="J187" s="148" t="s">
        <v>111</v>
      </c>
      <c r="K187" s="148" t="s">
        <v>111</v>
      </c>
      <c r="L187" s="148" t="s">
        <v>111</v>
      </c>
      <c r="M187" s="148" t="s">
        <v>111</v>
      </c>
      <c r="N187" s="148" t="s">
        <v>111</v>
      </c>
      <c r="O187" s="148" t="s">
        <v>111</v>
      </c>
      <c r="P187" s="148" t="s">
        <v>111</v>
      </c>
      <c r="Q187" s="148" t="s">
        <v>111</v>
      </c>
      <c r="R187" s="148" t="s">
        <v>111</v>
      </c>
      <c r="S187" s="148" t="s">
        <v>111</v>
      </c>
      <c r="T187" s="148" t="s">
        <v>111</v>
      </c>
      <c r="U187" s="148" t="s">
        <v>111</v>
      </c>
      <c r="V187" s="148" t="s">
        <v>2100</v>
      </c>
      <c r="W187" s="148" t="s">
        <v>2100</v>
      </c>
      <c r="X187" s="148" t="s">
        <v>2100</v>
      </c>
      <c r="Y187" s="148" t="s">
        <v>2100</v>
      </c>
      <c r="Z187" s="148" t="s">
        <v>2100</v>
      </c>
      <c r="AA187" s="148" t="s">
        <v>2100</v>
      </c>
      <c r="AB187" s="148" t="s">
        <v>2100</v>
      </c>
      <c r="AC187" s="148" t="s">
        <v>2100</v>
      </c>
      <c r="AD187" s="148" t="s">
        <v>2100</v>
      </c>
      <c r="AE187" s="148" t="s">
        <v>2100</v>
      </c>
      <c r="AF187" s="148" t="s">
        <v>2100</v>
      </c>
      <c r="AG187" s="148" t="s">
        <v>2100</v>
      </c>
      <c r="AH187" s="148" t="s">
        <v>2100</v>
      </c>
      <c r="AI187" s="148" t="s">
        <v>2100</v>
      </c>
      <c r="AJ187" s="148" t="s">
        <v>111</v>
      </c>
      <c r="AK187" s="148"/>
      <c r="AL187" s="148" t="s">
        <v>2100</v>
      </c>
      <c r="AM187" s="148" t="s">
        <v>111</v>
      </c>
      <c r="AN187" s="148" t="s">
        <v>111</v>
      </c>
      <c r="AO187" s="148" t="s">
        <v>111</v>
      </c>
      <c r="AP187" s="148" t="s">
        <v>111</v>
      </c>
      <c r="AQ187" s="148" t="s">
        <v>111</v>
      </c>
      <c r="AR187" s="148" t="s">
        <v>2100</v>
      </c>
      <c r="AS187" s="148" t="s">
        <v>2100</v>
      </c>
      <c r="AT187" s="148" t="s">
        <v>2100</v>
      </c>
      <c r="AU187" s="148" t="s">
        <v>2100</v>
      </c>
      <c r="AV187" s="148"/>
      <c r="AW187" s="148" t="s">
        <v>111</v>
      </c>
      <c r="AX187" s="148" t="s">
        <v>2100</v>
      </c>
      <c r="AY187" s="148"/>
      <c r="AZ187" s="148" t="s">
        <v>3100</v>
      </c>
      <c r="BA187" s="148" t="s">
        <v>3100</v>
      </c>
      <c r="BB187" s="148" t="s">
        <v>3100</v>
      </c>
      <c r="BC187" s="148" t="s">
        <v>3100</v>
      </c>
      <c r="BD187" s="148" t="s">
        <v>112</v>
      </c>
      <c r="BE187" s="148" t="s">
        <v>112</v>
      </c>
      <c r="BF187" s="148" t="s">
        <v>112</v>
      </c>
      <c r="BG187" s="148" t="s">
        <v>112</v>
      </c>
      <c r="BH187" s="148" t="s">
        <v>3100</v>
      </c>
      <c r="BI187" s="148" t="s">
        <v>3100</v>
      </c>
      <c r="BJ187" s="148" t="s">
        <v>3100</v>
      </c>
      <c r="BK187" s="148" t="s">
        <v>3100</v>
      </c>
      <c r="BL187" s="148" t="s">
        <v>112</v>
      </c>
      <c r="BM187" s="148" t="s">
        <v>112</v>
      </c>
      <c r="BN187" s="148" t="s">
        <v>112</v>
      </c>
      <c r="BO187" s="148" t="s">
        <v>112</v>
      </c>
      <c r="BP187" s="148"/>
      <c r="BQ187" s="148" t="s">
        <v>3100</v>
      </c>
      <c r="BR187" s="148" t="s">
        <v>3100</v>
      </c>
      <c r="BS187" s="148" t="s">
        <v>3100</v>
      </c>
      <c r="BT187" s="148" t="s">
        <v>112</v>
      </c>
      <c r="BU187" s="148"/>
      <c r="BV187" s="148" t="s">
        <v>111</v>
      </c>
      <c r="BW187" s="148" t="s">
        <v>111</v>
      </c>
      <c r="BX187" s="148" t="s">
        <v>111</v>
      </c>
      <c r="BY187" s="148" t="s">
        <v>111</v>
      </c>
      <c r="BZ187" s="148" t="s">
        <v>111</v>
      </c>
      <c r="CA187" s="148" t="s">
        <v>111</v>
      </c>
      <c r="CB187" s="148" t="s">
        <v>111</v>
      </c>
      <c r="CC187" s="148" t="s">
        <v>111</v>
      </c>
      <c r="CD187" s="148" t="s">
        <v>111</v>
      </c>
      <c r="CE187" s="148" t="s">
        <v>111</v>
      </c>
      <c r="CF187" s="148"/>
      <c r="CG187" s="148" t="s">
        <v>111</v>
      </c>
      <c r="CH187" s="148" t="s">
        <v>111</v>
      </c>
      <c r="CI187" s="148" t="s">
        <v>111</v>
      </c>
      <c r="CJ187" s="148" t="s">
        <v>111</v>
      </c>
      <c r="CK187" s="148" t="s">
        <v>111</v>
      </c>
      <c r="CL187" s="148" t="s">
        <v>111</v>
      </c>
      <c r="CM187" s="148" t="s">
        <v>111</v>
      </c>
      <c r="CN187" s="148" t="s">
        <v>111</v>
      </c>
      <c r="CO187" s="148" t="s">
        <v>111</v>
      </c>
      <c r="CP187" s="148" t="s">
        <v>111</v>
      </c>
      <c r="CQ187" s="148" t="s">
        <v>111</v>
      </c>
      <c r="CR187" s="148" t="s">
        <v>111</v>
      </c>
      <c r="CS187" s="148" t="s">
        <v>111</v>
      </c>
      <c r="CT187" s="148" t="s">
        <v>111</v>
      </c>
      <c r="CU187" s="148" t="s">
        <v>111</v>
      </c>
      <c r="CV187" s="148" t="s">
        <v>111</v>
      </c>
      <c r="CW187" s="148"/>
      <c r="CX187" s="148"/>
      <c r="CY187" s="148"/>
      <c r="CZ187" s="148" t="s">
        <v>3188</v>
      </c>
      <c r="DA187" s="148"/>
      <c r="DB187" s="148"/>
      <c r="DC187" s="148"/>
      <c r="DD187" s="148"/>
      <c r="DE187" s="148"/>
      <c r="DF187" s="148"/>
      <c r="DG187" s="148"/>
      <c r="DH187" s="148"/>
      <c r="DI187" s="148"/>
      <c r="DJ187" s="148"/>
      <c r="DK187" s="148"/>
      <c r="DL187" s="148"/>
      <c r="DM187" s="148"/>
      <c r="DN187" s="148"/>
      <c r="DO187" s="148"/>
      <c r="DP187" s="148"/>
      <c r="DQ187" s="148"/>
      <c r="DR187" s="148"/>
      <c r="DS187" s="148"/>
      <c r="DT187" s="148"/>
      <c r="DU187" s="148"/>
      <c r="DV187" s="148"/>
      <c r="DW187" s="148"/>
      <c r="DX187" s="148"/>
      <c r="DY187" s="148"/>
      <c r="DZ187" s="148"/>
      <c r="EA187" s="148"/>
      <c r="EB187" s="148"/>
      <c r="EC187" s="148"/>
      <c r="ED187" s="148"/>
      <c r="EE187" s="148"/>
      <c r="EF187" s="148"/>
      <c r="EG187" s="148"/>
      <c r="EH187" s="148"/>
      <c r="EI187" s="148"/>
      <c r="EJ187" s="148"/>
      <c r="EK187" s="148"/>
      <c r="EL187" s="148"/>
      <c r="EM187" s="148"/>
      <c r="EN187" s="148"/>
      <c r="EO187" s="148"/>
      <c r="EP187" s="148"/>
      <c r="EQ187" s="148"/>
      <c r="ER187" s="148"/>
      <c r="ES187" s="148"/>
      <c r="ET187" s="148"/>
      <c r="EU187" s="148"/>
      <c r="EV187" s="148"/>
      <c r="EW187" s="148"/>
      <c r="EX187" s="148" t="s">
        <v>111</v>
      </c>
      <c r="EY187" s="148"/>
      <c r="EZ187" s="148" t="s">
        <v>111</v>
      </c>
      <c r="FA187" s="148" t="s">
        <v>3188</v>
      </c>
      <c r="FB187" s="148" t="s">
        <v>3188</v>
      </c>
      <c r="FC187" s="148" t="s">
        <v>3188</v>
      </c>
      <c r="FD187" s="148" t="s">
        <v>3188</v>
      </c>
      <c r="FE187" s="148" t="s">
        <v>3188</v>
      </c>
      <c r="FF187" s="148" t="s">
        <v>3188</v>
      </c>
      <c r="FG187" s="148" t="s">
        <v>3188</v>
      </c>
      <c r="FH187" s="148" t="s">
        <v>3188</v>
      </c>
      <c r="FI187" s="148" t="s">
        <v>3188</v>
      </c>
      <c r="FJ187" s="148" t="s">
        <v>3188</v>
      </c>
      <c r="FK187" s="148" t="s">
        <v>3188</v>
      </c>
      <c r="FL187" s="148" t="s">
        <v>3188</v>
      </c>
      <c r="FM187" s="148" t="s">
        <v>3188</v>
      </c>
      <c r="FN187" s="148" t="s">
        <v>3188</v>
      </c>
      <c r="FO187" s="148" t="s">
        <v>3188</v>
      </c>
      <c r="FP187" s="148" t="s">
        <v>112</v>
      </c>
      <c r="FQ187" s="148" t="s">
        <v>111</v>
      </c>
      <c r="FR187" s="148" t="s">
        <v>112</v>
      </c>
      <c r="FS187" s="148" t="s">
        <v>112</v>
      </c>
      <c r="FT187" s="148" t="s">
        <v>112</v>
      </c>
      <c r="FU187" s="148" t="s">
        <v>112</v>
      </c>
      <c r="FV187" s="148" t="s">
        <v>112</v>
      </c>
      <c r="FW187" s="148" t="s">
        <v>112</v>
      </c>
      <c r="FX187" s="148" t="s">
        <v>111</v>
      </c>
      <c r="FY187" s="148" t="s">
        <v>111</v>
      </c>
      <c r="FZ187" s="148" t="s">
        <v>111</v>
      </c>
    </row>
    <row r="188" spans="1:182">
      <c r="A188" s="3" t="s">
        <v>118</v>
      </c>
      <c r="B188" s="148">
        <v>22222</v>
      </c>
      <c r="C188" s="148">
        <v>22222</v>
      </c>
      <c r="D188" s="151">
        <v>22222</v>
      </c>
      <c r="E188" s="151">
        <v>22222</v>
      </c>
      <c r="F188" s="151" t="s">
        <v>3194</v>
      </c>
      <c r="G188" s="151">
        <v>22222</v>
      </c>
      <c r="H188" s="151">
        <v>22222</v>
      </c>
      <c r="I188" s="151">
        <v>22222</v>
      </c>
      <c r="J188" s="151">
        <v>22222</v>
      </c>
      <c r="K188" s="151">
        <v>22222</v>
      </c>
      <c r="L188" s="151">
        <v>22222</v>
      </c>
      <c r="M188" s="151">
        <v>22222</v>
      </c>
      <c r="N188" s="151">
        <v>22222</v>
      </c>
      <c r="O188" s="151">
        <v>22222</v>
      </c>
      <c r="P188" s="151">
        <v>22222</v>
      </c>
      <c r="Q188" s="151">
        <v>22222</v>
      </c>
      <c r="R188" s="151">
        <v>22222</v>
      </c>
      <c r="S188" s="151">
        <v>22222</v>
      </c>
      <c r="T188" s="151">
        <v>22222</v>
      </c>
      <c r="U188" s="151">
        <v>22222</v>
      </c>
      <c r="V188" s="151" t="s">
        <v>3194</v>
      </c>
      <c r="W188" s="151" t="s">
        <v>3194</v>
      </c>
      <c r="X188" s="151" t="s">
        <v>3194</v>
      </c>
      <c r="Y188" s="151" t="s">
        <v>3194</v>
      </c>
      <c r="Z188" s="151" t="s">
        <v>3194</v>
      </c>
      <c r="AA188" s="151" t="s">
        <v>3194</v>
      </c>
      <c r="AB188" s="151" t="s">
        <v>3194</v>
      </c>
      <c r="AC188" s="151" t="s">
        <v>3194</v>
      </c>
      <c r="AD188" s="151" t="s">
        <v>3194</v>
      </c>
      <c r="AE188" s="151" t="s">
        <v>3194</v>
      </c>
      <c r="AF188" s="151" t="s">
        <v>3194</v>
      </c>
      <c r="AG188" s="151" t="s">
        <v>3194</v>
      </c>
      <c r="AH188" s="151" t="s">
        <v>3194</v>
      </c>
      <c r="AI188" s="151" t="s">
        <v>3194</v>
      </c>
      <c r="AJ188" s="151" t="s">
        <v>3194</v>
      </c>
      <c r="AK188" s="151"/>
      <c r="AL188" s="151" t="s">
        <v>3194</v>
      </c>
      <c r="AM188" s="151" t="s">
        <v>3194</v>
      </c>
      <c r="AN188" s="151" t="s">
        <v>3194</v>
      </c>
      <c r="AO188" s="151" t="s">
        <v>3194</v>
      </c>
      <c r="AP188" s="151" t="s">
        <v>3194</v>
      </c>
      <c r="AQ188" s="151" t="s">
        <v>3194</v>
      </c>
      <c r="AR188" s="151" t="s">
        <v>3194</v>
      </c>
      <c r="AS188" s="151" t="s">
        <v>3194</v>
      </c>
      <c r="AT188" s="151" t="s">
        <v>3194</v>
      </c>
      <c r="AU188" s="151" t="s">
        <v>3194</v>
      </c>
      <c r="AV188" s="151"/>
      <c r="AW188" s="151">
        <v>22222</v>
      </c>
      <c r="AX188" s="151" t="s">
        <v>3194</v>
      </c>
      <c r="AY188" s="151"/>
      <c r="AZ188" s="148" t="s">
        <v>3194</v>
      </c>
      <c r="BA188" s="148" t="s">
        <v>3194</v>
      </c>
      <c r="BB188" s="148" t="s">
        <v>3194</v>
      </c>
      <c r="BC188" s="148" t="s">
        <v>3194</v>
      </c>
      <c r="BD188" s="148">
        <v>22222</v>
      </c>
      <c r="BE188" s="148">
        <v>22222</v>
      </c>
      <c r="BF188" s="148">
        <v>22222</v>
      </c>
      <c r="BG188" s="148">
        <v>22222</v>
      </c>
      <c r="BH188" s="148" t="s">
        <v>3195</v>
      </c>
      <c r="BI188" s="148" t="s">
        <v>3194</v>
      </c>
      <c r="BJ188" s="148" t="s">
        <v>3194</v>
      </c>
      <c r="BK188" s="148" t="s">
        <v>3194</v>
      </c>
      <c r="BL188" s="148">
        <v>51043</v>
      </c>
      <c r="BM188" s="148">
        <v>22222</v>
      </c>
      <c r="BN188" s="148">
        <v>62535</v>
      </c>
      <c r="BO188" s="148">
        <v>49022</v>
      </c>
      <c r="BP188" s="148"/>
      <c r="BQ188" s="148" t="s">
        <v>3194</v>
      </c>
      <c r="BR188" s="148" t="s">
        <v>3194</v>
      </c>
      <c r="BS188" s="148" t="s">
        <v>3195</v>
      </c>
      <c r="BT188" s="148">
        <v>64662</v>
      </c>
      <c r="BU188" s="148"/>
      <c r="BV188" s="151">
        <v>22222</v>
      </c>
      <c r="BW188" s="151">
        <v>22222</v>
      </c>
      <c r="BX188" s="151">
        <v>22222</v>
      </c>
      <c r="BY188" s="151">
        <v>22222</v>
      </c>
      <c r="BZ188" s="151">
        <v>22222</v>
      </c>
      <c r="CA188" s="151">
        <v>22222</v>
      </c>
      <c r="CB188" s="151">
        <v>22222</v>
      </c>
      <c r="CC188" s="151">
        <v>22222</v>
      </c>
      <c r="CD188" s="151">
        <v>22222</v>
      </c>
      <c r="CE188" s="151">
        <v>22222</v>
      </c>
      <c r="CF188" s="151"/>
      <c r="CG188" s="151">
        <v>22222</v>
      </c>
      <c r="CH188" s="151">
        <v>22222</v>
      </c>
      <c r="CI188" s="151">
        <v>22222</v>
      </c>
      <c r="CJ188" s="151">
        <v>22222</v>
      </c>
      <c r="CK188" s="151">
        <v>22222</v>
      </c>
      <c r="CL188" s="151">
        <v>22222</v>
      </c>
      <c r="CM188" s="151">
        <v>22222</v>
      </c>
      <c r="CN188" s="151">
        <v>22222</v>
      </c>
      <c r="CO188" s="151">
        <v>22222</v>
      </c>
      <c r="CP188" s="151">
        <v>22222</v>
      </c>
      <c r="CQ188" s="151">
        <v>22222</v>
      </c>
      <c r="CR188" s="151">
        <v>22222</v>
      </c>
      <c r="CS188" s="151">
        <v>22222</v>
      </c>
      <c r="CT188" s="151">
        <v>22222</v>
      </c>
      <c r="CU188" s="151">
        <v>22222</v>
      </c>
      <c r="CV188" s="151">
        <v>22222</v>
      </c>
      <c r="CW188" s="151"/>
      <c r="CX188" s="151"/>
      <c r="CY188" s="151"/>
      <c r="CZ188" s="151"/>
      <c r="DA188" s="151"/>
      <c r="DB188" s="151"/>
      <c r="DC188" s="151"/>
      <c r="DD188" s="151"/>
      <c r="DE188" s="151"/>
      <c r="DF188" s="151"/>
      <c r="DG188" s="151"/>
      <c r="DH188" s="151"/>
      <c r="DI188" s="151"/>
      <c r="DJ188" s="151"/>
      <c r="DK188" s="151"/>
      <c r="DL188" s="151"/>
      <c r="DM188" s="151"/>
      <c r="DN188" s="151"/>
      <c r="DO188" s="151"/>
      <c r="DP188" s="151"/>
      <c r="DQ188" s="151"/>
      <c r="DR188" s="151"/>
      <c r="DS188" s="151"/>
      <c r="DT188" s="151"/>
      <c r="DU188" s="151"/>
      <c r="DV188" s="151"/>
      <c r="DW188" s="151"/>
      <c r="DX188" s="151"/>
      <c r="DY188" s="151"/>
      <c r="DZ188" s="151"/>
      <c r="EA188" s="151"/>
      <c r="EB188" s="151"/>
      <c r="EC188" s="151"/>
      <c r="ED188" s="151"/>
      <c r="EE188" s="151"/>
      <c r="EF188" s="151"/>
      <c r="EG188" s="151"/>
      <c r="EH188" s="151"/>
      <c r="EI188" s="151"/>
      <c r="EJ188" s="151"/>
      <c r="EK188" s="151"/>
      <c r="EL188" s="151"/>
      <c r="EM188" s="151"/>
      <c r="EN188" s="151"/>
      <c r="EO188" s="151"/>
      <c r="EP188" s="151"/>
      <c r="EQ188" s="151"/>
      <c r="ER188" s="151"/>
      <c r="ES188" s="151"/>
      <c r="ET188" s="151"/>
      <c r="EU188" s="151"/>
      <c r="EV188" s="151"/>
      <c r="EW188" s="151"/>
      <c r="EX188" s="151"/>
      <c r="EY188" s="151"/>
      <c r="EZ188" s="151"/>
      <c r="FA188" s="151"/>
      <c r="FB188" s="151"/>
      <c r="FC188" s="151"/>
      <c r="FD188" s="151"/>
      <c r="FE188" s="151"/>
      <c r="FF188" s="151"/>
      <c r="FG188" s="151"/>
      <c r="FH188" s="151"/>
      <c r="FI188" s="151"/>
      <c r="FJ188" s="151"/>
      <c r="FK188" s="151"/>
      <c r="FL188" s="151"/>
      <c r="FM188" s="151"/>
      <c r="FN188" s="151"/>
      <c r="FO188" s="151"/>
      <c r="FP188" s="318" t="s">
        <v>3196</v>
      </c>
      <c r="FQ188" s="151"/>
      <c r="FR188" s="151">
        <v>22222</v>
      </c>
      <c r="FS188" s="151">
        <v>22222</v>
      </c>
      <c r="FT188" s="151">
        <v>22222</v>
      </c>
      <c r="FU188" s="151">
        <v>22222</v>
      </c>
      <c r="FV188" s="151">
        <v>22222</v>
      </c>
      <c r="FW188" s="151">
        <v>22222</v>
      </c>
      <c r="FX188" s="151">
        <v>22222</v>
      </c>
      <c r="FY188" s="151">
        <v>22222</v>
      </c>
      <c r="FZ188" s="151">
        <v>22222</v>
      </c>
    </row>
    <row r="189" spans="1:182">
      <c r="A189" s="3" t="s">
        <v>1588</v>
      </c>
      <c r="B189" s="148" t="s">
        <v>111</v>
      </c>
      <c r="C189" s="148" t="s">
        <v>112</v>
      </c>
      <c r="D189" s="148" t="s">
        <v>112</v>
      </c>
      <c r="E189" s="148" t="s">
        <v>112</v>
      </c>
      <c r="F189" s="148" t="s">
        <v>3100</v>
      </c>
      <c r="G189" s="148" t="s">
        <v>112</v>
      </c>
      <c r="H189" s="148" t="s">
        <v>112</v>
      </c>
      <c r="I189" s="148" t="s">
        <v>112</v>
      </c>
      <c r="J189" s="148" t="s">
        <v>112</v>
      </c>
      <c r="K189" s="148" t="s">
        <v>112</v>
      </c>
      <c r="L189" s="148" t="s">
        <v>112</v>
      </c>
      <c r="M189" s="148" t="s">
        <v>112</v>
      </c>
      <c r="N189" s="148" t="s">
        <v>112</v>
      </c>
      <c r="O189" s="148" t="s">
        <v>112</v>
      </c>
      <c r="P189" s="148" t="s">
        <v>112</v>
      </c>
      <c r="Q189" s="148" t="s">
        <v>112</v>
      </c>
      <c r="R189" s="148" t="s">
        <v>112</v>
      </c>
      <c r="S189" s="148" t="s">
        <v>112</v>
      </c>
      <c r="T189" s="148" t="s">
        <v>112</v>
      </c>
      <c r="U189" s="148" t="s">
        <v>112</v>
      </c>
      <c r="V189" s="148" t="s">
        <v>3100</v>
      </c>
      <c r="W189" s="148" t="s">
        <v>3100</v>
      </c>
      <c r="X189" s="148" t="s">
        <v>3100</v>
      </c>
      <c r="Y189" s="148" t="s">
        <v>3100</v>
      </c>
      <c r="Z189" s="148" t="s">
        <v>3100</v>
      </c>
      <c r="AA189" s="148" t="s">
        <v>3100</v>
      </c>
      <c r="AB189" s="148" t="s">
        <v>3100</v>
      </c>
      <c r="AC189" s="148" t="s">
        <v>3100</v>
      </c>
      <c r="AD189" s="148" t="s">
        <v>3100</v>
      </c>
      <c r="AE189" s="148" t="s">
        <v>3100</v>
      </c>
      <c r="AF189" s="148" t="s">
        <v>3100</v>
      </c>
      <c r="AG189" s="148" t="s">
        <v>3100</v>
      </c>
      <c r="AH189" s="148" t="s">
        <v>3100</v>
      </c>
      <c r="AI189" s="148" t="s">
        <v>3100</v>
      </c>
      <c r="AJ189" s="148" t="s">
        <v>112</v>
      </c>
      <c r="AK189" s="148"/>
      <c r="AL189" s="148" t="s">
        <v>3100</v>
      </c>
      <c r="AM189" s="148" t="s">
        <v>112</v>
      </c>
      <c r="AN189" s="148" t="s">
        <v>112</v>
      </c>
      <c r="AO189" s="148" t="s">
        <v>112</v>
      </c>
      <c r="AP189" s="148" t="s">
        <v>112</v>
      </c>
      <c r="AQ189" s="148" t="s">
        <v>112</v>
      </c>
      <c r="AR189" s="148" t="s">
        <v>3100</v>
      </c>
      <c r="AS189" s="148" t="s">
        <v>3100</v>
      </c>
      <c r="AT189" s="148" t="s">
        <v>3100</v>
      </c>
      <c r="AU189" s="148" t="s">
        <v>3100</v>
      </c>
      <c r="AV189" s="148"/>
      <c r="AW189" s="148" t="s">
        <v>112</v>
      </c>
      <c r="AX189" s="148" t="s">
        <v>3100</v>
      </c>
      <c r="AY189" s="148"/>
      <c r="AZ189" s="148" t="s">
        <v>3100</v>
      </c>
      <c r="BA189" s="148" t="s">
        <v>3100</v>
      </c>
      <c r="BB189" s="148" t="s">
        <v>3100</v>
      </c>
      <c r="BC189" s="148" t="s">
        <v>3100</v>
      </c>
      <c r="BD189" s="148" t="s">
        <v>112</v>
      </c>
      <c r="BE189" s="148" t="s">
        <v>112</v>
      </c>
      <c r="BF189" s="148" t="s">
        <v>112</v>
      </c>
      <c r="BG189" s="148" t="s">
        <v>112</v>
      </c>
      <c r="BH189" s="148" t="s">
        <v>3100</v>
      </c>
      <c r="BI189" s="148" t="s">
        <v>3100</v>
      </c>
      <c r="BJ189" s="148" t="s">
        <v>3100</v>
      </c>
      <c r="BK189" s="148" t="s">
        <v>3100</v>
      </c>
      <c r="BL189" s="148" t="s">
        <v>112</v>
      </c>
      <c r="BM189" s="148" t="s">
        <v>112</v>
      </c>
      <c r="BN189" s="148" t="s">
        <v>112</v>
      </c>
      <c r="BO189" s="148" t="s">
        <v>112</v>
      </c>
      <c r="BP189" s="148"/>
      <c r="BQ189" s="148" t="s">
        <v>3100</v>
      </c>
      <c r="BR189" s="148" t="s">
        <v>3100</v>
      </c>
      <c r="BS189" s="148" t="s">
        <v>3100</v>
      </c>
      <c r="BT189" s="148" t="s">
        <v>112</v>
      </c>
      <c r="BU189" s="148"/>
      <c r="BV189" s="148" t="s">
        <v>112</v>
      </c>
      <c r="BW189" s="148" t="s">
        <v>112</v>
      </c>
      <c r="BX189" s="148" t="s">
        <v>112</v>
      </c>
      <c r="BY189" s="148" t="s">
        <v>112</v>
      </c>
      <c r="BZ189" s="148" t="s">
        <v>112</v>
      </c>
      <c r="CA189" s="148" t="s">
        <v>112</v>
      </c>
      <c r="CB189" s="148" t="s">
        <v>112</v>
      </c>
      <c r="CC189" s="148" t="s">
        <v>112</v>
      </c>
      <c r="CD189" s="148" t="s">
        <v>112</v>
      </c>
      <c r="CE189" s="148" t="s">
        <v>112</v>
      </c>
      <c r="CF189" s="148"/>
      <c r="CG189" s="148" t="s">
        <v>112</v>
      </c>
      <c r="CH189" s="148" t="s">
        <v>112</v>
      </c>
      <c r="CI189" s="148" t="s">
        <v>112</v>
      </c>
      <c r="CJ189" s="148" t="s">
        <v>112</v>
      </c>
      <c r="CK189" s="148" t="s">
        <v>112</v>
      </c>
      <c r="CL189" s="148" t="s">
        <v>112</v>
      </c>
      <c r="CM189" s="148" t="s">
        <v>112</v>
      </c>
      <c r="CN189" s="148" t="s">
        <v>112</v>
      </c>
      <c r="CO189" s="148" t="s">
        <v>112</v>
      </c>
      <c r="CP189" s="148" t="s">
        <v>112</v>
      </c>
      <c r="CQ189" s="148" t="s">
        <v>112</v>
      </c>
      <c r="CR189" s="148" t="s">
        <v>112</v>
      </c>
      <c r="CS189" s="148" t="s">
        <v>112</v>
      </c>
      <c r="CT189" s="148" t="s">
        <v>112</v>
      </c>
      <c r="CU189" s="148" t="s">
        <v>112</v>
      </c>
      <c r="CV189" s="148" t="s">
        <v>112</v>
      </c>
      <c r="CW189" s="148"/>
      <c r="CX189" s="148"/>
      <c r="CY189" s="148"/>
      <c r="CZ189" s="148" t="s">
        <v>3197</v>
      </c>
      <c r="DA189" s="148"/>
      <c r="DB189" s="148"/>
      <c r="DC189" s="148"/>
      <c r="DD189" s="148"/>
      <c r="DE189" s="148"/>
      <c r="DF189" s="148"/>
      <c r="DG189" s="148"/>
      <c r="DH189" s="148"/>
      <c r="DI189" s="148"/>
      <c r="DJ189" s="148"/>
      <c r="DK189" s="148"/>
      <c r="DL189" s="148"/>
      <c r="DM189" s="148"/>
      <c r="DN189" s="148"/>
      <c r="DO189" s="148"/>
      <c r="DP189" s="148"/>
      <c r="DQ189" s="148"/>
      <c r="DR189" s="148"/>
      <c r="DS189" s="148"/>
      <c r="DT189" s="148"/>
      <c r="DU189" s="148"/>
      <c r="DV189" s="148"/>
      <c r="DW189" s="148"/>
      <c r="DX189" s="148"/>
      <c r="DY189" s="148"/>
      <c r="DZ189" s="148"/>
      <c r="EA189" s="148"/>
      <c r="EB189" s="148"/>
      <c r="EC189" s="148"/>
      <c r="ED189" s="148"/>
      <c r="EE189" s="148"/>
      <c r="EF189" s="148"/>
      <c r="EG189" s="148"/>
      <c r="EH189" s="148"/>
      <c r="EI189" s="148"/>
      <c r="EJ189" s="148"/>
      <c r="EK189" s="148"/>
      <c r="EL189" s="148"/>
      <c r="EM189" s="148"/>
      <c r="EN189" s="148"/>
      <c r="EO189" s="148"/>
      <c r="EP189" s="148"/>
      <c r="EQ189" s="148"/>
      <c r="ER189" s="148"/>
      <c r="ES189" s="148"/>
      <c r="ET189" s="148"/>
      <c r="EU189" s="148"/>
      <c r="EV189" s="148"/>
      <c r="EW189" s="148"/>
      <c r="EX189" s="148" t="s">
        <v>3197</v>
      </c>
      <c r="EY189" s="148"/>
      <c r="EZ189" s="148" t="s">
        <v>3197</v>
      </c>
      <c r="FA189" s="148" t="s">
        <v>3197</v>
      </c>
      <c r="FB189" s="148" t="s">
        <v>3197</v>
      </c>
      <c r="FC189" s="148" t="s">
        <v>3197</v>
      </c>
      <c r="FD189" s="148" t="s">
        <v>3197</v>
      </c>
      <c r="FE189" s="148" t="s">
        <v>3197</v>
      </c>
      <c r="FF189" s="148" t="s">
        <v>3197</v>
      </c>
      <c r="FG189" s="148" t="s">
        <v>3197</v>
      </c>
      <c r="FH189" s="148" t="s">
        <v>3197</v>
      </c>
      <c r="FI189" s="148" t="s">
        <v>3197</v>
      </c>
      <c r="FJ189" s="148" t="s">
        <v>3197</v>
      </c>
      <c r="FK189" s="148" t="s">
        <v>3197</v>
      </c>
      <c r="FL189" s="148" t="s">
        <v>3197</v>
      </c>
      <c r="FM189" s="148" t="s">
        <v>3197</v>
      </c>
      <c r="FN189" s="148" t="s">
        <v>3197</v>
      </c>
      <c r="FO189" s="148" t="s">
        <v>3197</v>
      </c>
      <c r="FP189" s="148" t="s">
        <v>3197</v>
      </c>
      <c r="FQ189" s="148" t="s">
        <v>3197</v>
      </c>
      <c r="FR189" s="148" t="s">
        <v>3197</v>
      </c>
      <c r="FS189" s="148" t="s">
        <v>111</v>
      </c>
      <c r="FT189" s="148" t="s">
        <v>111</v>
      </c>
      <c r="FU189" s="148" t="s">
        <v>111</v>
      </c>
      <c r="FV189" s="148" t="s">
        <v>111</v>
      </c>
      <c r="FW189" s="148" t="s">
        <v>111</v>
      </c>
      <c r="FX189" s="148" t="s">
        <v>112</v>
      </c>
      <c r="FY189" s="148" t="s">
        <v>112</v>
      </c>
      <c r="FZ189" s="148" t="s">
        <v>112</v>
      </c>
    </row>
    <row customHeight="1" ht="14.25" r="190" spans="1:182">
      <c r="A190" s="3" t="s">
        <v>1589</v>
      </c>
      <c r="B190" s="151" t="s">
        <v>520</v>
      </c>
      <c r="C190" s="151" t="s">
        <v>520</v>
      </c>
      <c r="D190" s="151">
        <v>1</v>
      </c>
      <c r="E190" s="151">
        <v>1</v>
      </c>
      <c r="F190" s="151" t="s">
        <v>520</v>
      </c>
      <c r="G190" s="151">
        <v>1</v>
      </c>
      <c r="H190" s="151">
        <v>1</v>
      </c>
      <c r="I190" s="151">
        <v>1</v>
      </c>
      <c r="J190" s="151">
        <v>1</v>
      </c>
      <c r="K190" s="151">
        <v>1</v>
      </c>
      <c r="L190" s="151">
        <v>1</v>
      </c>
      <c r="M190" s="151">
        <v>1</v>
      </c>
      <c r="N190" s="151">
        <v>1</v>
      </c>
      <c r="O190" s="151">
        <v>1</v>
      </c>
      <c r="P190" s="151">
        <v>1</v>
      </c>
      <c r="Q190" s="151">
        <v>1</v>
      </c>
      <c r="R190" s="151">
        <v>1</v>
      </c>
      <c r="S190" s="151">
        <v>1</v>
      </c>
      <c r="T190" s="151">
        <v>1</v>
      </c>
      <c r="U190" s="151">
        <v>1</v>
      </c>
      <c r="V190" s="151" t="s">
        <v>520</v>
      </c>
      <c r="W190" s="151" t="s">
        <v>520</v>
      </c>
      <c r="X190" s="151" t="s">
        <v>520</v>
      </c>
      <c r="Y190" s="151" t="s">
        <v>520</v>
      </c>
      <c r="Z190" s="151" t="s">
        <v>520</v>
      </c>
      <c r="AA190" s="151" t="s">
        <v>520</v>
      </c>
      <c r="AB190" s="151" t="s">
        <v>520</v>
      </c>
      <c r="AC190" s="151" t="s">
        <v>520</v>
      </c>
      <c r="AD190" s="151" t="s">
        <v>520</v>
      </c>
      <c r="AE190" s="151" t="s">
        <v>520</v>
      </c>
      <c r="AF190" s="151" t="s">
        <v>520</v>
      </c>
      <c r="AG190" s="151" t="s">
        <v>520</v>
      </c>
      <c r="AH190" s="151" t="s">
        <v>520</v>
      </c>
      <c r="AI190" s="151" t="s">
        <v>520</v>
      </c>
      <c r="AJ190" s="151" t="s">
        <v>520</v>
      </c>
      <c r="AK190" s="151"/>
      <c r="AL190" s="151" t="s">
        <v>520</v>
      </c>
      <c r="AM190" s="151" t="s">
        <v>520</v>
      </c>
      <c r="AN190" s="151" t="s">
        <v>520</v>
      </c>
      <c r="AO190" s="151" t="s">
        <v>520</v>
      </c>
      <c r="AP190" s="151" t="s">
        <v>520</v>
      </c>
      <c r="AQ190" s="151" t="s">
        <v>520</v>
      </c>
      <c r="AR190" s="151" t="s">
        <v>520</v>
      </c>
      <c r="AS190" s="151" t="s">
        <v>520</v>
      </c>
      <c r="AT190" s="151" t="s">
        <v>520</v>
      </c>
      <c r="AU190" s="151" t="s">
        <v>520</v>
      </c>
      <c r="AV190" s="151"/>
      <c r="AW190" s="151">
        <v>1</v>
      </c>
      <c r="AX190" s="151" t="s">
        <v>520</v>
      </c>
      <c r="AY190" s="151"/>
      <c r="AZ190" s="151" t="s">
        <v>520</v>
      </c>
      <c r="BA190" s="151" t="s">
        <v>520</v>
      </c>
      <c r="BB190" s="151" t="s">
        <v>520</v>
      </c>
      <c r="BC190" s="151" t="s">
        <v>520</v>
      </c>
      <c r="BD190" s="151" t="s">
        <v>520</v>
      </c>
      <c r="BE190" s="151" t="s">
        <v>520</v>
      </c>
      <c r="BF190" s="151" t="s">
        <v>520</v>
      </c>
      <c r="BG190" s="151" t="s">
        <v>520</v>
      </c>
      <c r="BH190" s="151" t="s">
        <v>520</v>
      </c>
      <c r="BI190" s="151" t="s">
        <v>520</v>
      </c>
      <c r="BJ190" s="151" t="s">
        <v>520</v>
      </c>
      <c r="BK190" s="151" t="s">
        <v>520</v>
      </c>
      <c r="BL190" s="151" t="s">
        <v>520</v>
      </c>
      <c r="BM190" s="151" t="s">
        <v>520</v>
      </c>
      <c r="BN190" s="151" t="s">
        <v>520</v>
      </c>
      <c r="BO190" s="151" t="s">
        <v>520</v>
      </c>
      <c r="BP190" s="151"/>
      <c r="BQ190" s="151" t="s">
        <v>520</v>
      </c>
      <c r="BR190" s="151" t="s">
        <v>520</v>
      </c>
      <c r="BS190" s="151" t="s">
        <v>520</v>
      </c>
      <c r="BT190" s="151" t="s">
        <v>520</v>
      </c>
      <c r="BU190" s="151"/>
      <c r="BV190" s="151">
        <v>1</v>
      </c>
      <c r="BW190" s="151">
        <v>1</v>
      </c>
      <c r="BX190" s="151">
        <v>1</v>
      </c>
      <c r="BY190" s="151">
        <v>1</v>
      </c>
      <c r="BZ190" s="151">
        <v>1</v>
      </c>
      <c r="CA190" s="151">
        <v>1</v>
      </c>
      <c r="CB190" s="151">
        <v>1</v>
      </c>
      <c r="CC190" s="151">
        <v>1</v>
      </c>
      <c r="CD190" s="151">
        <v>1</v>
      </c>
      <c r="CE190" s="151">
        <v>1</v>
      </c>
      <c r="CF190" s="151"/>
      <c r="CG190" s="151">
        <v>1</v>
      </c>
      <c r="CH190" s="151">
        <v>1</v>
      </c>
      <c r="CI190" s="151">
        <v>1</v>
      </c>
      <c r="CJ190" s="151">
        <v>1</v>
      </c>
      <c r="CK190" s="151">
        <v>1</v>
      </c>
      <c r="CL190" s="151">
        <v>1</v>
      </c>
      <c r="CM190" s="151">
        <v>1</v>
      </c>
      <c r="CN190" s="151">
        <v>1</v>
      </c>
      <c r="CO190" s="151">
        <v>1</v>
      </c>
      <c r="CP190" s="151">
        <v>1</v>
      </c>
      <c r="CQ190" s="151">
        <v>1</v>
      </c>
      <c r="CR190" s="151">
        <v>1</v>
      </c>
      <c r="CS190" s="151">
        <v>1</v>
      </c>
      <c r="CT190" s="151">
        <v>1</v>
      </c>
      <c r="CU190" s="151">
        <v>1</v>
      </c>
      <c r="CV190" s="151">
        <v>1</v>
      </c>
      <c r="CW190" s="151"/>
      <c r="CX190" s="151"/>
      <c r="CY190" s="151"/>
      <c r="CZ190" s="151">
        <v>34</v>
      </c>
      <c r="DA190" s="151"/>
      <c r="DB190" s="151"/>
      <c r="DC190" s="151"/>
      <c r="DD190" s="151"/>
      <c r="DE190" s="151"/>
      <c r="DF190" s="151"/>
      <c r="DG190" s="151"/>
      <c r="DH190" s="151"/>
      <c r="DI190" s="151"/>
      <c r="DJ190" s="151"/>
      <c r="DK190" s="151"/>
      <c r="DL190" s="151"/>
      <c r="DM190" s="151"/>
      <c r="DN190" s="151"/>
      <c r="DO190" s="151"/>
      <c r="DP190" s="151"/>
      <c r="DQ190" s="151"/>
      <c r="DR190" s="151"/>
      <c r="DS190" s="151"/>
      <c r="DT190" s="151"/>
      <c r="DU190" s="151"/>
      <c r="DV190" s="151"/>
      <c r="DW190" s="151"/>
      <c r="DX190" s="151"/>
      <c r="DY190" s="151"/>
      <c r="DZ190" s="151"/>
      <c r="EA190" s="151"/>
      <c r="EB190" s="151"/>
      <c r="EC190" s="151"/>
      <c r="ED190" s="151"/>
      <c r="EE190" s="151"/>
      <c r="EF190" s="151"/>
      <c r="EG190" s="151"/>
      <c r="EH190" s="151"/>
      <c r="EI190" s="151"/>
      <c r="EJ190" s="151"/>
      <c r="EK190" s="151"/>
      <c r="EL190" s="151"/>
      <c r="EM190" s="151"/>
      <c r="EN190" s="151"/>
      <c r="EO190" s="151"/>
      <c r="EP190" s="151"/>
      <c r="EQ190" s="151"/>
      <c r="ER190" s="151"/>
      <c r="ES190" s="151"/>
      <c r="ET190" s="151"/>
      <c r="EU190" s="151"/>
      <c r="EV190" s="151"/>
      <c r="EW190" s="151"/>
      <c r="EX190" s="151">
        <v>34</v>
      </c>
      <c r="EY190" s="151"/>
      <c r="EZ190" s="151">
        <v>34</v>
      </c>
      <c r="FA190" s="151">
        <v>34</v>
      </c>
      <c r="FB190" s="151">
        <v>34</v>
      </c>
      <c r="FC190" s="151">
        <v>34</v>
      </c>
      <c r="FD190" s="151">
        <v>34</v>
      </c>
      <c r="FE190" s="151">
        <v>34</v>
      </c>
      <c r="FF190" s="151">
        <v>34</v>
      </c>
      <c r="FG190" s="151">
        <v>34</v>
      </c>
      <c r="FH190" s="151">
        <v>34</v>
      </c>
      <c r="FI190" s="151">
        <v>34</v>
      </c>
      <c r="FJ190" s="151">
        <v>34</v>
      </c>
      <c r="FK190" s="151">
        <v>34</v>
      </c>
      <c r="FL190" s="151">
        <v>34</v>
      </c>
      <c r="FM190" s="151">
        <v>34</v>
      </c>
      <c r="FN190" s="151">
        <v>34</v>
      </c>
      <c r="FO190" s="151">
        <v>34</v>
      </c>
      <c r="FP190" s="151">
        <v>34</v>
      </c>
      <c r="FQ190" s="151">
        <v>34</v>
      </c>
      <c r="FR190" s="151">
        <v>34</v>
      </c>
      <c r="FS190" s="151">
        <v>1</v>
      </c>
      <c r="FT190" s="151">
        <v>1</v>
      </c>
      <c r="FU190" s="151">
        <v>1</v>
      </c>
      <c r="FV190" s="151">
        <v>1</v>
      </c>
      <c r="FW190" s="151">
        <v>1</v>
      </c>
      <c r="FX190" s="151">
        <v>1</v>
      </c>
      <c r="FY190" s="151">
        <v>1</v>
      </c>
      <c r="FZ190" s="151">
        <v>1</v>
      </c>
    </row>
    <row r="191" spans="1:182">
      <c r="A191" s="3" t="s">
        <v>148</v>
      </c>
      <c r="B191" s="148"/>
      <c r="C191" s="148"/>
      <c r="D191" s="148">
        <v>0</v>
      </c>
      <c r="E191" s="148">
        <v>0</v>
      </c>
      <c r="F191" s="148">
        <v>0</v>
      </c>
      <c r="G191" s="148">
        <v>0</v>
      </c>
      <c r="H191" s="148">
        <v>0</v>
      </c>
      <c r="I191" s="148">
        <v>0</v>
      </c>
      <c r="J191" s="148">
        <v>0</v>
      </c>
      <c r="K191" s="148">
        <v>0</v>
      </c>
      <c r="L191" s="148">
        <v>0</v>
      </c>
      <c r="M191" s="148">
        <v>0</v>
      </c>
      <c r="N191" s="148">
        <v>0</v>
      </c>
      <c r="O191" s="148">
        <v>0</v>
      </c>
      <c r="P191" s="148">
        <v>0</v>
      </c>
      <c r="Q191" s="148">
        <v>0</v>
      </c>
      <c r="R191" s="148">
        <v>0</v>
      </c>
      <c r="S191" s="148">
        <v>0</v>
      </c>
      <c r="T191" s="148">
        <v>0</v>
      </c>
      <c r="U191" s="148">
        <v>0</v>
      </c>
      <c r="V191" s="148">
        <v>0</v>
      </c>
      <c r="W191" s="148">
        <v>0</v>
      </c>
      <c r="X191" s="148">
        <v>0</v>
      </c>
      <c r="Y191" s="148">
        <v>0</v>
      </c>
      <c r="Z191" s="148">
        <v>0</v>
      </c>
      <c r="AA191" s="148">
        <v>0</v>
      </c>
      <c r="AB191" s="148">
        <v>0</v>
      </c>
      <c r="AC191" s="148">
        <v>0</v>
      </c>
      <c r="AD191" s="148">
        <v>0</v>
      </c>
      <c r="AE191" s="148">
        <v>0</v>
      </c>
      <c r="AF191" s="148">
        <v>0</v>
      </c>
      <c r="AG191" s="148">
        <v>0</v>
      </c>
      <c r="AH191" s="148">
        <v>0</v>
      </c>
      <c r="AI191" s="148">
        <v>0</v>
      </c>
      <c r="AJ191" s="148">
        <v>0</v>
      </c>
      <c r="AK191" s="148"/>
      <c r="AL191" s="148">
        <v>0</v>
      </c>
      <c r="AM191" s="148">
        <v>0</v>
      </c>
      <c r="AN191" s="148">
        <v>0</v>
      </c>
      <c r="AO191" s="148">
        <v>0</v>
      </c>
      <c r="AP191" s="148">
        <v>0</v>
      </c>
      <c r="AQ191" s="148">
        <v>0</v>
      </c>
      <c r="AR191" s="148">
        <v>0</v>
      </c>
      <c r="AS191" s="148">
        <v>0</v>
      </c>
      <c r="AT191" s="148">
        <v>0</v>
      </c>
      <c r="AU191" s="148">
        <v>0</v>
      </c>
      <c r="AV191" s="148"/>
      <c r="AW191" s="148"/>
      <c r="AX191" s="148"/>
      <c r="AY191" s="148"/>
      <c r="AZ191" s="148"/>
      <c r="BA191" s="148"/>
      <c r="BB191" s="148"/>
      <c r="BC191" s="148"/>
      <c r="BD191" s="148"/>
      <c r="BE191" s="148"/>
      <c r="BF191" s="148"/>
      <c r="BG191" s="148"/>
      <c r="BH191" s="148"/>
      <c r="BI191" s="148"/>
      <c r="BJ191" s="148"/>
      <c r="BK191" s="148"/>
      <c r="BL191" s="148"/>
      <c r="BM191" s="148"/>
      <c r="BN191" s="148"/>
      <c r="BO191" s="148"/>
      <c r="BP191" s="148"/>
      <c r="BQ191" s="148"/>
      <c r="BR191" s="148"/>
      <c r="BS191" s="148"/>
      <c r="BT191" s="148"/>
      <c r="BU191" s="148"/>
      <c r="BV191" s="148">
        <v>0</v>
      </c>
      <c r="BW191" s="148">
        <v>0</v>
      </c>
      <c r="BX191" s="148">
        <v>0</v>
      </c>
      <c r="BY191" s="148">
        <v>0</v>
      </c>
      <c r="BZ191" s="148">
        <v>0</v>
      </c>
      <c r="CA191" s="148">
        <v>0</v>
      </c>
      <c r="CB191" s="148">
        <v>0</v>
      </c>
      <c r="CC191" s="148">
        <v>0</v>
      </c>
      <c r="CD191" s="148">
        <v>0</v>
      </c>
      <c r="CE191" s="148">
        <v>0</v>
      </c>
      <c r="CF191" s="148"/>
      <c r="CG191" s="148">
        <v>0</v>
      </c>
      <c r="CH191" s="148">
        <v>0</v>
      </c>
      <c r="CI191" s="148">
        <v>0</v>
      </c>
      <c r="CJ191" s="148">
        <v>0</v>
      </c>
      <c r="CK191" s="148">
        <v>0</v>
      </c>
      <c r="CL191" s="148">
        <v>0</v>
      </c>
      <c r="CM191" s="148">
        <v>0</v>
      </c>
      <c r="CN191" s="148">
        <v>0</v>
      </c>
      <c r="CO191" s="148">
        <v>0</v>
      </c>
      <c r="CP191" s="148">
        <v>0</v>
      </c>
      <c r="CQ191" s="148">
        <v>0</v>
      </c>
      <c r="CR191" s="148">
        <v>0</v>
      </c>
      <c r="CS191" s="148">
        <v>0</v>
      </c>
      <c r="CT191" s="148">
        <v>0</v>
      </c>
      <c r="CU191" s="148">
        <v>0</v>
      </c>
      <c r="CV191" s="148">
        <v>0</v>
      </c>
      <c r="CW191" s="148"/>
      <c r="CX191" s="148"/>
      <c r="CY191" s="148"/>
      <c r="CZ191" s="148"/>
      <c r="DA191" s="148"/>
      <c r="DB191" s="148"/>
      <c r="DC191" s="148"/>
      <c r="DD191" s="148"/>
      <c r="DE191" s="148"/>
      <c r="DF191" s="148"/>
      <c r="DG191" s="148"/>
      <c r="DH191" s="148"/>
      <c r="DI191" s="148"/>
      <c r="DJ191" s="148"/>
      <c r="DK191" s="148"/>
      <c r="DL191" s="148"/>
      <c r="DM191" s="148"/>
      <c r="DN191" s="148"/>
      <c r="DO191" s="148"/>
      <c r="DP191" s="148"/>
      <c r="DQ191" s="148"/>
      <c r="DR191" s="148"/>
      <c r="DS191" s="148"/>
      <c r="DT191" s="148"/>
      <c r="DU191" s="148"/>
      <c r="DV191" s="148"/>
      <c r="DW191" s="148"/>
      <c r="DX191" s="148"/>
      <c r="DY191" s="148"/>
      <c r="DZ191" s="148"/>
      <c r="EA191" s="148"/>
      <c r="EB191" s="148"/>
      <c r="EC191" s="148"/>
      <c r="ED191" s="148"/>
      <c r="EE191" s="148"/>
      <c r="EF191" s="148"/>
      <c r="EG191" s="148"/>
      <c r="EH191" s="148"/>
      <c r="EI191" s="148"/>
      <c r="EJ191" s="148"/>
      <c r="EK191" s="148"/>
      <c r="EL191" s="148"/>
      <c r="EM191" s="148"/>
      <c r="EN191" s="148"/>
      <c r="EO191" s="148"/>
      <c r="EP191" s="148"/>
      <c r="EQ191" s="148"/>
      <c r="ER191" s="148"/>
      <c r="ES191" s="148"/>
      <c r="ET191" s="148"/>
      <c r="EU191" s="148"/>
      <c r="EV191" s="148"/>
      <c r="EW191" s="148"/>
      <c r="EX191" s="148"/>
      <c r="EY191" s="148"/>
      <c r="EZ191" s="148"/>
      <c r="FA191" s="148"/>
      <c r="FB191" s="148"/>
      <c r="FC191" s="148"/>
      <c r="FD191" s="148"/>
      <c r="FE191" s="148"/>
      <c r="FF191" s="148"/>
      <c r="FG191" s="148"/>
      <c r="FH191" s="148"/>
      <c r="FI191" s="148"/>
      <c r="FJ191" s="148"/>
      <c r="FK191" s="148"/>
      <c r="FL191" s="148"/>
      <c r="FM191" s="148"/>
      <c r="FN191" s="148"/>
      <c r="FO191" s="148"/>
      <c r="FP191" s="148">
        <v>3</v>
      </c>
      <c r="FQ191" s="148">
        <v>2</v>
      </c>
      <c r="FR191" s="148"/>
      <c r="FS191" s="148">
        <v>1</v>
      </c>
      <c r="FT191" s="148">
        <v>1</v>
      </c>
      <c r="FU191" s="148">
        <v>1</v>
      </c>
      <c r="FV191" s="148">
        <v>2</v>
      </c>
      <c r="FW191" s="148">
        <v>2</v>
      </c>
      <c r="FX191" s="148">
        <v>0</v>
      </c>
      <c r="FY191" s="148">
        <v>0</v>
      </c>
      <c r="FZ191" s="148">
        <v>0</v>
      </c>
    </row>
    <row r="192" spans="1:182">
      <c r="A192" s="24" t="s">
        <v>3198</v>
      </c>
      <c r="B192" s="148">
        <v>1</v>
      </c>
      <c r="C192" s="148"/>
      <c r="D192" s="148">
        <v>0</v>
      </c>
      <c r="E192" s="148">
        <v>0</v>
      </c>
      <c r="F192" s="148">
        <v>0</v>
      </c>
      <c r="G192" s="148">
        <v>0</v>
      </c>
      <c r="H192" s="148">
        <v>0</v>
      </c>
      <c r="I192" s="148">
        <v>0</v>
      </c>
      <c r="J192" s="148">
        <v>0</v>
      </c>
      <c r="K192" s="148">
        <v>0</v>
      </c>
      <c r="L192" s="148">
        <v>0</v>
      </c>
      <c r="M192" s="148">
        <v>0</v>
      </c>
      <c r="N192" s="148">
        <v>0</v>
      </c>
      <c r="O192" s="148">
        <v>0</v>
      </c>
      <c r="P192" s="148">
        <v>0</v>
      </c>
      <c r="Q192" s="148">
        <v>0</v>
      </c>
      <c r="R192" s="148">
        <v>0</v>
      </c>
      <c r="S192" s="148">
        <v>0</v>
      </c>
      <c r="T192" s="148">
        <v>0</v>
      </c>
      <c r="U192" s="148">
        <v>0</v>
      </c>
      <c r="V192" s="148">
        <v>0</v>
      </c>
      <c r="W192" s="148">
        <v>0</v>
      </c>
      <c r="X192" s="148">
        <v>0</v>
      </c>
      <c r="Y192" s="148">
        <v>0</v>
      </c>
      <c r="Z192" s="148">
        <v>0</v>
      </c>
      <c r="AA192" s="148">
        <v>0</v>
      </c>
      <c r="AB192" s="148">
        <v>0</v>
      </c>
      <c r="AC192" s="148">
        <v>0</v>
      </c>
      <c r="AD192" s="148">
        <v>0</v>
      </c>
      <c r="AE192" s="148">
        <v>0</v>
      </c>
      <c r="AF192" s="148">
        <v>0</v>
      </c>
      <c r="AG192" s="148">
        <v>0</v>
      </c>
      <c r="AH192" s="148">
        <v>0</v>
      </c>
      <c r="AI192" s="148">
        <v>0</v>
      </c>
      <c r="AJ192" s="148">
        <v>0</v>
      </c>
      <c r="AK192" s="148"/>
      <c r="AL192" s="148">
        <v>0</v>
      </c>
      <c r="AM192" s="148">
        <v>0</v>
      </c>
      <c r="AN192" s="148">
        <v>0</v>
      </c>
      <c r="AO192" s="148">
        <v>0</v>
      </c>
      <c r="AP192" s="148">
        <v>0</v>
      </c>
      <c r="AQ192" s="148">
        <v>0</v>
      </c>
      <c r="AR192" s="148">
        <v>0</v>
      </c>
      <c r="AS192" s="148">
        <v>0</v>
      </c>
      <c r="AT192" s="148">
        <v>0</v>
      </c>
      <c r="AU192" s="148">
        <v>0</v>
      </c>
      <c r="AV192" s="148"/>
      <c r="AW192" s="148"/>
      <c r="AX192" s="148"/>
      <c r="AY192" s="148"/>
      <c r="AZ192" s="148"/>
      <c r="BA192" s="148"/>
      <c r="BB192" s="148"/>
      <c r="BC192" s="148"/>
      <c r="BD192" s="148"/>
      <c r="BE192" s="148"/>
      <c r="BF192" s="148"/>
      <c r="BG192" s="148"/>
      <c r="BH192" s="148"/>
      <c r="BI192" s="148"/>
      <c r="BJ192" s="148"/>
      <c r="BK192" s="148"/>
      <c r="BL192" s="148"/>
      <c r="BM192" s="148"/>
      <c r="BN192" s="148"/>
      <c r="BO192" s="148"/>
      <c r="BP192" s="148"/>
      <c r="BQ192" s="148"/>
      <c r="BR192" s="148"/>
      <c r="BS192" s="148"/>
      <c r="BT192" s="148"/>
      <c r="BU192" s="148"/>
      <c r="BV192" s="148">
        <v>0</v>
      </c>
      <c r="BW192" s="148">
        <v>0</v>
      </c>
      <c r="BX192" s="148">
        <v>0</v>
      </c>
      <c r="BY192" s="148">
        <v>0</v>
      </c>
      <c r="BZ192" s="148">
        <v>0</v>
      </c>
      <c r="CA192" s="148">
        <v>0</v>
      </c>
      <c r="CB192" s="148">
        <v>0</v>
      </c>
      <c r="CC192" s="148">
        <v>0</v>
      </c>
      <c r="CD192" s="148">
        <v>0</v>
      </c>
      <c r="CE192" s="148">
        <v>0</v>
      </c>
      <c r="CF192" s="148"/>
      <c r="CG192" s="148">
        <v>0</v>
      </c>
      <c r="CH192" s="148">
        <v>0</v>
      </c>
      <c r="CI192" s="148">
        <v>0</v>
      </c>
      <c r="CJ192" s="148">
        <v>0</v>
      </c>
      <c r="CK192" s="148">
        <v>0</v>
      </c>
      <c r="CL192" s="148">
        <v>0</v>
      </c>
      <c r="CM192" s="148">
        <v>0</v>
      </c>
      <c r="CN192" s="148">
        <v>0</v>
      </c>
      <c r="CO192" s="148">
        <v>0</v>
      </c>
      <c r="CP192" s="148">
        <v>0</v>
      </c>
      <c r="CQ192" s="148">
        <v>0</v>
      </c>
      <c r="CR192" s="148">
        <v>0</v>
      </c>
      <c r="CS192" s="148">
        <v>0</v>
      </c>
      <c r="CT192" s="148">
        <v>0</v>
      </c>
      <c r="CU192" s="148">
        <v>0</v>
      </c>
      <c r="CV192" s="148">
        <v>0</v>
      </c>
      <c r="CW192" s="148"/>
      <c r="CX192" s="148"/>
      <c r="CY192" s="148"/>
      <c r="CZ192" s="148"/>
      <c r="DA192" s="148"/>
      <c r="DB192" s="148"/>
      <c r="DC192" s="148"/>
      <c r="DD192" s="148"/>
      <c r="DE192" s="148"/>
      <c r="DF192" s="148"/>
      <c r="DG192" s="148"/>
      <c r="DH192" s="148"/>
      <c r="DI192" s="148"/>
      <c r="DJ192" s="148"/>
      <c r="DK192" s="148"/>
      <c r="DL192" s="148"/>
      <c r="DM192" s="148"/>
      <c r="DN192" s="148"/>
      <c r="DO192" s="148"/>
      <c r="DP192" s="148"/>
      <c r="DQ192" s="148"/>
      <c r="DR192" s="148"/>
      <c r="DS192" s="148"/>
      <c r="DT192" s="148"/>
      <c r="DU192" s="148"/>
      <c r="DV192" s="148"/>
      <c r="DW192" s="148"/>
      <c r="DX192" s="148"/>
      <c r="DY192" s="148"/>
      <c r="DZ192" s="148"/>
      <c r="EA192" s="148"/>
      <c r="EB192" s="148"/>
      <c r="EC192" s="148"/>
      <c r="ED192" s="148"/>
      <c r="EE192" s="148"/>
      <c r="EF192" s="148"/>
      <c r="EG192" s="148"/>
      <c r="EH192" s="148"/>
      <c r="EI192" s="148"/>
      <c r="EJ192" s="148"/>
      <c r="EK192" s="148"/>
      <c r="EL192" s="148"/>
      <c r="EM192" s="148"/>
      <c r="EN192" s="148"/>
      <c r="EO192" s="148"/>
      <c r="EP192" s="148"/>
      <c r="EQ192" s="148"/>
      <c r="ER192" s="148"/>
      <c r="ES192" s="148"/>
      <c r="ET192" s="148"/>
      <c r="EU192" s="148"/>
      <c r="EV192" s="148"/>
      <c r="EW192" s="148"/>
      <c r="EX192" s="148"/>
      <c r="EY192" s="148"/>
      <c r="EZ192" s="148"/>
      <c r="FA192" s="148"/>
      <c r="FB192" s="148"/>
      <c r="FC192" s="148"/>
      <c r="FD192" s="148"/>
      <c r="FE192" s="148"/>
      <c r="FF192" s="148"/>
      <c r="FG192" s="148"/>
      <c r="FH192" s="148"/>
      <c r="FI192" s="148"/>
      <c r="FJ192" s="148"/>
      <c r="FK192" s="148"/>
      <c r="FL192" s="148"/>
      <c r="FM192" s="148"/>
      <c r="FN192" s="148"/>
      <c r="FO192" s="148"/>
      <c r="FP192" s="148">
        <v>3</v>
      </c>
      <c r="FQ192" s="148">
        <v>2</v>
      </c>
      <c r="FR192" s="148"/>
      <c r="FS192" s="148">
        <v>1</v>
      </c>
      <c r="FT192" s="148">
        <v>1</v>
      </c>
      <c r="FU192" s="148">
        <v>1</v>
      </c>
      <c r="FV192" s="148">
        <v>2</v>
      </c>
      <c r="FW192" s="148">
        <v>2</v>
      </c>
      <c r="FX192" s="148">
        <v>0</v>
      </c>
      <c r="FY192" s="148">
        <v>0</v>
      </c>
      <c r="FZ192" s="148">
        <v>0</v>
      </c>
    </row>
    <row r="193" spans="1:182">
      <c r="A193" s="23" t="s">
        <v>1222</v>
      </c>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c r="AA193" s="146"/>
      <c r="AB193" s="146"/>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146"/>
      <c r="BF193" s="146"/>
      <c r="BG193" s="146"/>
      <c r="BH193" s="146"/>
      <c r="BI193" s="146"/>
      <c r="BJ193" s="146"/>
      <c r="BK193" s="146"/>
      <c r="BL193" s="146"/>
      <c r="BM193" s="146"/>
      <c r="BN193" s="146"/>
      <c r="BO193" s="146"/>
      <c r="BP193" s="146"/>
      <c r="BQ193" s="146"/>
      <c r="BR193" s="146"/>
      <c r="BS193" s="146"/>
      <c r="BT193" s="146"/>
      <c r="BU193" s="146"/>
      <c r="BV193" s="146"/>
      <c r="BW193" s="146"/>
      <c r="BX193" s="146"/>
      <c r="BY193" s="146"/>
      <c r="BZ193" s="146"/>
      <c r="CA193" s="146"/>
      <c r="CB193" s="146"/>
      <c r="CC193" s="146"/>
      <c r="CD193" s="146"/>
      <c r="CE193" s="146"/>
      <c r="CF193" s="146"/>
      <c r="CG193" s="146"/>
      <c r="CH193" s="146"/>
      <c r="CI193" s="146"/>
      <c r="CJ193" s="146"/>
      <c r="CK193" s="146"/>
      <c r="CL193" s="146"/>
      <c r="CM193" s="146"/>
      <c r="CN193" s="146"/>
      <c r="CO193" s="146"/>
      <c r="CP193" s="146"/>
      <c r="CQ193" s="146"/>
      <c r="CR193" s="146"/>
      <c r="CS193" s="146"/>
      <c r="CT193" s="146"/>
      <c r="CU193" s="146"/>
      <c r="CV193" s="146"/>
      <c r="CW193" s="146"/>
      <c r="CX193" s="146"/>
      <c r="CY193" s="146"/>
      <c r="CZ193" s="146"/>
      <c r="DA193" s="146"/>
      <c r="DB193" s="146"/>
      <c r="DC193" s="146"/>
      <c r="DD193" s="146"/>
      <c r="DE193" s="146"/>
      <c r="DF193" s="146"/>
      <c r="DG193" s="146"/>
      <c r="DH193" s="146"/>
      <c r="DI193" s="146"/>
      <c r="DJ193" s="146"/>
      <c r="DK193" s="146"/>
      <c r="DL193" s="146"/>
      <c r="DM193" s="146"/>
      <c r="DN193" s="146"/>
      <c r="DO193" s="146"/>
      <c r="DP193" s="146"/>
      <c r="DQ193" s="146"/>
      <c r="DR193" s="146"/>
      <c r="DS193" s="146"/>
      <c r="DT193" s="146"/>
      <c r="DU193" s="146"/>
      <c r="DV193" s="146"/>
      <c r="DW193" s="146"/>
      <c r="DX193" s="146"/>
      <c r="DY193" s="146"/>
      <c r="DZ193" s="146"/>
      <c r="EA193" s="146"/>
      <c r="EB193" s="146"/>
      <c r="EC193" s="146"/>
      <c r="ED193" s="146"/>
      <c r="EE193" s="146"/>
      <c r="EF193" s="146"/>
      <c r="EG193" s="146"/>
      <c r="EH193" s="146"/>
      <c r="EI193" s="146"/>
      <c r="EJ193" s="146"/>
      <c r="EK193" s="146"/>
      <c r="EL193" s="146"/>
      <c r="EM193" s="146"/>
      <c r="EN193" s="146"/>
      <c r="EO193" s="146"/>
      <c r="EP193" s="146"/>
      <c r="EQ193" s="146"/>
      <c r="ER193" s="146"/>
      <c r="ES193" s="146"/>
      <c r="ET193" s="146"/>
      <c r="EU193" s="146"/>
      <c r="EV193" s="146"/>
      <c r="EW193" s="146"/>
      <c r="EX193" s="146"/>
      <c r="EY193" s="146"/>
      <c r="EZ193" s="146"/>
      <c r="FA193" s="146"/>
      <c r="FB193" s="146"/>
      <c r="FC193" s="146"/>
      <c r="FD193" s="146"/>
      <c r="FE193" s="146"/>
      <c r="FF193" s="146"/>
      <c r="FG193" s="146"/>
      <c r="FH193" s="146"/>
      <c r="FI193" s="146"/>
      <c r="FJ193" s="146"/>
      <c r="FK193" s="146"/>
      <c r="FL193" s="146"/>
      <c r="FM193" s="146"/>
      <c r="FN193" s="146"/>
      <c r="FO193" s="146"/>
      <c r="FP193" s="146"/>
      <c r="FQ193" s="146"/>
      <c r="FR193" s="146"/>
      <c r="FS193" s="146"/>
      <c r="FT193" s="146"/>
      <c r="FU193" s="146"/>
      <c r="FV193" s="146"/>
      <c r="FW193" s="146"/>
      <c r="FX193" s="146"/>
      <c r="FY193" s="146"/>
      <c r="FZ193" s="146"/>
    </row>
    <row r="194" spans="1:182">
      <c r="A194" s="3" t="s">
        <v>1223</v>
      </c>
      <c r="B194" s="22">
        <v>5</v>
      </c>
      <c r="C194" s="22">
        <v>5</v>
      </c>
      <c r="D194" s="22">
        <v>5</v>
      </c>
      <c r="E194" s="22">
        <v>5</v>
      </c>
      <c r="F194" s="22" t="s">
        <v>3199</v>
      </c>
      <c r="G194" s="22">
        <v>5</v>
      </c>
      <c r="H194" s="22">
        <v>5</v>
      </c>
      <c r="I194" s="22">
        <v>5</v>
      </c>
      <c r="J194" s="22">
        <v>5</v>
      </c>
      <c r="K194" s="22">
        <v>5</v>
      </c>
      <c r="L194" s="22">
        <v>5</v>
      </c>
      <c r="M194" s="22">
        <v>5</v>
      </c>
      <c r="N194" s="22">
        <v>5</v>
      </c>
      <c r="O194" s="22">
        <v>5</v>
      </c>
      <c r="P194" s="22">
        <v>5</v>
      </c>
      <c r="Q194" s="22">
        <v>5</v>
      </c>
      <c r="R194" s="22">
        <v>5</v>
      </c>
      <c r="S194" s="22">
        <v>5</v>
      </c>
      <c r="T194" s="22">
        <v>5</v>
      </c>
      <c r="U194" s="22">
        <v>5</v>
      </c>
      <c r="V194" s="22" t="s">
        <v>3199</v>
      </c>
      <c r="W194" s="22" t="s">
        <v>3199</v>
      </c>
      <c r="X194" s="22" t="s">
        <v>3199</v>
      </c>
      <c r="Y194" s="22" t="s">
        <v>3199</v>
      </c>
      <c r="Z194" s="22" t="s">
        <v>3199</v>
      </c>
      <c r="AA194" s="22" t="s">
        <v>3199</v>
      </c>
      <c r="AB194" s="22" t="s">
        <v>3199</v>
      </c>
      <c r="AC194" s="22" t="s">
        <v>3199</v>
      </c>
      <c r="AD194" s="22" t="s">
        <v>3199</v>
      </c>
      <c r="AE194" s="22" t="s">
        <v>3199</v>
      </c>
      <c r="AF194" s="22" t="s">
        <v>3199</v>
      </c>
      <c r="AG194" s="22" t="s">
        <v>3199</v>
      </c>
      <c r="AH194" s="22" t="s">
        <v>3199</v>
      </c>
      <c r="AI194" s="22" t="s">
        <v>3199</v>
      </c>
      <c r="AJ194" s="22">
        <v>5</v>
      </c>
      <c r="AK194" s="22"/>
      <c r="AL194" s="22" t="s">
        <v>3199</v>
      </c>
      <c r="AM194" s="22">
        <v>5</v>
      </c>
      <c r="AN194" s="22">
        <v>5</v>
      </c>
      <c r="AO194" s="22">
        <v>5</v>
      </c>
      <c r="AP194" s="22">
        <v>5</v>
      </c>
      <c r="AQ194" s="22">
        <v>5</v>
      </c>
      <c r="AR194" s="22" t="s">
        <v>3199</v>
      </c>
      <c r="AS194" s="22" t="s">
        <v>3199</v>
      </c>
      <c r="AT194" s="22" t="s">
        <v>3199</v>
      </c>
      <c r="AU194" s="22" t="s">
        <v>3199</v>
      </c>
      <c r="AV194" s="22"/>
      <c r="AW194" s="22">
        <v>5</v>
      </c>
      <c r="AX194" s="22" t="s">
        <v>3199</v>
      </c>
      <c r="AY194" s="22"/>
      <c r="AZ194" s="22" t="s">
        <v>3199</v>
      </c>
      <c r="BA194" s="22" t="s">
        <v>3199</v>
      </c>
      <c r="BB194" s="22" t="s">
        <v>3199</v>
      </c>
      <c r="BC194" s="22" t="s">
        <v>3199</v>
      </c>
      <c r="BD194" s="22">
        <v>5</v>
      </c>
      <c r="BE194" s="22">
        <v>5</v>
      </c>
      <c r="BF194" s="22">
        <v>5</v>
      </c>
      <c r="BG194" s="22">
        <v>5</v>
      </c>
      <c r="BH194" s="22" t="s">
        <v>3199</v>
      </c>
      <c r="BI194" s="22" t="s">
        <v>3199</v>
      </c>
      <c r="BJ194" s="22" t="s">
        <v>3199</v>
      </c>
      <c r="BK194" s="22" t="s">
        <v>3199</v>
      </c>
      <c r="BL194" s="22">
        <v>5</v>
      </c>
      <c r="BM194" s="22">
        <v>5</v>
      </c>
      <c r="BN194" s="22">
        <v>5</v>
      </c>
      <c r="BO194" s="22">
        <v>5</v>
      </c>
      <c r="BP194" s="22"/>
      <c r="BQ194" s="22" t="s">
        <v>3199</v>
      </c>
      <c r="BR194" s="22" t="s">
        <v>3199</v>
      </c>
      <c r="BS194" s="22" t="s">
        <v>3199</v>
      </c>
      <c r="BT194" s="22">
        <v>5</v>
      </c>
      <c r="BU194" s="22"/>
      <c r="BV194" s="22">
        <v>5</v>
      </c>
      <c r="BW194" s="22">
        <v>5</v>
      </c>
      <c r="BX194" s="22">
        <v>5</v>
      </c>
      <c r="BY194" s="22">
        <v>5</v>
      </c>
      <c r="BZ194" s="22">
        <v>5</v>
      </c>
      <c r="CA194" s="22">
        <v>5</v>
      </c>
      <c r="CB194" s="22">
        <v>5</v>
      </c>
      <c r="CC194" s="22">
        <v>5</v>
      </c>
      <c r="CD194" s="22">
        <v>5</v>
      </c>
      <c r="CE194" s="22">
        <v>5</v>
      </c>
      <c r="CF194" s="22"/>
      <c r="CG194" s="22">
        <v>5</v>
      </c>
      <c r="CH194" s="22">
        <v>5</v>
      </c>
      <c r="CI194" s="22">
        <v>5</v>
      </c>
      <c r="CJ194" s="22">
        <v>5</v>
      </c>
      <c r="CK194" s="22">
        <v>5</v>
      </c>
      <c r="CL194" s="22">
        <v>5</v>
      </c>
      <c r="CM194" s="22">
        <v>5</v>
      </c>
      <c r="CN194" s="22">
        <v>5</v>
      </c>
      <c r="CO194" s="22">
        <v>5</v>
      </c>
      <c r="CP194" s="22">
        <v>5</v>
      </c>
      <c r="CQ194" s="22">
        <v>5</v>
      </c>
      <c r="CR194" s="22">
        <v>5</v>
      </c>
      <c r="CS194" s="22">
        <v>5</v>
      </c>
      <c r="CT194" s="22">
        <v>5</v>
      </c>
      <c r="CU194" s="22">
        <v>5</v>
      </c>
      <c r="CV194" s="22">
        <v>5</v>
      </c>
      <c r="CW194" s="22"/>
      <c r="CX194" s="22"/>
      <c r="CY194" s="22"/>
      <c r="CZ194" s="22">
        <v>5</v>
      </c>
      <c r="DA194" s="22"/>
      <c r="DB194" s="22"/>
      <c r="DC194" s="22"/>
      <c r="DD194" s="22"/>
      <c r="DE194" s="22"/>
      <c r="DF194" s="22"/>
      <c r="DG194" s="22"/>
      <c r="DH194" s="22"/>
      <c r="DI194" s="22"/>
      <c r="DJ194" s="22"/>
      <c r="DK194" s="22"/>
      <c r="DL194" s="22"/>
      <c r="DM194" s="22"/>
      <c r="DN194" s="22"/>
      <c r="DO194" s="22"/>
      <c r="DP194" s="22"/>
      <c r="DQ194" s="22"/>
      <c r="DR194" s="22"/>
      <c r="DS194" s="22"/>
      <c r="DT194" s="22"/>
      <c r="DU194" s="22"/>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2"/>
      <c r="ES194" s="22"/>
      <c r="ET194" s="22"/>
      <c r="EU194" s="22"/>
      <c r="EV194" s="22"/>
      <c r="EW194" s="22"/>
      <c r="EX194" s="22">
        <v>5</v>
      </c>
      <c r="EY194" s="22"/>
      <c r="EZ194" s="22">
        <v>5</v>
      </c>
      <c r="FA194" s="22">
        <v>5</v>
      </c>
      <c r="FB194" s="22">
        <v>5</v>
      </c>
      <c r="FC194" s="22">
        <v>5</v>
      </c>
      <c r="FD194" s="22">
        <v>5</v>
      </c>
      <c r="FE194" s="22">
        <v>5</v>
      </c>
      <c r="FF194" s="22">
        <v>5</v>
      </c>
      <c r="FG194" s="22">
        <v>5</v>
      </c>
      <c r="FH194" s="22">
        <v>5</v>
      </c>
      <c r="FI194" s="22">
        <v>5</v>
      </c>
      <c r="FJ194" s="22">
        <v>5</v>
      </c>
      <c r="FK194" s="22">
        <v>5</v>
      </c>
      <c r="FL194" s="22">
        <v>5</v>
      </c>
      <c r="FM194" s="22">
        <v>5</v>
      </c>
      <c r="FN194" s="22">
        <v>5</v>
      </c>
      <c r="FO194" s="22">
        <v>5</v>
      </c>
      <c r="FP194" s="22">
        <v>5</v>
      </c>
      <c r="FQ194" s="22">
        <v>5</v>
      </c>
      <c r="FR194" s="22">
        <v>5</v>
      </c>
      <c r="FS194" s="22">
        <v>5</v>
      </c>
      <c r="FT194" s="22">
        <v>5</v>
      </c>
      <c r="FU194" s="22">
        <v>5</v>
      </c>
      <c r="FV194" s="22">
        <v>5</v>
      </c>
      <c r="FW194" s="22">
        <v>5</v>
      </c>
      <c r="FX194" s="22">
        <v>5</v>
      </c>
      <c r="FY194" s="22">
        <v>5</v>
      </c>
      <c r="FZ194" s="22">
        <v>5</v>
      </c>
    </row>
    <row r="195" spans="1:182">
      <c r="A195" s="3" t="s">
        <v>1590</v>
      </c>
      <c r="B195" s="22" t="s">
        <v>3200</v>
      </c>
      <c r="C195" s="22" t="s">
        <v>3200</v>
      </c>
      <c r="D195" s="22" t="s">
        <v>3201</v>
      </c>
      <c r="E195" s="22" t="s">
        <v>3201</v>
      </c>
      <c r="F195" s="22" t="s">
        <v>3202</v>
      </c>
      <c r="G195" s="22" t="s">
        <v>3201</v>
      </c>
      <c r="H195" s="22" t="s">
        <v>3201</v>
      </c>
      <c r="I195" s="22" t="s">
        <v>3201</v>
      </c>
      <c r="J195" s="22" t="s">
        <v>3201</v>
      </c>
      <c r="K195" s="22" t="s">
        <v>3201</v>
      </c>
      <c r="L195" s="22" t="s">
        <v>3201</v>
      </c>
      <c r="M195" s="22" t="s">
        <v>3201</v>
      </c>
      <c r="N195" s="22" t="s">
        <v>3201</v>
      </c>
      <c r="O195" s="22" t="s">
        <v>3201</v>
      </c>
      <c r="P195" s="22" t="s">
        <v>3201</v>
      </c>
      <c r="Q195" s="22" t="s">
        <v>3201</v>
      </c>
      <c r="R195" s="22" t="s">
        <v>3201</v>
      </c>
      <c r="S195" s="22" t="s">
        <v>3201</v>
      </c>
      <c r="T195" s="22" t="s">
        <v>3201</v>
      </c>
      <c r="U195" s="22" t="s">
        <v>3201</v>
      </c>
      <c r="V195" s="22" t="s">
        <v>3202</v>
      </c>
      <c r="W195" s="22" t="s">
        <v>3202</v>
      </c>
      <c r="X195" s="22" t="s">
        <v>3202</v>
      </c>
      <c r="Y195" s="22" t="s">
        <v>3202</v>
      </c>
      <c r="Z195" s="22" t="s">
        <v>3202</v>
      </c>
      <c r="AA195" s="22" t="s">
        <v>3202</v>
      </c>
      <c r="AB195" s="22" t="s">
        <v>3202</v>
      </c>
      <c r="AC195" s="22" t="s">
        <v>3202</v>
      </c>
      <c r="AD195" s="22" t="s">
        <v>3202</v>
      </c>
      <c r="AE195" s="22" t="s">
        <v>3202</v>
      </c>
      <c r="AF195" s="22" t="s">
        <v>3202</v>
      </c>
      <c r="AG195" s="22" t="s">
        <v>3202</v>
      </c>
      <c r="AH195" s="22" t="s">
        <v>3202</v>
      </c>
      <c r="AI195" s="22" t="s">
        <v>3202</v>
      </c>
      <c r="AJ195" s="22" t="s">
        <v>3200</v>
      </c>
      <c r="AK195" s="22"/>
      <c r="AL195" s="22" t="s">
        <v>3202</v>
      </c>
      <c r="AM195" s="22" t="s">
        <v>3200</v>
      </c>
      <c r="AN195" s="22" t="s">
        <v>3200</v>
      </c>
      <c r="AO195" s="22" t="s">
        <v>3200</v>
      </c>
      <c r="AP195" s="22" t="s">
        <v>3200</v>
      </c>
      <c r="AQ195" s="22" t="s">
        <v>3200</v>
      </c>
      <c r="AR195" s="22" t="s">
        <v>3202</v>
      </c>
      <c r="AS195" s="22" t="s">
        <v>3202</v>
      </c>
      <c r="AT195" s="22" t="s">
        <v>3202</v>
      </c>
      <c r="AU195" s="22" t="s">
        <v>3202</v>
      </c>
      <c r="AV195" s="22"/>
      <c r="AW195" s="22" t="s">
        <v>3201</v>
      </c>
      <c r="AX195" s="22" t="s">
        <v>3202</v>
      </c>
      <c r="AY195" s="22"/>
      <c r="AZ195" s="22" t="s">
        <v>3202</v>
      </c>
      <c r="BA195" s="22" t="s">
        <v>3202</v>
      </c>
      <c r="BB195" s="22" t="s">
        <v>3202</v>
      </c>
      <c r="BC195" s="22" t="s">
        <v>3202</v>
      </c>
      <c r="BD195" s="22" t="s">
        <v>3200</v>
      </c>
      <c r="BE195" s="22" t="s">
        <v>3200</v>
      </c>
      <c r="BF195" s="22" t="s">
        <v>3200</v>
      </c>
      <c r="BG195" s="22" t="s">
        <v>3200</v>
      </c>
      <c r="BH195" s="22" t="s">
        <v>3202</v>
      </c>
      <c r="BI195" s="22" t="s">
        <v>3202</v>
      </c>
      <c r="BJ195" s="22" t="s">
        <v>3202</v>
      </c>
      <c r="BK195" s="22" t="s">
        <v>3202</v>
      </c>
      <c r="BL195" s="22" t="s">
        <v>3200</v>
      </c>
      <c r="BM195" s="22" t="s">
        <v>3200</v>
      </c>
      <c r="BN195" s="22" t="s">
        <v>3200</v>
      </c>
      <c r="BO195" s="22" t="s">
        <v>3200</v>
      </c>
      <c r="BP195" s="22"/>
      <c r="BQ195" s="22" t="s">
        <v>3202</v>
      </c>
      <c r="BR195" s="22" t="s">
        <v>3202</v>
      </c>
      <c r="BS195" s="22" t="s">
        <v>3202</v>
      </c>
      <c r="BT195" s="22" t="s">
        <v>3200</v>
      </c>
      <c r="BU195" s="22"/>
      <c r="BV195" s="22" t="s">
        <v>3201</v>
      </c>
      <c r="BW195" s="22" t="s">
        <v>3201</v>
      </c>
      <c r="BX195" s="22" t="s">
        <v>3201</v>
      </c>
      <c r="BY195" s="22" t="s">
        <v>3201</v>
      </c>
      <c r="BZ195" s="22" t="s">
        <v>3201</v>
      </c>
      <c r="CA195" s="22" t="s">
        <v>3201</v>
      </c>
      <c r="CB195" s="22" t="s">
        <v>3201</v>
      </c>
      <c r="CC195" s="22" t="s">
        <v>3201</v>
      </c>
      <c r="CD195" s="22" t="s">
        <v>3201</v>
      </c>
      <c r="CE195" s="22" t="s">
        <v>3201</v>
      </c>
      <c r="CF195" s="22"/>
      <c r="CG195" s="22" t="s">
        <v>3201</v>
      </c>
      <c r="CH195" s="22" t="s">
        <v>3201</v>
      </c>
      <c r="CI195" s="22" t="s">
        <v>3201</v>
      </c>
      <c r="CJ195" s="22" t="s">
        <v>3201</v>
      </c>
      <c r="CK195" s="22" t="s">
        <v>3201</v>
      </c>
      <c r="CL195" s="22" t="s">
        <v>3201</v>
      </c>
      <c r="CM195" s="22" t="s">
        <v>3201</v>
      </c>
      <c r="CN195" s="22" t="s">
        <v>3201</v>
      </c>
      <c r="CO195" s="22" t="s">
        <v>3201</v>
      </c>
      <c r="CP195" s="22" t="s">
        <v>3201</v>
      </c>
      <c r="CQ195" s="22" t="s">
        <v>3201</v>
      </c>
      <c r="CR195" s="22" t="s">
        <v>3201</v>
      </c>
      <c r="CS195" s="22" t="s">
        <v>3201</v>
      </c>
      <c r="CT195" s="22" t="s">
        <v>3201</v>
      </c>
      <c r="CU195" s="22" t="s">
        <v>3201</v>
      </c>
      <c r="CV195" s="22" t="s">
        <v>3201</v>
      </c>
      <c r="CW195" s="22"/>
      <c r="CX195" s="22"/>
      <c r="CY195" s="22"/>
      <c r="CZ195" s="22" t="s">
        <v>3201</v>
      </c>
      <c r="DA195" s="22"/>
      <c r="DB195" s="22"/>
      <c r="DC195" s="22"/>
      <c r="DD195" s="22"/>
      <c r="DE195" s="22"/>
      <c r="DF195" s="22"/>
      <c r="DG195" s="22"/>
      <c r="DH195" s="22"/>
      <c r="DI195" s="22"/>
      <c r="DJ195" s="22"/>
      <c r="DK195" s="22"/>
      <c r="DL195" s="22"/>
      <c r="DM195" s="22"/>
      <c r="DN195" s="22"/>
      <c r="DO195" s="22"/>
      <c r="DP195" s="22"/>
      <c r="DQ195" s="22"/>
      <c r="DR195" s="22"/>
      <c r="DS195" s="22"/>
      <c r="DT195" s="22"/>
      <c r="DU195" s="22"/>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2"/>
      <c r="ES195" s="22"/>
      <c r="ET195" s="22"/>
      <c r="EU195" s="22"/>
      <c r="EV195" s="22"/>
      <c r="EW195" s="22"/>
      <c r="EX195" s="22" t="s">
        <v>3201</v>
      </c>
      <c r="EY195" s="22"/>
      <c r="EZ195" s="22" t="s">
        <v>3201</v>
      </c>
      <c r="FA195" s="22" t="s">
        <v>3201</v>
      </c>
      <c r="FB195" s="22" t="s">
        <v>3201</v>
      </c>
      <c r="FC195" s="22" t="s">
        <v>3201</v>
      </c>
      <c r="FD195" s="22" t="s">
        <v>3201</v>
      </c>
      <c r="FE195" s="22" t="s">
        <v>3201</v>
      </c>
      <c r="FF195" s="22" t="s">
        <v>3201</v>
      </c>
      <c r="FG195" s="22" t="s">
        <v>3201</v>
      </c>
      <c r="FH195" s="22" t="s">
        <v>3201</v>
      </c>
      <c r="FI195" s="22" t="s">
        <v>3201</v>
      </c>
      <c r="FJ195" s="22" t="s">
        <v>3201</v>
      </c>
      <c r="FK195" s="22" t="s">
        <v>3201</v>
      </c>
      <c r="FL195" s="22" t="s">
        <v>3201</v>
      </c>
      <c r="FM195" s="22" t="s">
        <v>3201</v>
      </c>
      <c r="FN195" s="22" t="s">
        <v>3201</v>
      </c>
      <c r="FO195" s="22" t="s">
        <v>3201</v>
      </c>
      <c r="FP195" s="22" t="s">
        <v>3201</v>
      </c>
      <c r="FQ195" s="22" t="s">
        <v>3201</v>
      </c>
      <c r="FR195" s="22" t="s">
        <v>3201</v>
      </c>
      <c r="FS195" s="22" t="s">
        <v>3201</v>
      </c>
      <c r="FT195" s="22" t="s">
        <v>3201</v>
      </c>
      <c r="FU195" s="22" t="s">
        <v>3201</v>
      </c>
      <c r="FV195" s="22" t="s">
        <v>3201</v>
      </c>
      <c r="FW195" s="22" t="s">
        <v>3201</v>
      </c>
      <c r="FX195" s="22" t="s">
        <v>3201</v>
      </c>
      <c r="FY195" s="22" t="s">
        <v>3201</v>
      </c>
      <c r="FZ195" s="22" t="s">
        <v>3201</v>
      </c>
    </row>
    <row r="196" spans="1:182">
      <c r="A196" s="23" t="s">
        <v>3203</v>
      </c>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c r="AA196" s="146"/>
      <c r="AB196" s="146"/>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146"/>
      <c r="BF196" s="146"/>
      <c r="BG196" s="146"/>
      <c r="BH196" s="146"/>
      <c r="BI196" s="146"/>
      <c r="BJ196" s="146"/>
      <c r="BK196" s="146"/>
      <c r="BL196" s="146"/>
      <c r="BM196" s="146"/>
      <c r="BN196" s="146"/>
      <c r="BO196" s="146"/>
      <c r="BP196" s="146"/>
      <c r="BQ196" s="146"/>
      <c r="BR196" s="146"/>
      <c r="BS196" s="146"/>
      <c r="BT196" s="146"/>
      <c r="BU196" s="146"/>
      <c r="BV196" s="146"/>
      <c r="BW196" s="146"/>
      <c r="BX196" s="146"/>
      <c r="BY196" s="146"/>
      <c r="BZ196" s="146"/>
      <c r="CA196" s="146"/>
      <c r="CB196" s="146"/>
      <c r="CC196" s="146"/>
      <c r="CD196" s="146"/>
      <c r="CE196" s="146"/>
      <c r="CF196" s="146"/>
      <c r="CG196" s="146"/>
      <c r="CH196" s="146"/>
      <c r="CI196" s="146"/>
      <c r="CJ196" s="146"/>
      <c r="CK196" s="146"/>
      <c r="CL196" s="146"/>
      <c r="CM196" s="146"/>
      <c r="CN196" s="146"/>
      <c r="CO196" s="146"/>
      <c r="CP196" s="146"/>
      <c r="CQ196" s="146"/>
      <c r="CR196" s="146"/>
      <c r="CS196" s="146"/>
      <c r="CT196" s="146"/>
      <c r="CU196" s="146"/>
      <c r="CV196" s="146"/>
      <c r="CW196" s="146"/>
      <c r="CX196" s="146"/>
      <c r="CY196" s="146"/>
      <c r="CZ196" s="146"/>
      <c r="DA196" s="146"/>
      <c r="DB196" s="146"/>
      <c r="DC196" s="146"/>
      <c r="DD196" s="146"/>
      <c r="DE196" s="146"/>
      <c r="DF196" s="146"/>
      <c r="DG196" s="146"/>
      <c r="DH196" s="146"/>
      <c r="DI196" s="146"/>
      <c r="DJ196" s="146"/>
      <c r="DK196" s="146"/>
      <c r="DL196" s="146"/>
      <c r="DM196" s="146"/>
      <c r="DN196" s="146"/>
      <c r="DO196" s="146"/>
      <c r="DP196" s="146"/>
      <c r="DQ196" s="146"/>
      <c r="DR196" s="146"/>
      <c r="DS196" s="146"/>
      <c r="DT196" s="146"/>
      <c r="DU196" s="146"/>
      <c r="DV196" s="146"/>
      <c r="DW196" s="146"/>
      <c r="DX196" s="146"/>
      <c r="DY196" s="146"/>
      <c r="DZ196" s="146"/>
      <c r="EA196" s="146"/>
      <c r="EB196" s="146"/>
      <c r="EC196" s="146"/>
      <c r="ED196" s="146"/>
      <c r="EE196" s="146"/>
      <c r="EF196" s="146"/>
      <c r="EG196" s="146"/>
      <c r="EH196" s="146"/>
      <c r="EI196" s="146"/>
      <c r="EJ196" s="146"/>
      <c r="EK196" s="146"/>
      <c r="EL196" s="146"/>
      <c r="EM196" s="146"/>
      <c r="EN196" s="146"/>
      <c r="EO196" s="146"/>
      <c r="EP196" s="146"/>
      <c r="EQ196" s="146"/>
      <c r="ER196" s="146"/>
      <c r="ES196" s="146"/>
      <c r="ET196" s="146"/>
      <c r="EU196" s="146"/>
      <c r="EV196" s="146"/>
      <c r="EW196" s="146"/>
      <c r="EX196" s="146"/>
      <c r="EY196" s="146"/>
      <c r="EZ196" s="146"/>
      <c r="FA196" s="146"/>
      <c r="FB196" s="146"/>
      <c r="FC196" s="146"/>
      <c r="FD196" s="146"/>
      <c r="FE196" s="146"/>
      <c r="FF196" s="146"/>
      <c r="FG196" s="146"/>
      <c r="FH196" s="146"/>
      <c r="FI196" s="146"/>
      <c r="FJ196" s="146"/>
      <c r="FK196" s="146"/>
      <c r="FL196" s="146"/>
      <c r="FM196" s="146"/>
      <c r="FN196" s="146"/>
      <c r="FO196" s="146"/>
      <c r="FP196" s="146"/>
      <c r="FQ196" s="146"/>
      <c r="FR196" s="146"/>
      <c r="FS196" s="146"/>
      <c r="FT196" s="146"/>
      <c r="FU196" s="146"/>
      <c r="FV196" s="146"/>
      <c r="FW196" s="146"/>
      <c r="FX196" s="146"/>
      <c r="FY196" s="146"/>
      <c r="FZ196" s="146"/>
    </row>
    <row r="197" spans="1:182">
      <c r="A197" s="3" t="s">
        <v>3204</v>
      </c>
      <c r="B197" s="93">
        <v>1</v>
      </c>
      <c r="C197" s="93">
        <v>1</v>
      </c>
      <c r="D197" s="93">
        <v>1</v>
      </c>
      <c r="E197" s="93">
        <v>1</v>
      </c>
      <c r="F197" s="93" t="s">
        <v>520</v>
      </c>
      <c r="G197" s="93">
        <v>1</v>
      </c>
      <c r="H197" s="93">
        <v>1</v>
      </c>
      <c r="I197" s="93">
        <v>1</v>
      </c>
      <c r="J197" s="93">
        <v>1</v>
      </c>
      <c r="K197" s="93">
        <v>1</v>
      </c>
      <c r="L197" s="93">
        <v>1</v>
      </c>
      <c r="M197" s="93">
        <v>1</v>
      </c>
      <c r="N197" s="93">
        <v>1</v>
      </c>
      <c r="O197" s="93">
        <v>1</v>
      </c>
      <c r="P197" s="93">
        <v>1</v>
      </c>
      <c r="Q197" s="93">
        <v>1</v>
      </c>
      <c r="R197" s="93">
        <v>1</v>
      </c>
      <c r="S197" s="93">
        <v>1</v>
      </c>
      <c r="T197" s="93">
        <v>1</v>
      </c>
      <c r="U197" s="93">
        <v>1</v>
      </c>
      <c r="V197" s="93" t="s">
        <v>520</v>
      </c>
      <c r="W197" s="93" t="s">
        <v>520</v>
      </c>
      <c r="X197" s="93" t="s">
        <v>520</v>
      </c>
      <c r="Y197" s="93" t="s">
        <v>520</v>
      </c>
      <c r="Z197" s="93" t="s">
        <v>520</v>
      </c>
      <c r="AA197" s="93" t="s">
        <v>520</v>
      </c>
      <c r="AB197" s="93" t="s">
        <v>520</v>
      </c>
      <c r="AC197" s="93" t="s">
        <v>520</v>
      </c>
      <c r="AD197" s="93" t="s">
        <v>520</v>
      </c>
      <c r="AE197" s="93" t="s">
        <v>520</v>
      </c>
      <c r="AF197" s="93" t="s">
        <v>520</v>
      </c>
      <c r="AG197" s="93" t="s">
        <v>520</v>
      </c>
      <c r="AH197" s="93" t="s">
        <v>520</v>
      </c>
      <c r="AI197" s="93" t="s">
        <v>520</v>
      </c>
      <c r="AJ197" s="93">
        <v>1</v>
      </c>
      <c r="AK197" s="93"/>
      <c r="AL197" s="93" t="s">
        <v>520</v>
      </c>
      <c r="AM197" s="93">
        <v>1</v>
      </c>
      <c r="AN197" s="93">
        <v>1</v>
      </c>
      <c r="AO197" s="93">
        <v>1</v>
      </c>
      <c r="AP197" s="93">
        <v>1</v>
      </c>
      <c r="AQ197" s="93">
        <v>1</v>
      </c>
      <c r="AR197" s="93" t="s">
        <v>520</v>
      </c>
      <c r="AS197" s="93" t="s">
        <v>520</v>
      </c>
      <c r="AT197" s="93" t="s">
        <v>520</v>
      </c>
      <c r="AU197" s="93" t="s">
        <v>520</v>
      </c>
      <c r="AV197" s="93"/>
      <c r="AW197" s="93">
        <v>1</v>
      </c>
      <c r="AX197" s="93" t="s">
        <v>520</v>
      </c>
      <c r="AY197" s="104"/>
      <c r="AZ197" s="93" t="s">
        <v>520</v>
      </c>
      <c r="BA197" s="93" t="s">
        <v>520</v>
      </c>
      <c r="BB197" s="93" t="s">
        <v>520</v>
      </c>
      <c r="BC197" s="93" t="s">
        <v>520</v>
      </c>
      <c r="BD197" s="93">
        <v>1</v>
      </c>
      <c r="BE197" s="93">
        <v>1</v>
      </c>
      <c r="BF197" s="93">
        <v>1</v>
      </c>
      <c r="BG197" s="93">
        <v>1</v>
      </c>
      <c r="BH197" s="93" t="s">
        <v>520</v>
      </c>
      <c r="BI197" s="93" t="s">
        <v>520</v>
      </c>
      <c r="BJ197" s="93" t="s">
        <v>520</v>
      </c>
      <c r="BK197" s="93" t="s">
        <v>520</v>
      </c>
      <c r="BL197" s="93">
        <v>1</v>
      </c>
      <c r="BM197" s="93">
        <v>1</v>
      </c>
      <c r="BN197" s="93">
        <v>1</v>
      </c>
      <c r="BO197" s="93">
        <v>1</v>
      </c>
      <c r="BP197" s="93"/>
      <c r="BQ197" s="93" t="s">
        <v>520</v>
      </c>
      <c r="BR197" s="93" t="s">
        <v>520</v>
      </c>
      <c r="BS197" s="93" t="s">
        <v>520</v>
      </c>
      <c r="BT197" s="93">
        <v>1</v>
      </c>
      <c r="BU197" s="93"/>
      <c r="BV197" s="93">
        <v>1</v>
      </c>
      <c r="BW197" s="93">
        <v>1</v>
      </c>
      <c r="BX197" s="93">
        <v>1</v>
      </c>
      <c r="BY197" s="93">
        <v>1</v>
      </c>
      <c r="BZ197" s="93">
        <v>1</v>
      </c>
      <c r="CA197" s="93">
        <v>1</v>
      </c>
      <c r="CB197" s="93">
        <v>1</v>
      </c>
      <c r="CC197" s="93">
        <v>1</v>
      </c>
      <c r="CD197" s="93">
        <v>1</v>
      </c>
      <c r="CE197" s="93">
        <v>1</v>
      </c>
      <c r="CF197" s="93"/>
      <c r="CG197" s="93">
        <v>1</v>
      </c>
      <c r="CH197" s="93">
        <v>1</v>
      </c>
      <c r="CI197" s="93">
        <v>1</v>
      </c>
      <c r="CJ197" s="93">
        <v>1</v>
      </c>
      <c r="CK197" s="93">
        <v>1</v>
      </c>
      <c r="CL197" s="93">
        <v>1</v>
      </c>
      <c r="CM197" s="93">
        <v>1</v>
      </c>
      <c r="CN197" s="93">
        <v>1</v>
      </c>
      <c r="CO197" s="93">
        <v>1</v>
      </c>
      <c r="CP197" s="93">
        <v>1</v>
      </c>
      <c r="CQ197" s="93">
        <v>1</v>
      </c>
      <c r="CR197" s="93">
        <v>1</v>
      </c>
      <c r="CS197" s="93">
        <v>1</v>
      </c>
      <c r="CT197" s="93">
        <v>1</v>
      </c>
      <c r="CU197" s="93">
        <v>1</v>
      </c>
      <c r="CV197" s="93">
        <v>1</v>
      </c>
      <c r="CW197" s="93"/>
      <c r="CX197" s="93"/>
      <c r="CY197" s="93"/>
      <c r="CZ197" s="68">
        <v>1</v>
      </c>
      <c r="DA197" s="68"/>
      <c r="DB197" s="68"/>
      <c r="DC197" s="68"/>
      <c r="DD197" s="68"/>
      <c r="DE197" s="68"/>
      <c r="DF197" s="68"/>
      <c r="DG197" s="68"/>
      <c r="DH197" s="68"/>
      <c r="DI197" s="68"/>
      <c r="DJ197" s="68"/>
      <c r="DK197" s="68"/>
      <c r="DL197" s="68"/>
      <c r="DM197" s="68"/>
      <c r="DN197" s="68"/>
      <c r="DO197" s="68"/>
      <c r="DP197" s="68"/>
      <c r="DQ197" s="68"/>
      <c r="DR197" s="68"/>
      <c r="DS197" s="68"/>
      <c r="DT197" s="68"/>
      <c r="DU197" s="68"/>
      <c r="DV197" s="68"/>
      <c r="DW197" s="68"/>
      <c r="DX197" s="68"/>
      <c r="DY197" s="68"/>
      <c r="DZ197" s="68"/>
      <c r="EA197" s="68"/>
      <c r="EB197" s="68"/>
      <c r="EC197" s="68"/>
      <c r="ED197" s="68"/>
      <c r="EE197" s="68"/>
      <c r="EF197" s="68"/>
      <c r="EG197" s="68"/>
      <c r="EH197" s="68"/>
      <c r="EI197" s="68"/>
      <c r="EJ197" s="68"/>
      <c r="EK197" s="68"/>
      <c r="EL197" s="68"/>
      <c r="EM197" s="68"/>
      <c r="EN197" s="68"/>
      <c r="EO197" s="68"/>
      <c r="EP197" s="68"/>
      <c r="EQ197" s="68"/>
      <c r="ER197" s="68"/>
      <c r="ES197" s="68"/>
      <c r="ET197" s="68"/>
      <c r="EU197" s="68"/>
      <c r="EV197" s="68"/>
      <c r="EW197" s="68"/>
      <c r="EX197" s="68">
        <v>1</v>
      </c>
      <c r="EY197" s="68"/>
      <c r="EZ197" s="68">
        <v>1</v>
      </c>
      <c r="FA197" s="93">
        <v>1</v>
      </c>
      <c r="FB197" s="93">
        <v>1</v>
      </c>
      <c r="FC197" s="93">
        <v>1</v>
      </c>
      <c r="FD197" s="93">
        <v>1</v>
      </c>
      <c r="FE197" s="93">
        <v>1</v>
      </c>
      <c r="FF197" s="93">
        <v>1</v>
      </c>
      <c r="FG197" s="93">
        <v>1</v>
      </c>
      <c r="FH197" s="93">
        <v>1</v>
      </c>
      <c r="FI197" s="93">
        <v>1</v>
      </c>
      <c r="FJ197" s="93">
        <v>1</v>
      </c>
      <c r="FK197" s="93">
        <v>1</v>
      </c>
      <c r="FL197" s="93">
        <v>1</v>
      </c>
      <c r="FM197" s="93">
        <v>1</v>
      </c>
      <c r="FN197" s="93">
        <v>1</v>
      </c>
      <c r="FO197" s="93">
        <v>1</v>
      </c>
      <c r="FP197" s="93">
        <v>1</v>
      </c>
      <c r="FQ197" s="93">
        <v>1</v>
      </c>
      <c r="FR197" s="93">
        <v>1</v>
      </c>
      <c r="FS197" s="93">
        <v>1</v>
      </c>
      <c r="FT197" s="93">
        <v>1</v>
      </c>
      <c r="FU197" s="93">
        <v>1</v>
      </c>
      <c r="FV197" s="93">
        <v>1</v>
      </c>
      <c r="FW197" s="93">
        <v>1</v>
      </c>
      <c r="FX197" s="93">
        <v>1</v>
      </c>
      <c r="FY197" s="93">
        <v>1</v>
      </c>
      <c r="FZ197" s="93">
        <v>1</v>
      </c>
    </row>
    <row r="198" spans="1:182">
      <c r="A198" s="3" t="s">
        <v>3205</v>
      </c>
      <c r="B198" s="140" t="b">
        <v>1</v>
      </c>
      <c r="C198" s="140" t="b">
        <v>1</v>
      </c>
      <c r="D198" s="140" t="b">
        <v>1</v>
      </c>
      <c r="E198" s="140" t="b">
        <v>1</v>
      </c>
      <c r="F198" s="140" t="b">
        <v>1</v>
      </c>
      <c r="G198" s="140" t="b">
        <v>1</v>
      </c>
      <c r="H198" s="140" t="b">
        <v>1</v>
      </c>
      <c r="I198" s="140" t="b">
        <v>1</v>
      </c>
      <c r="J198" s="140" t="b">
        <v>1</v>
      </c>
      <c r="K198" s="140" t="b">
        <v>1</v>
      </c>
      <c r="L198" s="140" t="b">
        <v>1</v>
      </c>
      <c r="M198" s="140" t="b">
        <v>1</v>
      </c>
      <c r="N198" s="140" t="b">
        <v>1</v>
      </c>
      <c r="O198" s="140" t="b">
        <v>1</v>
      </c>
      <c r="P198" s="140" t="b">
        <v>1</v>
      </c>
      <c r="Q198" s="140" t="b">
        <v>1</v>
      </c>
      <c r="R198" s="140" t="b">
        <v>1</v>
      </c>
      <c r="S198" s="140" t="b">
        <v>1</v>
      </c>
      <c r="T198" s="140" t="b">
        <v>1</v>
      </c>
      <c r="U198" s="140" t="b">
        <v>1</v>
      </c>
      <c r="V198" s="140" t="b">
        <v>1</v>
      </c>
      <c r="W198" s="140" t="b">
        <v>1</v>
      </c>
      <c r="X198" s="140" t="b">
        <v>1</v>
      </c>
      <c r="Y198" s="140" t="b">
        <v>1</v>
      </c>
      <c r="Z198" s="140" t="b">
        <v>1</v>
      </c>
      <c r="AA198" s="140" t="b">
        <v>1</v>
      </c>
      <c r="AB198" s="140" t="b">
        <v>1</v>
      </c>
      <c r="AC198" s="140" t="b">
        <v>1</v>
      </c>
      <c r="AD198" s="140" t="b">
        <v>1</v>
      </c>
      <c r="AE198" s="140" t="b">
        <v>1</v>
      </c>
      <c r="AF198" s="140" t="b">
        <v>1</v>
      </c>
      <c r="AG198" s="140" t="b">
        <v>1</v>
      </c>
      <c r="AH198" s="140" t="b">
        <v>1</v>
      </c>
      <c r="AI198" s="140" t="b">
        <v>1</v>
      </c>
      <c r="AJ198" s="140" t="b">
        <v>1</v>
      </c>
      <c r="AK198" s="140"/>
      <c r="AL198" s="140" t="b">
        <v>1</v>
      </c>
      <c r="AM198" s="140" t="b">
        <v>1</v>
      </c>
      <c r="AN198" s="140" t="b">
        <v>1</v>
      </c>
      <c r="AO198" s="140" t="b">
        <v>1</v>
      </c>
      <c r="AP198" s="140" t="b">
        <v>1</v>
      </c>
      <c r="AQ198" s="140" t="b">
        <v>1</v>
      </c>
      <c r="AR198" s="161" t="s">
        <v>3206</v>
      </c>
      <c r="AS198" s="161" t="s">
        <v>3206</v>
      </c>
      <c r="AT198" s="161" t="s">
        <v>3206</v>
      </c>
      <c r="AU198" s="161" t="s">
        <v>3206</v>
      </c>
      <c r="AV198" s="140"/>
      <c r="AW198" s="140" t="b">
        <v>1</v>
      </c>
      <c r="AX198" s="93" t="s">
        <v>3206</v>
      </c>
      <c r="AY198" s="140"/>
      <c r="AZ198" s="161" t="s">
        <v>3206</v>
      </c>
      <c r="BA198" s="161" t="s">
        <v>3206</v>
      </c>
      <c r="BB198" s="161" t="s">
        <v>3206</v>
      </c>
      <c r="BC198" s="161" t="s">
        <v>3206</v>
      </c>
      <c r="BD198" s="140" t="b">
        <v>1</v>
      </c>
      <c r="BE198" s="140" t="b">
        <v>1</v>
      </c>
      <c r="BF198" s="140" t="b">
        <v>1</v>
      </c>
      <c r="BG198" s="140" t="b">
        <v>1</v>
      </c>
      <c r="BH198" s="161" t="s">
        <v>3206</v>
      </c>
      <c r="BI198" s="161" t="s">
        <v>3206</v>
      </c>
      <c r="BJ198" s="161" t="s">
        <v>3206</v>
      </c>
      <c r="BK198" s="161" t="s">
        <v>3206</v>
      </c>
      <c r="BL198" s="140" t="b">
        <v>1</v>
      </c>
      <c r="BM198" s="140" t="b">
        <v>1</v>
      </c>
      <c r="BN198" s="140" t="b">
        <v>1</v>
      </c>
      <c r="BO198" s="140" t="b">
        <v>1</v>
      </c>
      <c r="BP198" s="140"/>
      <c r="BQ198" s="161" t="s">
        <v>3206</v>
      </c>
      <c r="BR198" s="161" t="s">
        <v>3206</v>
      </c>
      <c r="BS198" s="161" t="s">
        <v>3206</v>
      </c>
      <c r="BT198" s="161" t="b">
        <v>1</v>
      </c>
      <c r="BU198" s="140"/>
      <c r="BV198" s="140" t="b">
        <v>1</v>
      </c>
      <c r="BW198" s="140" t="b">
        <v>1</v>
      </c>
      <c r="BX198" s="140" t="b">
        <v>1</v>
      </c>
      <c r="BY198" s="140" t="b">
        <v>1</v>
      </c>
      <c r="BZ198" s="140" t="b">
        <v>1</v>
      </c>
      <c r="CA198" s="140" t="b">
        <v>1</v>
      </c>
      <c r="CB198" s="140" t="b">
        <v>1</v>
      </c>
      <c r="CC198" s="140" t="b">
        <v>1</v>
      </c>
      <c r="CD198" s="140" t="b">
        <v>1</v>
      </c>
      <c r="CE198" s="140" t="b">
        <v>1</v>
      </c>
      <c r="CF198" s="140"/>
      <c r="CG198" s="140" t="b">
        <v>1</v>
      </c>
      <c r="CH198" s="140" t="b">
        <v>1</v>
      </c>
      <c r="CI198" s="140" t="b">
        <v>1</v>
      </c>
      <c r="CJ198" s="140" t="b">
        <v>1</v>
      </c>
      <c r="CK198" s="140" t="b">
        <v>1</v>
      </c>
      <c r="CL198" s="140" t="b">
        <v>1</v>
      </c>
      <c r="CM198" s="140" t="b">
        <v>1</v>
      </c>
      <c r="CN198" s="140" t="b">
        <v>1</v>
      </c>
      <c r="CO198" s="140" t="b">
        <v>1</v>
      </c>
      <c r="CP198" s="140" t="b">
        <v>1</v>
      </c>
      <c r="CQ198" s="140" t="b">
        <v>1</v>
      </c>
      <c r="CR198" s="140" t="b">
        <v>1</v>
      </c>
      <c r="CS198" s="140" t="b">
        <v>1</v>
      </c>
      <c r="CT198" s="140" t="b">
        <v>1</v>
      </c>
      <c r="CU198" s="140" t="b">
        <v>1</v>
      </c>
      <c r="CV198" s="140" t="b">
        <v>1</v>
      </c>
      <c r="CW198" s="140"/>
      <c r="CX198" s="140"/>
      <c r="CY198" s="140"/>
      <c r="CZ198" s="140" t="b">
        <v>1</v>
      </c>
      <c r="DA198" s="140"/>
      <c r="DB198" s="140"/>
      <c r="DC198" s="140"/>
      <c r="DD198" s="140"/>
      <c r="DE198" s="140"/>
      <c r="DF198" s="140"/>
      <c r="DG198" s="140"/>
      <c r="DH198" s="140"/>
      <c r="DI198" s="140"/>
      <c r="DJ198" s="140"/>
      <c r="DK198" s="140"/>
      <c r="DL198" s="140"/>
      <c r="DM198" s="140"/>
      <c r="DN198" s="140"/>
      <c r="DO198" s="140"/>
      <c r="DP198" s="140"/>
      <c r="DQ198" s="140"/>
      <c r="DR198" s="140"/>
      <c r="DS198" s="140"/>
      <c r="DT198" s="140"/>
      <c r="DU198" s="140"/>
      <c r="DV198" s="140"/>
      <c r="DW198" s="140"/>
      <c r="DX198" s="140"/>
      <c r="DY198" s="140"/>
      <c r="DZ198" s="140"/>
      <c r="EA198" s="140"/>
      <c r="EB198" s="140"/>
      <c r="EC198" s="140"/>
      <c r="ED198" s="140"/>
      <c r="EE198" s="140"/>
      <c r="EF198" s="140"/>
      <c r="EG198" s="140"/>
      <c r="EH198" s="140"/>
      <c r="EI198" s="140"/>
      <c r="EJ198" s="140"/>
      <c r="EK198" s="140"/>
      <c r="EL198" s="140"/>
      <c r="EM198" s="140"/>
      <c r="EN198" s="140"/>
      <c r="EO198" s="140"/>
      <c r="EP198" s="140"/>
      <c r="EQ198" s="140"/>
      <c r="ER198" s="140"/>
      <c r="ES198" s="140"/>
      <c r="ET198" s="140"/>
      <c r="EU198" s="140"/>
      <c r="EV198" s="140"/>
      <c r="EW198" s="140"/>
      <c r="EX198" s="140" t="b">
        <v>1</v>
      </c>
      <c r="EY198" s="140"/>
      <c r="EZ198" s="140" t="b">
        <v>1</v>
      </c>
      <c r="FA198" s="140" t="b">
        <v>1</v>
      </c>
      <c r="FB198" s="140" t="b">
        <v>1</v>
      </c>
      <c r="FC198" s="140" t="b">
        <v>1</v>
      </c>
      <c r="FD198" s="140" t="b">
        <v>1</v>
      </c>
      <c r="FE198" s="140" t="b">
        <v>1</v>
      </c>
      <c r="FF198" s="140" t="b">
        <v>1</v>
      </c>
      <c r="FG198" s="140" t="b">
        <v>1</v>
      </c>
      <c r="FH198" s="140" t="b">
        <v>1</v>
      </c>
      <c r="FI198" s="140" t="b">
        <v>1</v>
      </c>
      <c r="FJ198" s="140" t="b">
        <v>1</v>
      </c>
      <c r="FK198" s="140" t="b">
        <v>1</v>
      </c>
      <c r="FL198" s="140" t="b">
        <v>1</v>
      </c>
      <c r="FM198" s="140" t="b">
        <v>1</v>
      </c>
      <c r="FN198" s="140" t="b">
        <v>1</v>
      </c>
      <c r="FO198" s="140" t="b">
        <v>1</v>
      </c>
      <c r="FP198" s="140" t="b">
        <v>1</v>
      </c>
      <c r="FQ198" s="140" t="b">
        <v>1</v>
      </c>
      <c r="FR198" s="140" t="b">
        <v>1</v>
      </c>
      <c r="FS198" s="140" t="b">
        <v>1</v>
      </c>
      <c r="FT198" s="140" t="b">
        <v>1</v>
      </c>
      <c r="FU198" s="140" t="b">
        <v>1</v>
      </c>
      <c r="FV198" s="140" t="b">
        <v>1</v>
      </c>
      <c r="FW198" s="140" t="b">
        <v>1</v>
      </c>
      <c r="FX198" s="140" t="b">
        <v>1</v>
      </c>
      <c r="FY198" s="140" t="b">
        <v>1</v>
      </c>
      <c r="FZ198" s="140" t="b">
        <v>1</v>
      </c>
    </row>
    <row ht="29" r="199" spans="1:182">
      <c r="A199" s="3" t="s">
        <v>3207</v>
      </c>
      <c r="B199" s="154" t="s">
        <v>3208</v>
      </c>
      <c r="C199" s="154" t="s">
        <v>3208</v>
      </c>
      <c r="D199" s="154" t="s">
        <v>3208</v>
      </c>
      <c r="E199" s="154" t="s">
        <v>3208</v>
      </c>
      <c r="F199" s="154" t="s">
        <v>3208</v>
      </c>
      <c r="G199" t="s">
        <v>3209</v>
      </c>
      <c r="H199" s="154" t="s">
        <v>3208</v>
      </c>
      <c r="I199" s="154" t="s">
        <v>3208</v>
      </c>
      <c r="J199" s="154" t="s">
        <v>3208</v>
      </c>
      <c r="K199" s="154" t="s">
        <v>3208</v>
      </c>
      <c r="L199" t="s">
        <v>3209</v>
      </c>
      <c r="M199" t="s">
        <v>3209</v>
      </c>
      <c r="N199" t="s">
        <v>3209</v>
      </c>
      <c r="O199" t="s">
        <v>3209</v>
      </c>
      <c r="P199" t="s">
        <v>3209</v>
      </c>
      <c r="Q199" t="s">
        <v>3209</v>
      </c>
      <c r="R199" t="s">
        <v>3209</v>
      </c>
      <c r="S199" t="s">
        <v>3209</v>
      </c>
      <c r="T199" t="s">
        <v>3209</v>
      </c>
      <c r="U199" t="s">
        <v>3209</v>
      </c>
      <c r="V199" t="s">
        <v>3209</v>
      </c>
      <c r="W199" t="s">
        <v>3209</v>
      </c>
      <c r="X199" t="s">
        <v>3209</v>
      </c>
      <c r="Y199" t="s">
        <v>3209</v>
      </c>
      <c r="Z199" t="s">
        <v>3209</v>
      </c>
      <c r="AA199" s="154" t="s">
        <v>3208</v>
      </c>
      <c r="AB199" t="s">
        <v>3209</v>
      </c>
      <c r="AC199" t="s">
        <v>3209</v>
      </c>
      <c r="AD199" t="s">
        <v>3209</v>
      </c>
      <c r="AE199" t="s">
        <v>3209</v>
      </c>
      <c r="AF199" t="s">
        <v>3209</v>
      </c>
      <c r="AG199" t="s">
        <v>3209</v>
      </c>
      <c r="AH199" s="154" t="s">
        <v>3208</v>
      </c>
      <c r="AI199" s="154" t="s">
        <v>3208</v>
      </c>
      <c r="AJ199" s="154" t="s">
        <v>3208</v>
      </c>
      <c r="AK199" s="154"/>
      <c r="AL199" s="154" t="s">
        <v>3208</v>
      </c>
      <c r="AM199" s="154" t="s">
        <v>3208</v>
      </c>
      <c r="AN199" t="s">
        <v>3209</v>
      </c>
      <c r="AO199" t="s">
        <v>3209</v>
      </c>
      <c r="AP199" t="s">
        <v>3209</v>
      </c>
      <c r="AQ199" t="s">
        <v>3209</v>
      </c>
      <c r="AR199" t="s">
        <v>3209</v>
      </c>
      <c r="AS199" t="s">
        <v>3209</v>
      </c>
      <c r="AT199" t="s">
        <v>3209</v>
      </c>
      <c r="AU199" t="s">
        <v>3209</v>
      </c>
      <c r="AV199" s="154"/>
      <c r="AW199" t="s">
        <v>3209</v>
      </c>
      <c r="AX199" t="s">
        <v>3209</v>
      </c>
      <c r="AY199" s="154"/>
      <c r="AZ199" s="154" t="s">
        <v>3208</v>
      </c>
      <c r="BA199" s="154" t="s">
        <v>3208</v>
      </c>
      <c r="BB199" s="154" t="s">
        <v>3208</v>
      </c>
      <c r="BC199" s="154" t="s">
        <v>3208</v>
      </c>
      <c r="BD199" s="154" t="s">
        <v>3208</v>
      </c>
      <c r="BE199" s="154" t="s">
        <v>3208</v>
      </c>
      <c r="BF199" s="154" t="s">
        <v>3208</v>
      </c>
      <c r="BG199" s="154" t="s">
        <v>3208</v>
      </c>
      <c r="BH199" s="154" t="s">
        <v>3208</v>
      </c>
      <c r="BI199" s="154" t="s">
        <v>3208</v>
      </c>
      <c r="BJ199" s="154" t="s">
        <v>3208</v>
      </c>
      <c r="BK199" s="154" t="s">
        <v>3208</v>
      </c>
      <c r="BL199" s="154" t="s">
        <v>3208</v>
      </c>
      <c r="BM199" s="154" t="s">
        <v>3208</v>
      </c>
      <c r="BN199" s="154" t="s">
        <v>3208</v>
      </c>
      <c r="BO199" s="154" t="s">
        <v>3208</v>
      </c>
      <c r="BP199" s="154"/>
      <c r="BQ199" t="s">
        <v>3209</v>
      </c>
      <c r="BR199" t="s">
        <v>3209</v>
      </c>
      <c r="BS199" t="s">
        <v>3209</v>
      </c>
      <c r="BT199" t="s">
        <v>3209</v>
      </c>
      <c r="BU199" s="154"/>
      <c r="BV199" s="154" t="s">
        <v>3208</v>
      </c>
      <c r="BW199" s="154" t="s">
        <v>3208</v>
      </c>
      <c r="BX199" s="154" t="s">
        <v>3208</v>
      </c>
      <c r="BY199" s="154" t="s">
        <v>3208</v>
      </c>
      <c r="BZ199" s="154" t="s">
        <v>3208</v>
      </c>
      <c r="CA199" s="154" t="s">
        <v>3208</v>
      </c>
      <c r="CB199" s="154" t="s">
        <v>3208</v>
      </c>
      <c r="CC199" s="154" t="s">
        <v>3208</v>
      </c>
      <c r="CD199" s="154" t="s">
        <v>3208</v>
      </c>
      <c r="CE199" s="154" t="s">
        <v>3208</v>
      </c>
      <c r="CF199" s="154"/>
      <c r="CG199" s="154" t="s">
        <v>3208</v>
      </c>
      <c r="CH199" s="154" t="s">
        <v>3208</v>
      </c>
      <c r="CI199" s="154" t="s">
        <v>3208</v>
      </c>
      <c r="CJ199" s="154" t="s">
        <v>3208</v>
      </c>
      <c r="CK199" s="154" t="s">
        <v>3208</v>
      </c>
      <c r="CL199" s="154" t="s">
        <v>3208</v>
      </c>
      <c r="CM199" s="154" t="s">
        <v>3208</v>
      </c>
      <c r="CN199" s="154" t="s">
        <v>3208</v>
      </c>
      <c r="CO199" s="154" t="s">
        <v>3208</v>
      </c>
      <c r="CP199" s="154" t="s">
        <v>3208</v>
      </c>
      <c r="CQ199" s="154" t="s">
        <v>3208</v>
      </c>
      <c r="CR199" s="154" t="s">
        <v>3208</v>
      </c>
      <c r="CS199" s="154" t="s">
        <v>3208</v>
      </c>
      <c r="CT199" s="154" t="s">
        <v>3208</v>
      </c>
      <c r="CU199" s="154" t="s">
        <v>3208</v>
      </c>
      <c r="CV199" s="154" t="s">
        <v>3208</v>
      </c>
      <c r="CW199" s="154"/>
      <c r="CX199" s="154"/>
      <c r="CY199" s="154"/>
      <c r="CZ199" s="162" t="s">
        <v>3208</v>
      </c>
      <c r="DA199" s="162"/>
      <c r="DB199" s="162"/>
      <c r="DC199" s="162"/>
      <c r="DD199" s="162"/>
      <c r="DE199" s="162"/>
      <c r="DF199" s="162"/>
      <c r="DG199" s="162"/>
      <c r="DH199" s="162"/>
      <c r="DI199" s="162"/>
      <c r="DJ199" s="162"/>
      <c r="DK199" s="162"/>
      <c r="DL199" s="162"/>
      <c r="DM199" s="162"/>
      <c r="DN199" s="162"/>
      <c r="DO199" s="162"/>
      <c r="DP199" s="162"/>
      <c r="DQ199" s="162"/>
      <c r="DR199" s="162"/>
      <c r="DS199" s="162"/>
      <c r="DT199" s="162"/>
      <c r="DU199" s="162"/>
      <c r="DV199" s="162"/>
      <c r="DW199" s="162"/>
      <c r="DX199" s="162"/>
      <c r="DY199" s="162"/>
      <c r="DZ199" s="162"/>
      <c r="EA199" s="162"/>
      <c r="EB199" s="162"/>
      <c r="EC199" s="162"/>
      <c r="ED199" s="162"/>
      <c r="EE199" s="162"/>
      <c r="EF199" s="162"/>
      <c r="EG199" s="162"/>
      <c r="EH199" s="162"/>
      <c r="EI199" s="162"/>
      <c r="EJ199" s="162"/>
      <c r="EK199" s="162"/>
      <c r="EL199" s="162"/>
      <c r="EM199" s="162"/>
      <c r="EN199" s="162"/>
      <c r="EO199" s="162"/>
      <c r="EP199" s="162"/>
      <c r="EQ199" s="162"/>
      <c r="ER199" s="162"/>
      <c r="ES199" s="162"/>
      <c r="ET199" s="162"/>
      <c r="EU199" s="162"/>
      <c r="EV199" s="162"/>
      <c r="EW199" s="162"/>
      <c r="EX199" s="162" t="s">
        <v>3208</v>
      </c>
      <c r="EY199" s="162"/>
      <c r="EZ199" s="162" t="s">
        <v>3208</v>
      </c>
      <c r="FA199" s="154" t="s">
        <v>3208</v>
      </c>
      <c r="FB199" s="154" t="s">
        <v>3208</v>
      </c>
      <c r="FC199" s="154" t="s">
        <v>3208</v>
      </c>
      <c r="FD199" s="154" t="s">
        <v>3208</v>
      </c>
      <c r="FE199" s="154" t="s">
        <v>3208</v>
      </c>
      <c r="FF199" s="154" t="s">
        <v>3208</v>
      </c>
      <c r="FG199" s="154" t="s">
        <v>3208</v>
      </c>
      <c r="FH199" s="154" t="s">
        <v>3208</v>
      </c>
      <c r="FI199" s="154" t="s">
        <v>3208</v>
      </c>
      <c r="FJ199" s="154" t="s">
        <v>3208</v>
      </c>
      <c r="FK199" s="154" t="s">
        <v>3208</v>
      </c>
      <c r="FL199" s="154" t="s">
        <v>3208</v>
      </c>
      <c r="FM199" s="154" t="s">
        <v>3208</v>
      </c>
      <c r="FN199" s="154" t="s">
        <v>3208</v>
      </c>
      <c r="FO199" s="154" t="s">
        <v>3208</v>
      </c>
      <c r="FP199" s="154" t="s">
        <v>3208</v>
      </c>
      <c r="FQ199" s="154" t="s">
        <v>3208</v>
      </c>
      <c r="FR199" s="154" t="s">
        <v>3208</v>
      </c>
      <c r="FS199" s="154" t="s">
        <v>3208</v>
      </c>
      <c r="FT199" s="154" t="s">
        <v>3208</v>
      </c>
      <c r="FU199" s="154" t="s">
        <v>3208</v>
      </c>
      <c r="FV199" s="154" t="s">
        <v>3208</v>
      </c>
      <c r="FW199" s="154" t="s">
        <v>3208</v>
      </c>
      <c r="FX199" s="154" t="s">
        <v>3208</v>
      </c>
      <c r="FY199" s="154" t="s">
        <v>3208</v>
      </c>
      <c r="FZ199" s="154" t="s">
        <v>3208</v>
      </c>
    </row>
    <row r="200" spans="1:182">
      <c r="A200" s="3" t="s">
        <v>3210</v>
      </c>
      <c r="B200" s="155" t="s">
        <v>3211</v>
      </c>
      <c r="C200" s="155" t="s">
        <v>3211</v>
      </c>
      <c r="D200" s="155" t="s">
        <v>3211</v>
      </c>
      <c r="E200" s="155" t="s">
        <v>3211</v>
      </c>
      <c r="F200" s="155" t="s">
        <v>3211</v>
      </c>
      <c r="G200" t="s">
        <v>3212</v>
      </c>
      <c r="H200" s="155" t="s">
        <v>3211</v>
      </c>
      <c r="I200" s="155" t="s">
        <v>3211</v>
      </c>
      <c r="J200" s="155" t="s">
        <v>3211</v>
      </c>
      <c r="K200" s="155" t="s">
        <v>3211</v>
      </c>
      <c r="L200" t="s">
        <v>3212</v>
      </c>
      <c r="M200" t="s">
        <v>3212</v>
      </c>
      <c r="N200" t="s">
        <v>3212</v>
      </c>
      <c r="O200" t="s">
        <v>3212</v>
      </c>
      <c r="P200" t="s">
        <v>3212</v>
      </c>
      <c r="Q200" t="s">
        <v>3212</v>
      </c>
      <c r="R200" t="s">
        <v>3212</v>
      </c>
      <c r="S200" t="s">
        <v>3212</v>
      </c>
      <c r="T200" t="s">
        <v>3212</v>
      </c>
      <c r="U200" t="s">
        <v>3212</v>
      </c>
      <c r="V200" t="s">
        <v>3212</v>
      </c>
      <c r="W200" t="s">
        <v>3212</v>
      </c>
      <c r="X200" t="s">
        <v>3212</v>
      </c>
      <c r="Y200" t="s">
        <v>3212</v>
      </c>
      <c r="Z200" t="s">
        <v>3212</v>
      </c>
      <c r="AA200" s="155" t="s">
        <v>3211</v>
      </c>
      <c r="AB200" t="s">
        <v>3212</v>
      </c>
      <c r="AC200" t="s">
        <v>3212</v>
      </c>
      <c r="AD200" t="s">
        <v>3212</v>
      </c>
      <c r="AE200" t="s">
        <v>3212</v>
      </c>
      <c r="AF200" t="s">
        <v>3212</v>
      </c>
      <c r="AG200" t="s">
        <v>3212</v>
      </c>
      <c r="AH200" s="155" t="s">
        <v>3211</v>
      </c>
      <c r="AI200" s="155" t="s">
        <v>3211</v>
      </c>
      <c r="AJ200" s="155" t="s">
        <v>3211</v>
      </c>
      <c r="AK200" s="155"/>
      <c r="AL200" s="155" t="s">
        <v>3211</v>
      </c>
      <c r="AM200" s="155" t="s">
        <v>3211</v>
      </c>
      <c r="AN200" t="s">
        <v>3212</v>
      </c>
      <c r="AO200" t="s">
        <v>3212</v>
      </c>
      <c r="AP200" t="s">
        <v>3212</v>
      </c>
      <c r="AQ200" t="s">
        <v>3212</v>
      </c>
      <c r="AR200" t="s">
        <v>3212</v>
      </c>
      <c r="AS200" t="s">
        <v>3212</v>
      </c>
      <c r="AT200" t="s">
        <v>3212</v>
      </c>
      <c r="AU200" t="s">
        <v>3212</v>
      </c>
      <c r="AV200" s="155"/>
      <c r="AW200" t="s">
        <v>3212</v>
      </c>
      <c r="AX200" t="s">
        <v>3212</v>
      </c>
      <c r="AY200" s="155"/>
      <c r="AZ200" s="155" t="s">
        <v>3211</v>
      </c>
      <c r="BA200" s="155" t="s">
        <v>3211</v>
      </c>
      <c r="BB200" s="155" t="s">
        <v>3211</v>
      </c>
      <c r="BC200" s="155" t="s">
        <v>3211</v>
      </c>
      <c r="BD200" s="155" t="s">
        <v>3211</v>
      </c>
      <c r="BE200" s="155" t="s">
        <v>3211</v>
      </c>
      <c r="BF200" s="155" t="s">
        <v>3211</v>
      </c>
      <c r="BG200" s="155" t="s">
        <v>3211</v>
      </c>
      <c r="BH200" s="155" t="s">
        <v>3211</v>
      </c>
      <c r="BI200" s="155" t="s">
        <v>3211</v>
      </c>
      <c r="BJ200" s="155" t="s">
        <v>3211</v>
      </c>
      <c r="BK200" s="155" t="s">
        <v>3211</v>
      </c>
      <c r="BL200" s="155" t="s">
        <v>3211</v>
      </c>
      <c r="BM200" s="155" t="s">
        <v>3211</v>
      </c>
      <c r="BN200" s="155" t="s">
        <v>3211</v>
      </c>
      <c r="BO200" s="155" t="s">
        <v>3211</v>
      </c>
      <c r="BP200" s="155"/>
      <c r="BQ200" t="s">
        <v>3212</v>
      </c>
      <c r="BR200" t="s">
        <v>3212</v>
      </c>
      <c r="BS200" t="s">
        <v>3212</v>
      </c>
      <c r="BT200" t="s">
        <v>3212</v>
      </c>
      <c r="BU200" s="155"/>
      <c r="BV200" s="155" t="s">
        <v>3211</v>
      </c>
      <c r="BW200" s="155" t="s">
        <v>3211</v>
      </c>
      <c r="BX200" s="155" t="s">
        <v>3211</v>
      </c>
      <c r="BY200" s="155" t="s">
        <v>3211</v>
      </c>
      <c r="BZ200" s="155" t="s">
        <v>3211</v>
      </c>
      <c r="CA200" s="155" t="s">
        <v>3211</v>
      </c>
      <c r="CB200" s="155" t="s">
        <v>3211</v>
      </c>
      <c r="CC200" s="155" t="s">
        <v>3211</v>
      </c>
      <c r="CD200" s="155" t="s">
        <v>3211</v>
      </c>
      <c r="CE200" s="155" t="s">
        <v>3211</v>
      </c>
      <c r="CF200" s="155"/>
      <c r="CG200" s="155" t="s">
        <v>3211</v>
      </c>
      <c r="CH200" s="155" t="s">
        <v>3211</v>
      </c>
      <c r="CI200" s="155" t="s">
        <v>3211</v>
      </c>
      <c r="CJ200" s="155" t="s">
        <v>3211</v>
      </c>
      <c r="CK200" s="155" t="s">
        <v>3211</v>
      </c>
      <c r="CL200" s="155" t="s">
        <v>3211</v>
      </c>
      <c r="CM200" s="155" t="s">
        <v>3211</v>
      </c>
      <c r="CN200" s="155" t="s">
        <v>3211</v>
      </c>
      <c r="CO200" s="155" t="s">
        <v>3211</v>
      </c>
      <c r="CP200" s="155" t="s">
        <v>3211</v>
      </c>
      <c r="CQ200" s="155" t="s">
        <v>3211</v>
      </c>
      <c r="CR200" s="155" t="s">
        <v>3211</v>
      </c>
      <c r="CS200" s="155" t="s">
        <v>3211</v>
      </c>
      <c r="CT200" s="155" t="s">
        <v>3211</v>
      </c>
      <c r="CU200" s="155" t="s">
        <v>3211</v>
      </c>
      <c r="CV200" s="155" t="s">
        <v>3211</v>
      </c>
      <c r="CW200" s="155"/>
      <c r="CX200" s="155"/>
      <c r="CY200" s="155"/>
      <c r="CZ200" s="162" t="s">
        <v>3211</v>
      </c>
      <c r="DA200" s="162"/>
      <c r="DB200" s="162"/>
      <c r="DC200" s="162"/>
      <c r="DD200" s="162"/>
      <c r="DE200" s="162"/>
      <c r="DF200" s="162"/>
      <c r="DG200" s="162"/>
      <c r="DH200" s="162"/>
      <c r="DI200" s="162"/>
      <c r="DJ200" s="162"/>
      <c r="DK200" s="162"/>
      <c r="DL200" s="162"/>
      <c r="DM200" s="162"/>
      <c r="DN200" s="162"/>
      <c r="DO200" s="162"/>
      <c r="DP200" s="162"/>
      <c r="DQ200" s="162"/>
      <c r="DR200" s="162"/>
      <c r="DS200" s="162"/>
      <c r="DT200" s="162"/>
      <c r="DU200" s="162"/>
      <c r="DV200" s="162"/>
      <c r="DW200" s="162"/>
      <c r="DX200" s="162"/>
      <c r="DY200" s="162"/>
      <c r="DZ200" s="162"/>
      <c r="EA200" s="162"/>
      <c r="EB200" s="162"/>
      <c r="EC200" s="162"/>
      <c r="ED200" s="162"/>
      <c r="EE200" s="162"/>
      <c r="EF200" s="162"/>
      <c r="EG200" s="162"/>
      <c r="EH200" s="162"/>
      <c r="EI200" s="162"/>
      <c r="EJ200" s="162"/>
      <c r="EK200" s="162"/>
      <c r="EL200" s="162"/>
      <c r="EM200" s="162"/>
      <c r="EN200" s="162"/>
      <c r="EO200" s="162"/>
      <c r="EP200" s="162"/>
      <c r="EQ200" s="162"/>
      <c r="ER200" s="162"/>
      <c r="ES200" s="162"/>
      <c r="ET200" s="162"/>
      <c r="EU200" s="162"/>
      <c r="EV200" s="162"/>
      <c r="EW200" s="162"/>
      <c r="EX200" s="162" t="s">
        <v>3211</v>
      </c>
      <c r="EY200" s="162"/>
      <c r="EZ200" s="162" t="s">
        <v>3211</v>
      </c>
      <c r="FA200" s="154" t="s">
        <v>3211</v>
      </c>
      <c r="FB200" s="154" t="s">
        <v>3211</v>
      </c>
      <c r="FC200" s="154" t="s">
        <v>3211</v>
      </c>
      <c r="FD200" s="154" t="s">
        <v>3211</v>
      </c>
      <c r="FE200" s="154" t="s">
        <v>3211</v>
      </c>
      <c r="FF200" s="154" t="s">
        <v>3211</v>
      </c>
      <c r="FG200" s="154" t="s">
        <v>3211</v>
      </c>
      <c r="FH200" s="154" t="s">
        <v>3211</v>
      </c>
      <c r="FI200" s="154" t="s">
        <v>3211</v>
      </c>
      <c r="FJ200" s="154" t="s">
        <v>3211</v>
      </c>
      <c r="FK200" s="154" t="s">
        <v>3211</v>
      </c>
      <c r="FL200" s="154" t="s">
        <v>3211</v>
      </c>
      <c r="FM200" s="154" t="s">
        <v>3211</v>
      </c>
      <c r="FN200" s="154" t="s">
        <v>3211</v>
      </c>
      <c r="FO200" s="154" t="s">
        <v>3211</v>
      </c>
      <c r="FP200" s="155" t="s">
        <v>3211</v>
      </c>
      <c r="FQ200" s="155" t="s">
        <v>3211</v>
      </c>
      <c r="FR200" s="155" t="s">
        <v>3211</v>
      </c>
      <c r="FS200" s="155" t="s">
        <v>3211</v>
      </c>
      <c r="FT200" s="155" t="s">
        <v>3211</v>
      </c>
      <c r="FU200" s="155" t="s">
        <v>3211</v>
      </c>
      <c r="FV200" s="155" t="s">
        <v>3211</v>
      </c>
      <c r="FW200" s="155" t="s">
        <v>3211</v>
      </c>
      <c r="FX200" s="155" t="s">
        <v>3211</v>
      </c>
      <c r="FY200" s="155" t="s">
        <v>3211</v>
      </c>
      <c r="FZ200" s="155" t="s">
        <v>3211</v>
      </c>
    </row>
    <row r="201" spans="1:182">
      <c r="A201" s="3" t="s">
        <v>3213</v>
      </c>
      <c r="B201" s="93" t="s">
        <v>3214</v>
      </c>
      <c r="C201" s="93" t="s">
        <v>3214</v>
      </c>
      <c r="D201" s="93" t="s">
        <v>3214</v>
      </c>
      <c r="E201" s="93" t="s">
        <v>3214</v>
      </c>
      <c r="F201" s="93" t="s">
        <v>3214</v>
      </c>
      <c r="G201" s="93" t="s">
        <v>3214</v>
      </c>
      <c r="H201" s="93" t="s">
        <v>3214</v>
      </c>
      <c r="I201" s="93" t="s">
        <v>3214</v>
      </c>
      <c r="J201" s="93" t="s">
        <v>3214</v>
      </c>
      <c r="K201" s="93" t="s">
        <v>3214</v>
      </c>
      <c r="L201" s="93" t="s">
        <v>3214</v>
      </c>
      <c r="M201" s="93" t="s">
        <v>3214</v>
      </c>
      <c r="N201" s="93" t="s">
        <v>3214</v>
      </c>
      <c r="O201" s="93" t="s">
        <v>3214</v>
      </c>
      <c r="P201" s="93" t="s">
        <v>3214</v>
      </c>
      <c r="Q201" s="93" t="s">
        <v>3214</v>
      </c>
      <c r="R201" s="93" t="s">
        <v>3214</v>
      </c>
      <c r="S201" s="93" t="s">
        <v>3214</v>
      </c>
      <c r="T201" s="93" t="s">
        <v>3214</v>
      </c>
      <c r="U201" s="93" t="s">
        <v>3214</v>
      </c>
      <c r="V201" s="93" t="s">
        <v>3214</v>
      </c>
      <c r="W201" s="93" t="s">
        <v>3214</v>
      </c>
      <c r="X201" s="93" t="s">
        <v>3214</v>
      </c>
      <c r="Y201" s="93" t="s">
        <v>3214</v>
      </c>
      <c r="Z201" s="93" t="s">
        <v>3214</v>
      </c>
      <c r="AA201" s="93" t="s">
        <v>3214</v>
      </c>
      <c r="AB201" s="93" t="s">
        <v>3214</v>
      </c>
      <c r="AC201" s="93" t="s">
        <v>3214</v>
      </c>
      <c r="AD201" s="93" t="s">
        <v>3214</v>
      </c>
      <c r="AE201" s="93" t="s">
        <v>3214</v>
      </c>
      <c r="AF201" s="93" t="s">
        <v>3214</v>
      </c>
      <c r="AG201" s="93" t="s">
        <v>3214</v>
      </c>
      <c r="AH201" s="93" t="s">
        <v>3214</v>
      </c>
      <c r="AI201" s="93" t="s">
        <v>3214</v>
      </c>
      <c r="AJ201" s="93" t="s">
        <v>3214</v>
      </c>
      <c r="AK201" s="93"/>
      <c r="AL201" s="93" t="s">
        <v>3214</v>
      </c>
      <c r="AM201" s="93" t="s">
        <v>3214</v>
      </c>
      <c r="AN201" s="93" t="s">
        <v>3214</v>
      </c>
      <c r="AO201" s="93" t="s">
        <v>3214</v>
      </c>
      <c r="AP201" s="93" t="s">
        <v>3214</v>
      </c>
      <c r="AQ201" s="93" t="s">
        <v>3214</v>
      </c>
      <c r="AR201" s="93" t="s">
        <v>3214</v>
      </c>
      <c r="AS201" s="93" t="s">
        <v>3214</v>
      </c>
      <c r="AT201" s="93" t="s">
        <v>3214</v>
      </c>
      <c r="AU201" s="93" t="s">
        <v>3214</v>
      </c>
      <c r="AV201" s="93"/>
      <c r="AW201" s="93" t="s">
        <v>3214</v>
      </c>
      <c r="AX201" s="93" t="s">
        <v>3214</v>
      </c>
      <c r="AY201" s="93"/>
      <c r="AZ201" s="93" t="s">
        <v>3214</v>
      </c>
      <c r="BA201" s="93" t="s">
        <v>3214</v>
      </c>
      <c r="BB201" s="93" t="s">
        <v>3214</v>
      </c>
      <c r="BC201" s="93" t="s">
        <v>3214</v>
      </c>
      <c r="BD201" s="93" t="s">
        <v>3214</v>
      </c>
      <c r="BE201" s="93" t="s">
        <v>3214</v>
      </c>
      <c r="BF201" s="93" t="s">
        <v>3214</v>
      </c>
      <c r="BG201" s="93" t="s">
        <v>3214</v>
      </c>
      <c r="BH201" s="93" t="s">
        <v>3214</v>
      </c>
      <c r="BI201" s="93" t="s">
        <v>3214</v>
      </c>
      <c r="BJ201" s="93" t="s">
        <v>3214</v>
      </c>
      <c r="BK201" s="93" t="s">
        <v>3214</v>
      </c>
      <c r="BL201" s="93" t="s">
        <v>3214</v>
      </c>
      <c r="BM201" s="93" t="s">
        <v>3214</v>
      </c>
      <c r="BN201" s="93" t="s">
        <v>3214</v>
      </c>
      <c r="BO201" s="93" t="s">
        <v>3214</v>
      </c>
      <c r="BP201" s="93"/>
      <c r="BQ201" s="93" t="s">
        <v>3214</v>
      </c>
      <c r="BR201" s="93" t="s">
        <v>3214</v>
      </c>
      <c r="BS201" s="93" t="s">
        <v>3214</v>
      </c>
      <c r="BT201" s="93" t="s">
        <v>3214</v>
      </c>
      <c r="BU201" s="93"/>
      <c r="BV201" s="93" t="s">
        <v>3214</v>
      </c>
      <c r="BW201" s="93" t="s">
        <v>3214</v>
      </c>
      <c r="BX201" s="93" t="s">
        <v>3214</v>
      </c>
      <c r="BY201" s="93" t="s">
        <v>3214</v>
      </c>
      <c r="BZ201" s="93" t="s">
        <v>3214</v>
      </c>
      <c r="CA201" s="93" t="s">
        <v>3214</v>
      </c>
      <c r="CB201" s="93" t="s">
        <v>3214</v>
      </c>
      <c r="CC201" s="93" t="s">
        <v>3214</v>
      </c>
      <c r="CD201" s="93" t="s">
        <v>3214</v>
      </c>
      <c r="CE201" s="93" t="s">
        <v>3214</v>
      </c>
      <c r="CF201" s="93"/>
      <c r="CG201" s="93" t="s">
        <v>3214</v>
      </c>
      <c r="CH201" s="93" t="s">
        <v>3214</v>
      </c>
      <c r="CI201" s="93" t="s">
        <v>3214</v>
      </c>
      <c r="CJ201" s="93" t="s">
        <v>3214</v>
      </c>
      <c r="CK201" s="93" t="s">
        <v>3214</v>
      </c>
      <c r="CL201" s="93" t="s">
        <v>3214</v>
      </c>
      <c r="CM201" s="93" t="s">
        <v>3214</v>
      </c>
      <c r="CN201" s="93" t="s">
        <v>3214</v>
      </c>
      <c r="CO201" s="93" t="s">
        <v>3214</v>
      </c>
      <c r="CP201" s="93" t="s">
        <v>3214</v>
      </c>
      <c r="CQ201" s="93" t="s">
        <v>3214</v>
      </c>
      <c r="CR201" s="93" t="s">
        <v>3214</v>
      </c>
      <c r="CS201" s="93" t="s">
        <v>3214</v>
      </c>
      <c r="CT201" s="93" t="s">
        <v>3214</v>
      </c>
      <c r="CU201" s="93" t="s">
        <v>3214</v>
      </c>
      <c r="CV201" s="93" t="s">
        <v>3214</v>
      </c>
      <c r="CW201" s="93"/>
      <c r="CX201" s="93"/>
      <c r="CY201" s="93"/>
      <c r="CZ201" s="68" t="s">
        <v>3214</v>
      </c>
      <c r="DA201" s="68"/>
      <c r="DB201" s="68"/>
      <c r="DC201" s="68"/>
      <c r="DD201" s="68"/>
      <c r="DE201" s="68"/>
      <c r="DF201" s="68"/>
      <c r="DG201" s="68"/>
      <c r="DH201" s="68"/>
      <c r="DI201" s="68"/>
      <c r="DJ201" s="68"/>
      <c r="DK201" s="68"/>
      <c r="DL201" s="68"/>
      <c r="DM201" s="68"/>
      <c r="DN201" s="68"/>
      <c r="DO201" s="68"/>
      <c r="DP201" s="68"/>
      <c r="DQ201" s="68"/>
      <c r="DR201" s="68"/>
      <c r="DS201" s="68"/>
      <c r="DT201" s="68"/>
      <c r="DU201" s="68"/>
      <c r="DV201" s="68"/>
      <c r="DW201" s="68"/>
      <c r="DX201" s="68"/>
      <c r="DY201" s="68"/>
      <c r="DZ201" s="68"/>
      <c r="EA201" s="68"/>
      <c r="EB201" s="68"/>
      <c r="EC201" s="68"/>
      <c r="ED201" s="68"/>
      <c r="EE201" s="68"/>
      <c r="EF201" s="68"/>
      <c r="EG201" s="68"/>
      <c r="EH201" s="68"/>
      <c r="EI201" s="68"/>
      <c r="EJ201" s="68"/>
      <c r="EK201" s="68"/>
      <c r="EL201" s="68"/>
      <c r="EM201" s="68"/>
      <c r="EN201" s="68"/>
      <c r="EO201" s="68"/>
      <c r="EP201" s="68"/>
      <c r="EQ201" s="68"/>
      <c r="ER201" s="68"/>
      <c r="ES201" s="68"/>
      <c r="ET201" s="68"/>
      <c r="EU201" s="68"/>
      <c r="EV201" s="68"/>
      <c r="EW201" s="68"/>
      <c r="EX201" s="68" t="s">
        <v>3214</v>
      </c>
      <c r="EY201" s="68"/>
      <c r="EZ201" s="68" t="s">
        <v>3214</v>
      </c>
      <c r="FA201" s="93" t="s">
        <v>3214</v>
      </c>
      <c r="FB201" s="93" t="s">
        <v>3214</v>
      </c>
      <c r="FC201" s="93" t="s">
        <v>3214</v>
      </c>
      <c r="FD201" s="93" t="s">
        <v>3214</v>
      </c>
      <c r="FE201" s="93" t="s">
        <v>3214</v>
      </c>
      <c r="FF201" s="93" t="s">
        <v>3214</v>
      </c>
      <c r="FG201" s="93" t="s">
        <v>3214</v>
      </c>
      <c r="FH201" s="93" t="s">
        <v>3214</v>
      </c>
      <c r="FI201" s="93" t="s">
        <v>3214</v>
      </c>
      <c r="FJ201" s="93" t="s">
        <v>3214</v>
      </c>
      <c r="FK201" s="93" t="s">
        <v>3214</v>
      </c>
      <c r="FL201" s="93" t="s">
        <v>3214</v>
      </c>
      <c r="FM201" s="93" t="s">
        <v>3214</v>
      </c>
      <c r="FN201" s="93" t="s">
        <v>3214</v>
      </c>
      <c r="FO201" s="93" t="s">
        <v>3214</v>
      </c>
      <c r="FP201" s="93" t="s">
        <v>3214</v>
      </c>
      <c r="FQ201" s="93" t="s">
        <v>3214</v>
      </c>
      <c r="FR201" s="93" t="s">
        <v>3214</v>
      </c>
      <c r="FS201" s="93" t="s">
        <v>3214</v>
      </c>
      <c r="FT201" s="93" t="s">
        <v>3214</v>
      </c>
      <c r="FU201" s="93" t="s">
        <v>3214</v>
      </c>
      <c r="FV201" s="93" t="s">
        <v>3214</v>
      </c>
      <c r="FW201" s="93" t="s">
        <v>3214</v>
      </c>
      <c r="FX201" s="93" t="s">
        <v>3214</v>
      </c>
      <c r="FY201" s="93" t="s">
        <v>3214</v>
      </c>
      <c r="FZ201" s="93" t="s">
        <v>3214</v>
      </c>
    </row>
    <row r="202" spans="1:182">
      <c r="A202" s="107" t="s">
        <v>3215</v>
      </c>
      <c r="B202" s="156"/>
      <c r="C202" s="156"/>
      <c r="D202" s="156"/>
      <c r="E202" s="156"/>
      <c r="F202" s="156"/>
      <c r="G202" s="156"/>
      <c r="H202" s="156"/>
      <c r="I202" s="156"/>
      <c r="J202" s="156"/>
      <c r="K202" s="156"/>
      <c r="L202" s="156"/>
      <c r="M202" s="156"/>
      <c r="N202" s="156"/>
      <c r="O202" s="156"/>
      <c r="P202" s="156"/>
      <c r="Q202" s="156"/>
      <c r="R202" s="156"/>
      <c r="S202" s="156"/>
      <c r="T202" s="156"/>
      <c r="U202" s="156"/>
      <c r="V202" s="156"/>
      <c r="W202" s="156"/>
      <c r="X202" s="156"/>
      <c r="Y202" s="156"/>
      <c r="Z202" s="156"/>
      <c r="AA202" s="156"/>
      <c r="AB202" s="156"/>
      <c r="AC202" s="156"/>
      <c r="AD202" s="156"/>
      <c r="AE202" s="156"/>
      <c r="AF202" s="156"/>
      <c r="AG202" s="156"/>
      <c r="AH202" s="156"/>
      <c r="AI202" s="156"/>
      <c r="AJ202" s="156"/>
      <c r="AK202" s="156"/>
      <c r="AL202" s="156"/>
      <c r="AM202" s="156"/>
      <c r="AN202" s="156"/>
      <c r="AO202" s="156"/>
      <c r="AP202" s="156"/>
      <c r="AQ202" s="156"/>
      <c r="AR202" s="156"/>
      <c r="AS202" s="156"/>
      <c r="AT202" s="156"/>
      <c r="AU202" s="156"/>
      <c r="AV202" s="156"/>
      <c r="AW202" s="156"/>
      <c r="AX202" s="156"/>
      <c r="AY202" s="156"/>
      <c r="AZ202" s="156"/>
      <c r="BA202" s="156"/>
      <c r="BB202" s="156"/>
      <c r="BC202" s="156"/>
      <c r="BD202" s="156"/>
      <c r="BE202" s="156"/>
      <c r="BF202" s="156"/>
      <c r="BG202" s="156"/>
      <c r="BH202" s="156"/>
      <c r="BI202" s="156"/>
      <c r="BJ202" s="156"/>
      <c r="BK202" s="156"/>
      <c r="BL202" s="156"/>
      <c r="BM202" s="156"/>
      <c r="BN202" s="156"/>
      <c r="BO202" s="156"/>
      <c r="BP202" s="156"/>
      <c r="BQ202" s="156"/>
      <c r="BR202" s="156"/>
      <c r="BS202" s="156"/>
      <c r="BT202" s="156"/>
      <c r="BU202" s="156"/>
      <c r="BV202" s="156"/>
      <c r="BW202" s="156"/>
      <c r="BX202" s="156"/>
      <c r="BY202" s="156"/>
      <c r="BZ202" s="156"/>
      <c r="CA202" s="156"/>
      <c r="CB202" s="156"/>
      <c r="CC202" s="156"/>
      <c r="CD202" s="156"/>
      <c r="CE202" s="156"/>
      <c r="CF202" s="156"/>
      <c r="CG202" s="156"/>
      <c r="CH202" s="156"/>
      <c r="CI202" s="156"/>
      <c r="CJ202" s="156"/>
      <c r="CK202" s="156"/>
      <c r="CL202" s="156"/>
      <c r="CM202" s="156"/>
      <c r="CN202" s="156"/>
      <c r="CO202" s="156"/>
      <c r="CP202" s="156"/>
      <c r="CQ202" s="156"/>
      <c r="CR202" s="156"/>
      <c r="CS202" s="156"/>
      <c r="CT202" s="156"/>
      <c r="CU202" s="156"/>
      <c r="CV202" s="156"/>
      <c r="CW202" s="156"/>
      <c r="CX202" s="156"/>
      <c r="CY202" s="156"/>
      <c r="CZ202" s="156"/>
      <c r="DA202" s="156"/>
      <c r="DB202" s="156"/>
      <c r="DC202" s="156"/>
      <c r="DD202" s="156"/>
      <c r="DE202" s="156"/>
      <c r="DF202" s="156"/>
      <c r="DG202" s="156"/>
      <c r="DH202" s="156"/>
      <c r="DI202" s="156"/>
      <c r="DJ202" s="156"/>
      <c r="DK202" s="156"/>
      <c r="DL202" s="156"/>
      <c r="DM202" s="156"/>
      <c r="DN202" s="156"/>
      <c r="DO202" s="156"/>
      <c r="DP202" s="156"/>
      <c r="DQ202" s="156"/>
      <c r="DR202" s="156"/>
      <c r="DS202" s="156"/>
      <c r="DT202" s="156"/>
      <c r="DU202" s="156"/>
      <c r="DV202" s="156"/>
      <c r="DW202" s="156"/>
      <c r="DX202" s="156"/>
      <c r="DY202" s="156"/>
      <c r="DZ202" s="156"/>
      <c r="EA202" s="156"/>
      <c r="EB202" s="156"/>
      <c r="EC202" s="156"/>
      <c r="ED202" s="156"/>
      <c r="EE202" s="156"/>
      <c r="EF202" s="156"/>
      <c r="EG202" s="156"/>
      <c r="EH202" s="156"/>
      <c r="EI202" s="156"/>
      <c r="EJ202" s="156"/>
      <c r="EK202" s="156"/>
      <c r="EL202" s="156"/>
      <c r="EM202" s="156"/>
      <c r="EN202" s="156"/>
      <c r="EO202" s="156"/>
      <c r="EP202" s="156"/>
      <c r="EQ202" s="156"/>
      <c r="ER202" s="156"/>
      <c r="ES202" s="156"/>
      <c r="ET202" s="156"/>
      <c r="EU202" s="156"/>
      <c r="EV202" s="156"/>
      <c r="EW202" s="156"/>
      <c r="EX202" s="156"/>
      <c r="EY202" s="156"/>
      <c r="EZ202" s="156"/>
      <c r="FA202" s="156"/>
      <c r="FB202" s="156"/>
      <c r="FC202" s="156"/>
      <c r="FD202" s="156"/>
      <c r="FE202" s="156"/>
      <c r="FF202" s="156"/>
      <c r="FG202" s="156"/>
      <c r="FH202" s="156"/>
      <c r="FI202" s="156"/>
      <c r="FJ202" s="156"/>
      <c r="FK202" s="156"/>
      <c r="FL202" s="156"/>
      <c r="FM202" s="156"/>
      <c r="FN202" s="156"/>
      <c r="FO202" s="156"/>
      <c r="FP202" s="156"/>
      <c r="FQ202" s="156"/>
      <c r="FR202" s="156"/>
      <c r="FS202" s="156"/>
      <c r="FT202" s="156"/>
      <c r="FU202" s="156"/>
      <c r="FV202" s="156"/>
      <c r="FW202" s="156"/>
      <c r="FX202" s="156"/>
      <c r="FY202" s="156"/>
      <c r="FZ202" s="156"/>
    </row>
    <row r="203" spans="1:182">
      <c r="A203" s="93" t="s">
        <v>3216</v>
      </c>
      <c r="B203" s="12" t="s">
        <v>112</v>
      </c>
      <c r="C203" s="12" t="s">
        <v>112</v>
      </c>
      <c r="D203" s="12" t="s">
        <v>112</v>
      </c>
      <c r="E203" s="12" t="s">
        <v>112</v>
      </c>
      <c r="F203" s="12" t="s">
        <v>112</v>
      </c>
      <c r="G203" s="12" t="s">
        <v>112</v>
      </c>
      <c r="H203" s="12" t="s">
        <v>112</v>
      </c>
      <c r="I203" s="12" t="s">
        <v>112</v>
      </c>
      <c r="J203" s="12" t="s">
        <v>112</v>
      </c>
      <c r="K203" s="12" t="s">
        <v>112</v>
      </c>
      <c r="L203" s="12" t="s">
        <v>112</v>
      </c>
      <c r="M203" s="12" t="s">
        <v>112</v>
      </c>
      <c r="N203" s="12" t="s">
        <v>112</v>
      </c>
      <c r="O203" s="12" t="s">
        <v>112</v>
      </c>
      <c r="P203" s="12" t="s">
        <v>112</v>
      </c>
      <c r="Q203" s="12" t="s">
        <v>112</v>
      </c>
      <c r="R203" s="12" t="s">
        <v>112</v>
      </c>
      <c r="S203" s="12" t="s">
        <v>112</v>
      </c>
      <c r="T203" s="12" t="s">
        <v>112</v>
      </c>
      <c r="U203" s="12" t="s">
        <v>112</v>
      </c>
      <c r="V203" s="12" t="s">
        <v>112</v>
      </c>
      <c r="W203" s="12" t="s">
        <v>112</v>
      </c>
      <c r="X203" s="12" t="s">
        <v>112</v>
      </c>
      <c r="Y203" s="12" t="s">
        <v>112</v>
      </c>
      <c r="Z203" s="12" t="s">
        <v>112</v>
      </c>
      <c r="AA203" s="12" t="s">
        <v>112</v>
      </c>
      <c r="AB203" s="12" t="s">
        <v>112</v>
      </c>
      <c r="AC203" s="12" t="s">
        <v>112</v>
      </c>
      <c r="AD203" s="12" t="s">
        <v>112</v>
      </c>
      <c r="AE203" s="12" t="s">
        <v>112</v>
      </c>
      <c r="AF203" s="12" t="s">
        <v>112</v>
      </c>
      <c r="AG203" s="12" t="s">
        <v>112</v>
      </c>
      <c r="AH203" s="12" t="s">
        <v>112</v>
      </c>
      <c r="AI203" s="12" t="s">
        <v>112</v>
      </c>
      <c r="AJ203" s="12" t="s">
        <v>112</v>
      </c>
      <c r="AK203" s="12"/>
      <c r="AL203" s="12" t="s">
        <v>112</v>
      </c>
      <c r="AM203" s="12" t="s">
        <v>112</v>
      </c>
      <c r="AN203" s="12" t="s">
        <v>112</v>
      </c>
      <c r="AO203" s="12" t="s">
        <v>112</v>
      </c>
      <c r="AP203" s="12" t="s">
        <v>112</v>
      </c>
      <c r="AQ203" s="12" t="s">
        <v>112</v>
      </c>
      <c r="AR203" s="12" t="s">
        <v>112</v>
      </c>
      <c r="AS203" s="12" t="s">
        <v>112</v>
      </c>
      <c r="AT203" s="12" t="s">
        <v>112</v>
      </c>
      <c r="AU203" s="12" t="s">
        <v>112</v>
      </c>
      <c r="AV203" s="12"/>
      <c r="AW203" s="12" t="s">
        <v>112</v>
      </c>
      <c r="AX203" s="12" t="s">
        <v>112</v>
      </c>
      <c r="AY203" s="12"/>
      <c r="AZ203" s="12" t="s">
        <v>112</v>
      </c>
      <c r="BA203" s="12" t="s">
        <v>112</v>
      </c>
      <c r="BB203" s="12" t="s">
        <v>112</v>
      </c>
      <c r="BC203" s="12" t="s">
        <v>112</v>
      </c>
      <c r="BD203" s="12" t="s">
        <v>112</v>
      </c>
      <c r="BE203" s="12" t="s">
        <v>112</v>
      </c>
      <c r="BF203" s="12" t="s">
        <v>112</v>
      </c>
      <c r="BG203" s="12" t="s">
        <v>112</v>
      </c>
      <c r="BH203" s="12" t="s">
        <v>112</v>
      </c>
      <c r="BI203" s="12" t="s">
        <v>112</v>
      </c>
      <c r="BJ203" s="12" t="s">
        <v>112</v>
      </c>
      <c r="BK203" s="12" t="s">
        <v>112</v>
      </c>
      <c r="BL203" s="12" t="s">
        <v>112</v>
      </c>
      <c r="BM203" s="12" t="s">
        <v>112</v>
      </c>
      <c r="BN203" s="12" t="s">
        <v>112</v>
      </c>
      <c r="BO203" s="12" t="s">
        <v>112</v>
      </c>
      <c r="BP203" s="12"/>
      <c r="BQ203" s="12" t="s">
        <v>112</v>
      </c>
      <c r="BR203" s="12" t="s">
        <v>112</v>
      </c>
      <c r="BS203" s="12" t="s">
        <v>112</v>
      </c>
      <c r="BT203" s="12" t="s">
        <v>112</v>
      </c>
      <c r="BU203" s="12"/>
      <c r="BV203" s="12" t="s">
        <v>112</v>
      </c>
      <c r="BW203" s="12" t="s">
        <v>112</v>
      </c>
      <c r="BX203" s="12" t="s">
        <v>112</v>
      </c>
      <c r="BY203" s="12" t="s">
        <v>112</v>
      </c>
      <c r="BZ203" s="12" t="s">
        <v>112</v>
      </c>
      <c r="CA203" s="12" t="s">
        <v>112</v>
      </c>
      <c r="CB203" s="12" t="s">
        <v>112</v>
      </c>
      <c r="CC203" s="12" t="s">
        <v>112</v>
      </c>
      <c r="CD203" s="12" t="s">
        <v>112</v>
      </c>
      <c r="CE203" s="12" t="s">
        <v>112</v>
      </c>
      <c r="CF203" s="12"/>
      <c r="CG203" s="12" t="s">
        <v>112</v>
      </c>
      <c r="CH203" s="12" t="s">
        <v>112</v>
      </c>
      <c r="CI203" s="12" t="s">
        <v>112</v>
      </c>
      <c r="CJ203" s="12" t="s">
        <v>112</v>
      </c>
      <c r="CK203" s="12" t="s">
        <v>112</v>
      </c>
      <c r="CL203" s="12" t="s">
        <v>112</v>
      </c>
      <c r="CM203" s="12" t="s">
        <v>112</v>
      </c>
      <c r="CN203" s="12" t="s">
        <v>112</v>
      </c>
      <c r="CO203" s="12" t="s">
        <v>112</v>
      </c>
      <c r="CP203" s="12" t="s">
        <v>112</v>
      </c>
      <c r="CQ203" s="12" t="s">
        <v>112</v>
      </c>
      <c r="CR203" s="12" t="s">
        <v>112</v>
      </c>
      <c r="CS203" s="12" t="s">
        <v>112</v>
      </c>
      <c r="CT203" s="12" t="s">
        <v>112</v>
      </c>
      <c r="CU203" s="12" t="s">
        <v>112</v>
      </c>
      <c r="CV203" s="12" t="s">
        <v>112</v>
      </c>
      <c r="CW203" s="12"/>
      <c r="CX203" s="12"/>
      <c r="CY203" s="12"/>
      <c r="CZ203" s="4" t="s">
        <v>112</v>
      </c>
      <c r="DA203" s="4" t="s">
        <v>112</v>
      </c>
      <c r="DB203" s="4" t="s">
        <v>112</v>
      </c>
      <c r="DC203" s="4" t="s">
        <v>112</v>
      </c>
      <c r="DD203" s="4" t="s">
        <v>112</v>
      </c>
      <c r="DE203" s="4" t="s">
        <v>112</v>
      </c>
      <c r="DF203" s="4" t="s">
        <v>112</v>
      </c>
      <c r="DG203" s="4" t="s">
        <v>112</v>
      </c>
      <c r="DH203" s="4" t="s">
        <v>112</v>
      </c>
      <c r="DI203" s="4" t="s">
        <v>112</v>
      </c>
      <c r="DJ203" s="4" t="s">
        <v>112</v>
      </c>
      <c r="DK203" s="4" t="s">
        <v>112</v>
      </c>
      <c r="DL203" s="4" t="s">
        <v>112</v>
      </c>
      <c r="DM203" s="4" t="s">
        <v>112</v>
      </c>
      <c r="DN203" s="4" t="s">
        <v>112</v>
      </c>
      <c r="DO203" s="4" t="s">
        <v>112</v>
      </c>
      <c r="DP203" s="4" t="s">
        <v>112</v>
      </c>
      <c r="DQ203" s="4" t="s">
        <v>112</v>
      </c>
      <c r="DR203" s="4" t="s">
        <v>112</v>
      </c>
      <c r="DS203" s="4" t="s">
        <v>112</v>
      </c>
      <c r="DT203" s="4" t="s">
        <v>112</v>
      </c>
      <c r="DU203" s="4" t="s">
        <v>112</v>
      </c>
      <c r="DV203" s="4" t="s">
        <v>112</v>
      </c>
      <c r="DW203" s="4" t="s">
        <v>112</v>
      </c>
      <c r="DX203" s="4" t="s">
        <v>112</v>
      </c>
      <c r="DY203" s="4" t="s">
        <v>112</v>
      </c>
      <c r="DZ203" s="4" t="s">
        <v>112</v>
      </c>
      <c r="EA203" s="4" t="s">
        <v>112</v>
      </c>
      <c r="EB203" s="4" t="s">
        <v>112</v>
      </c>
      <c r="EC203" s="4" t="s">
        <v>112</v>
      </c>
      <c r="ED203" s="4" t="s">
        <v>112</v>
      </c>
      <c r="EE203" s="4" t="s">
        <v>112</v>
      </c>
      <c r="EF203" s="4"/>
      <c r="EG203" s="4"/>
      <c r="EH203" s="4"/>
      <c r="EI203" s="4"/>
      <c r="EJ203" s="4"/>
      <c r="EK203" s="4"/>
      <c r="EL203" s="4"/>
      <c r="EM203" s="4"/>
      <c r="EN203" s="4"/>
      <c r="EO203" s="4"/>
      <c r="EP203" s="4"/>
      <c r="EQ203" s="4"/>
      <c r="ER203" s="4"/>
      <c r="ES203" s="4"/>
      <c r="ET203" s="4"/>
      <c r="EU203" s="4"/>
      <c r="EV203" s="4"/>
      <c r="EW203" s="4" t="s">
        <v>112</v>
      </c>
      <c r="EX203" s="4" t="s">
        <v>111</v>
      </c>
      <c r="EY203" s="4"/>
      <c r="EZ203" s="4" t="s">
        <v>111</v>
      </c>
      <c r="FA203" s="12" t="s">
        <v>112</v>
      </c>
      <c r="FB203" s="12" t="s">
        <v>111</v>
      </c>
      <c r="FC203" s="12" t="s">
        <v>111</v>
      </c>
      <c r="FD203" s="12" t="s">
        <v>111</v>
      </c>
      <c r="FE203" s="12" t="s">
        <v>112</v>
      </c>
      <c r="FF203" s="12" t="s">
        <v>112</v>
      </c>
      <c r="FG203" s="12" t="s">
        <v>112</v>
      </c>
      <c r="FH203" s="12" t="s">
        <v>112</v>
      </c>
      <c r="FI203" s="12" t="s">
        <v>112</v>
      </c>
      <c r="FJ203" s="12" t="s">
        <v>111</v>
      </c>
      <c r="FK203" s="12" t="s">
        <v>111</v>
      </c>
      <c r="FL203" s="12" t="s">
        <v>112</v>
      </c>
      <c r="FM203" s="12" t="s">
        <v>111</v>
      </c>
      <c r="FN203" s="12" t="s">
        <v>111</v>
      </c>
      <c r="FO203" s="12" t="s">
        <v>111</v>
      </c>
      <c r="FP203" s="12" t="s">
        <v>111</v>
      </c>
      <c r="FQ203" s="12" t="s">
        <v>111</v>
      </c>
      <c r="FR203" s="12" t="s">
        <v>112</v>
      </c>
      <c r="FS203" s="12" t="s">
        <v>112</v>
      </c>
      <c r="FT203" s="12" t="s">
        <v>112</v>
      </c>
      <c r="FU203" s="12" t="s">
        <v>112</v>
      </c>
      <c r="FV203" s="12" t="s">
        <v>111</v>
      </c>
      <c r="FW203" s="12" t="s">
        <v>112</v>
      </c>
      <c r="FX203" s="12" t="s">
        <v>111</v>
      </c>
      <c r="FY203" s="12" t="s">
        <v>111</v>
      </c>
      <c r="FZ203" s="12" t="s">
        <v>112</v>
      </c>
    </row>
    <row r="204" spans="1:182">
      <c r="A204" s="93" t="s">
        <v>3217</v>
      </c>
      <c r="B204" s="12" t="s">
        <v>3218</v>
      </c>
      <c r="C204" s="12" t="s">
        <v>3218</v>
      </c>
      <c r="D204" s="12" t="s">
        <v>3218</v>
      </c>
      <c r="E204" s="12" t="s">
        <v>3218</v>
      </c>
      <c r="F204" s="12" t="s">
        <v>3218</v>
      </c>
      <c r="G204" s="12" t="s">
        <v>3218</v>
      </c>
      <c r="H204" s="12" t="s">
        <v>3218</v>
      </c>
      <c r="I204" s="12" t="s">
        <v>3218</v>
      </c>
      <c r="J204" s="12" t="s">
        <v>3218</v>
      </c>
      <c r="K204" s="12" t="s">
        <v>3218</v>
      </c>
      <c r="L204" s="12" t="s">
        <v>3218</v>
      </c>
      <c r="M204" s="12" t="s">
        <v>3218</v>
      </c>
      <c r="N204" s="12" t="s">
        <v>3218</v>
      </c>
      <c r="O204" s="12" t="s">
        <v>3218</v>
      </c>
      <c r="P204" s="12" t="s">
        <v>3218</v>
      </c>
      <c r="Q204" s="12" t="s">
        <v>3218</v>
      </c>
      <c r="R204" s="12" t="s">
        <v>3218</v>
      </c>
      <c r="S204" s="12" t="s">
        <v>3218</v>
      </c>
      <c r="T204" s="12" t="s">
        <v>3218</v>
      </c>
      <c r="U204" s="12" t="s">
        <v>3218</v>
      </c>
      <c r="V204" s="12" t="s">
        <v>3218</v>
      </c>
      <c r="W204" s="12" t="s">
        <v>3218</v>
      </c>
      <c r="X204" s="12" t="s">
        <v>3218</v>
      </c>
      <c r="Y204" s="12" t="s">
        <v>3218</v>
      </c>
      <c r="Z204" s="12" t="s">
        <v>3218</v>
      </c>
      <c r="AA204" s="12" t="s">
        <v>3218</v>
      </c>
      <c r="AB204" s="12" t="s">
        <v>3218</v>
      </c>
      <c r="AC204" s="12" t="s">
        <v>3218</v>
      </c>
      <c r="AD204" s="12" t="s">
        <v>3218</v>
      </c>
      <c r="AE204" s="12" t="s">
        <v>3218</v>
      </c>
      <c r="AF204" s="12" t="s">
        <v>3218</v>
      </c>
      <c r="AG204" s="12" t="s">
        <v>3218</v>
      </c>
      <c r="AH204" s="12" t="s">
        <v>3218</v>
      </c>
      <c r="AI204" s="12" t="s">
        <v>3218</v>
      </c>
      <c r="AJ204" s="12" t="s">
        <v>3218</v>
      </c>
      <c r="AK204" s="12"/>
      <c r="AL204" s="12" t="s">
        <v>3218</v>
      </c>
      <c r="AM204" s="12" t="s">
        <v>3218</v>
      </c>
      <c r="AN204" s="12" t="s">
        <v>3218</v>
      </c>
      <c r="AO204" s="12" t="s">
        <v>3218</v>
      </c>
      <c r="AP204" s="12" t="s">
        <v>3218</v>
      </c>
      <c r="AQ204" s="12" t="s">
        <v>3218</v>
      </c>
      <c r="AR204" s="12" t="s">
        <v>3218</v>
      </c>
      <c r="AS204" s="12" t="s">
        <v>3218</v>
      </c>
      <c r="AT204" s="12" t="s">
        <v>3218</v>
      </c>
      <c r="AU204" s="12" t="s">
        <v>3218</v>
      </c>
      <c r="AV204" s="12"/>
      <c r="AW204" s="12" t="s">
        <v>3218</v>
      </c>
      <c r="AX204" s="12" t="s">
        <v>3218</v>
      </c>
      <c r="AY204" s="12"/>
      <c r="AZ204" s="12" t="s">
        <v>3218</v>
      </c>
      <c r="BA204" s="12" t="s">
        <v>3218</v>
      </c>
      <c r="BB204" s="12" t="s">
        <v>3218</v>
      </c>
      <c r="BC204" s="12" t="s">
        <v>3218</v>
      </c>
      <c r="BD204" s="12" t="s">
        <v>3218</v>
      </c>
      <c r="BE204" s="12" t="s">
        <v>3218</v>
      </c>
      <c r="BF204" s="12" t="s">
        <v>3218</v>
      </c>
      <c r="BG204" s="12" t="s">
        <v>3218</v>
      </c>
      <c r="BH204" s="12" t="s">
        <v>3218</v>
      </c>
      <c r="BI204" s="12" t="s">
        <v>3218</v>
      </c>
      <c r="BJ204" s="12" t="s">
        <v>3218</v>
      </c>
      <c r="BK204" s="12" t="s">
        <v>3218</v>
      </c>
      <c r="BL204" s="12" t="s">
        <v>3218</v>
      </c>
      <c r="BM204" s="12" t="s">
        <v>3218</v>
      </c>
      <c r="BN204" s="12" t="s">
        <v>3218</v>
      </c>
      <c r="BO204" s="12" t="s">
        <v>3218</v>
      </c>
      <c r="BP204" s="12"/>
      <c r="BQ204" s="12" t="s">
        <v>3218</v>
      </c>
      <c r="BR204" s="12" t="s">
        <v>3218</v>
      </c>
      <c r="BS204" s="12" t="s">
        <v>3218</v>
      </c>
      <c r="BT204" s="12" t="s">
        <v>3218</v>
      </c>
      <c r="BU204" s="12"/>
      <c r="BV204" s="12" t="s">
        <v>3218</v>
      </c>
      <c r="BW204" s="12" t="s">
        <v>3218</v>
      </c>
      <c r="BX204" s="12" t="s">
        <v>3218</v>
      </c>
      <c r="BY204" s="12" t="s">
        <v>3218</v>
      </c>
      <c r="BZ204" s="12" t="s">
        <v>3218</v>
      </c>
      <c r="CA204" s="12" t="s">
        <v>3218</v>
      </c>
      <c r="CB204" s="12" t="s">
        <v>3218</v>
      </c>
      <c r="CC204" s="12" t="s">
        <v>3218</v>
      </c>
      <c r="CD204" s="12" t="s">
        <v>3218</v>
      </c>
      <c r="CE204" s="12" t="s">
        <v>3218</v>
      </c>
      <c r="CF204" s="12"/>
      <c r="CG204" s="12" t="s">
        <v>3218</v>
      </c>
      <c r="CH204" s="12" t="s">
        <v>3218</v>
      </c>
      <c r="CI204" s="12" t="s">
        <v>3218</v>
      </c>
      <c r="CJ204" s="12" t="s">
        <v>3218</v>
      </c>
      <c r="CK204" s="12" t="s">
        <v>3218</v>
      </c>
      <c r="CL204" s="12" t="s">
        <v>3218</v>
      </c>
      <c r="CM204" s="12" t="s">
        <v>3218</v>
      </c>
      <c r="CN204" s="12" t="s">
        <v>3218</v>
      </c>
      <c r="CO204" s="12" t="s">
        <v>3218</v>
      </c>
      <c r="CP204" s="12" t="s">
        <v>3218</v>
      </c>
      <c r="CQ204" s="12" t="s">
        <v>3218</v>
      </c>
      <c r="CR204" s="12" t="s">
        <v>3218</v>
      </c>
      <c r="CS204" s="12" t="s">
        <v>3218</v>
      </c>
      <c r="CT204" s="12" t="s">
        <v>3218</v>
      </c>
      <c r="CU204" s="12" t="s">
        <v>3218</v>
      </c>
      <c r="CV204" s="12" t="s">
        <v>3218</v>
      </c>
      <c r="CW204" s="12"/>
      <c r="CX204" s="12"/>
      <c r="CY204" s="12"/>
      <c r="CZ204" s="4" t="s">
        <v>3218</v>
      </c>
      <c r="DA204" s="4" t="s">
        <v>3218</v>
      </c>
      <c r="DB204" s="4" t="s">
        <v>3218</v>
      </c>
      <c r="DC204" s="4" t="s">
        <v>3218</v>
      </c>
      <c r="DD204" s="4" t="s">
        <v>3218</v>
      </c>
      <c r="DE204" s="4" t="s">
        <v>3218</v>
      </c>
      <c r="DF204" s="4" t="s">
        <v>3218</v>
      </c>
      <c r="DG204" s="4" t="s">
        <v>3218</v>
      </c>
      <c r="DH204" s="4" t="s">
        <v>3218</v>
      </c>
      <c r="DI204" s="4" t="s">
        <v>3218</v>
      </c>
      <c r="DJ204" s="4" t="s">
        <v>3218</v>
      </c>
      <c r="DK204" s="4" t="s">
        <v>3218</v>
      </c>
      <c r="DL204" s="4" t="s">
        <v>3218</v>
      </c>
      <c r="DM204" s="4" t="s">
        <v>3218</v>
      </c>
      <c r="DN204" s="4" t="s">
        <v>3218</v>
      </c>
      <c r="DO204" s="4" t="s">
        <v>3218</v>
      </c>
      <c r="DP204" s="4" t="s">
        <v>3218</v>
      </c>
      <c r="DQ204" s="4" t="s">
        <v>3218</v>
      </c>
      <c r="DR204" s="4" t="s">
        <v>3218</v>
      </c>
      <c r="DS204" s="4" t="s">
        <v>3218</v>
      </c>
      <c r="DT204" s="4" t="s">
        <v>3218</v>
      </c>
      <c r="DU204" s="4" t="s">
        <v>3218</v>
      </c>
      <c r="DV204" s="4" t="s">
        <v>3218</v>
      </c>
      <c r="DW204" s="4" t="s">
        <v>3218</v>
      </c>
      <c r="DX204" s="4" t="s">
        <v>3218</v>
      </c>
      <c r="DY204" s="4" t="s">
        <v>3218</v>
      </c>
      <c r="DZ204" s="4" t="s">
        <v>3218</v>
      </c>
      <c r="EA204" s="4" t="s">
        <v>3218</v>
      </c>
      <c r="EB204" s="4" t="s">
        <v>3218</v>
      </c>
      <c r="EC204" s="4" t="s">
        <v>3218</v>
      </c>
      <c r="ED204" s="4" t="s">
        <v>3218</v>
      </c>
      <c r="EE204" s="4" t="s">
        <v>3218</v>
      </c>
      <c r="EF204" s="4"/>
      <c r="EG204" s="4"/>
      <c r="EH204" s="4"/>
      <c r="EI204" s="4"/>
      <c r="EJ204" s="4"/>
      <c r="EK204" s="4"/>
      <c r="EL204" s="4"/>
      <c r="EM204" s="4"/>
      <c r="EN204" s="4"/>
      <c r="EO204" s="4"/>
      <c r="EP204" s="4"/>
      <c r="EQ204" s="4"/>
      <c r="ER204" s="4"/>
      <c r="ES204" s="4"/>
      <c r="ET204" s="4"/>
      <c r="EU204" s="4"/>
      <c r="EV204" s="4"/>
      <c r="EW204" s="4" t="s">
        <v>3218</v>
      </c>
      <c r="EX204" s="4" t="s">
        <v>3219</v>
      </c>
      <c r="EY204" s="4"/>
      <c r="EZ204" s="4" t="s">
        <v>3219</v>
      </c>
      <c r="FA204" s="12" t="s">
        <v>3218</v>
      </c>
      <c r="FB204" s="12" t="s">
        <v>1701</v>
      </c>
      <c r="FC204" s="12" t="s">
        <v>1701</v>
      </c>
      <c r="FD204" s="12" t="s">
        <v>3219</v>
      </c>
      <c r="FE204" s="12" t="s">
        <v>3219</v>
      </c>
      <c r="FF204" s="12" t="s">
        <v>3219</v>
      </c>
      <c r="FG204" s="12" t="s">
        <v>3219</v>
      </c>
      <c r="FH204" s="12" t="s">
        <v>3219</v>
      </c>
      <c r="FI204" s="12" t="s">
        <v>3219</v>
      </c>
      <c r="FJ204" s="12" t="s">
        <v>3219</v>
      </c>
      <c r="FK204" s="12" t="s">
        <v>3219</v>
      </c>
      <c r="FL204" s="12" t="s">
        <v>3219</v>
      </c>
      <c r="FM204" s="12" t="s">
        <v>3219</v>
      </c>
      <c r="FN204" s="12" t="s">
        <v>3219</v>
      </c>
      <c r="FO204" s="12" t="s">
        <v>3219</v>
      </c>
      <c r="FP204" s="12" t="s">
        <v>3219</v>
      </c>
      <c r="FQ204" s="12" t="s">
        <v>3219</v>
      </c>
      <c r="FR204" s="12" t="s">
        <v>3219</v>
      </c>
      <c r="FS204" s="12" t="s">
        <v>3219</v>
      </c>
      <c r="FT204" s="12" t="s">
        <v>3219</v>
      </c>
      <c r="FU204" s="12" t="s">
        <v>3219</v>
      </c>
      <c r="FV204" s="12" t="s">
        <v>3218</v>
      </c>
      <c r="FW204" s="12" t="s">
        <v>3218</v>
      </c>
      <c r="FX204" s="12" t="s">
        <v>3218</v>
      </c>
      <c r="FY204" s="12" t="s">
        <v>3218</v>
      </c>
      <c r="FZ204" s="12" t="s">
        <v>3218</v>
      </c>
    </row>
    <row r="205" spans="1:182">
      <c r="A205" s="93" t="s">
        <v>3220</v>
      </c>
      <c r="B205" s="12" t="s">
        <v>3221</v>
      </c>
      <c r="C205" s="12" t="s">
        <v>3221</v>
      </c>
      <c r="D205" s="12" t="s">
        <v>3221</v>
      </c>
      <c r="E205" s="12" t="s">
        <v>3221</v>
      </c>
      <c r="F205" s="12" t="s">
        <v>3221</v>
      </c>
      <c r="G205" s="12" t="s">
        <v>3221</v>
      </c>
      <c r="H205" s="12" t="s">
        <v>3221</v>
      </c>
      <c r="I205" s="12" t="s">
        <v>3221</v>
      </c>
      <c r="J205" s="12" t="s">
        <v>3221</v>
      </c>
      <c r="K205" s="12" t="s">
        <v>3221</v>
      </c>
      <c r="L205" s="12" t="s">
        <v>3221</v>
      </c>
      <c r="M205" s="12" t="s">
        <v>3221</v>
      </c>
      <c r="N205" s="12" t="s">
        <v>3221</v>
      </c>
      <c r="O205" s="12" t="s">
        <v>3221</v>
      </c>
      <c r="P205" s="12" t="s">
        <v>3221</v>
      </c>
      <c r="Q205" s="12" t="s">
        <v>3221</v>
      </c>
      <c r="R205" s="12" t="s">
        <v>3221</v>
      </c>
      <c r="S205" s="12" t="s">
        <v>3221</v>
      </c>
      <c r="T205" s="12" t="s">
        <v>3221</v>
      </c>
      <c r="U205" s="12" t="s">
        <v>3221</v>
      </c>
      <c r="V205" s="12" t="s">
        <v>3221</v>
      </c>
      <c r="W205" s="12" t="s">
        <v>3221</v>
      </c>
      <c r="X205" s="12" t="s">
        <v>3221</v>
      </c>
      <c r="Y205" s="12" t="s">
        <v>3221</v>
      </c>
      <c r="Z205" s="12" t="s">
        <v>3221</v>
      </c>
      <c r="AA205" s="12" t="s">
        <v>3221</v>
      </c>
      <c r="AB205" s="12" t="s">
        <v>3221</v>
      </c>
      <c r="AC205" s="12" t="s">
        <v>3221</v>
      </c>
      <c r="AD205" s="12" t="s">
        <v>3221</v>
      </c>
      <c r="AE205" s="12" t="s">
        <v>3221</v>
      </c>
      <c r="AF205" s="12" t="s">
        <v>3221</v>
      </c>
      <c r="AG205" s="12" t="s">
        <v>3221</v>
      </c>
      <c r="AH205" s="12" t="s">
        <v>3221</v>
      </c>
      <c r="AI205" s="12" t="s">
        <v>3221</v>
      </c>
      <c r="AJ205" s="12" t="s">
        <v>3221</v>
      </c>
      <c r="AK205" s="12"/>
      <c r="AL205" s="12" t="s">
        <v>3221</v>
      </c>
      <c r="AM205" s="12" t="s">
        <v>3221</v>
      </c>
      <c r="AN205" s="12" t="s">
        <v>3221</v>
      </c>
      <c r="AO205" s="12" t="s">
        <v>3221</v>
      </c>
      <c r="AP205" s="12" t="s">
        <v>3221</v>
      </c>
      <c r="AQ205" s="12" t="s">
        <v>3221</v>
      </c>
      <c r="AR205" s="12" t="s">
        <v>3221</v>
      </c>
      <c r="AS205" s="12" t="s">
        <v>3221</v>
      </c>
      <c r="AT205" s="12" t="s">
        <v>3221</v>
      </c>
      <c r="AU205" s="12" t="s">
        <v>3221</v>
      </c>
      <c r="AV205" s="12"/>
      <c r="AW205" s="12" t="s">
        <v>3221</v>
      </c>
      <c r="AX205" s="12" t="s">
        <v>3221</v>
      </c>
      <c r="AY205" s="12"/>
      <c r="AZ205" s="12" t="s">
        <v>3221</v>
      </c>
      <c r="BA205" s="12" t="s">
        <v>3221</v>
      </c>
      <c r="BB205" s="12" t="s">
        <v>3221</v>
      </c>
      <c r="BC205" s="12" t="s">
        <v>3221</v>
      </c>
      <c r="BD205" s="12" t="s">
        <v>3221</v>
      </c>
      <c r="BE205" s="12" t="s">
        <v>3221</v>
      </c>
      <c r="BF205" s="12" t="s">
        <v>3221</v>
      </c>
      <c r="BG205" s="12" t="s">
        <v>3221</v>
      </c>
      <c r="BH205" s="12" t="s">
        <v>3221</v>
      </c>
      <c r="BI205" s="12" t="s">
        <v>3221</v>
      </c>
      <c r="BJ205" s="12" t="s">
        <v>3221</v>
      </c>
      <c r="BK205" s="12" t="s">
        <v>3221</v>
      </c>
      <c r="BL205" s="12" t="s">
        <v>3221</v>
      </c>
      <c r="BM205" s="12" t="s">
        <v>3221</v>
      </c>
      <c r="BN205" s="12" t="s">
        <v>3221</v>
      </c>
      <c r="BO205" s="12" t="s">
        <v>3221</v>
      </c>
      <c r="BP205" s="12"/>
      <c r="BQ205" s="12" t="s">
        <v>3221</v>
      </c>
      <c r="BR205" s="12" t="s">
        <v>3221</v>
      </c>
      <c r="BS205" s="12" t="s">
        <v>3221</v>
      </c>
      <c r="BT205" s="12" t="s">
        <v>3221</v>
      </c>
      <c r="BU205" s="12"/>
      <c r="BV205" s="12" t="s">
        <v>3221</v>
      </c>
      <c r="BW205" s="12" t="s">
        <v>3221</v>
      </c>
      <c r="BX205" s="12" t="s">
        <v>3221</v>
      </c>
      <c r="BY205" s="12" t="s">
        <v>3221</v>
      </c>
      <c r="BZ205" s="12" t="s">
        <v>3221</v>
      </c>
      <c r="CA205" s="12" t="s">
        <v>3221</v>
      </c>
      <c r="CB205" s="12" t="s">
        <v>3221</v>
      </c>
      <c r="CC205" s="12" t="s">
        <v>3221</v>
      </c>
      <c r="CD205" s="12" t="s">
        <v>3221</v>
      </c>
      <c r="CE205" s="12" t="s">
        <v>3221</v>
      </c>
      <c r="CF205" s="12"/>
      <c r="CG205" s="12" t="s">
        <v>3221</v>
      </c>
      <c r="CH205" s="12" t="s">
        <v>3221</v>
      </c>
      <c r="CI205" s="12" t="s">
        <v>3221</v>
      </c>
      <c r="CJ205" s="12" t="s">
        <v>3221</v>
      </c>
      <c r="CK205" s="12" t="s">
        <v>3221</v>
      </c>
      <c r="CL205" s="12" t="s">
        <v>3221</v>
      </c>
      <c r="CM205" s="12" t="s">
        <v>3221</v>
      </c>
      <c r="CN205" s="12" t="s">
        <v>3221</v>
      </c>
      <c r="CO205" s="12" t="s">
        <v>3221</v>
      </c>
      <c r="CP205" s="12" t="s">
        <v>3221</v>
      </c>
      <c r="CQ205" s="12" t="s">
        <v>3221</v>
      </c>
      <c r="CR205" s="12" t="s">
        <v>3221</v>
      </c>
      <c r="CS205" s="12" t="s">
        <v>3221</v>
      </c>
      <c r="CT205" s="12" t="s">
        <v>3221</v>
      </c>
      <c r="CU205" s="12" t="s">
        <v>3221</v>
      </c>
      <c r="CV205" s="12" t="s">
        <v>3221</v>
      </c>
      <c r="CW205" s="12"/>
      <c r="CX205" s="12"/>
      <c r="CY205" s="12"/>
      <c r="CZ205" s="4" t="s">
        <v>3221</v>
      </c>
      <c r="DA205" s="4" t="s">
        <v>3221</v>
      </c>
      <c r="DB205" s="4" t="s">
        <v>3221</v>
      </c>
      <c r="DC205" s="4" t="s">
        <v>3221</v>
      </c>
      <c r="DD205" s="4" t="s">
        <v>3221</v>
      </c>
      <c r="DE205" s="4" t="s">
        <v>3221</v>
      </c>
      <c r="DF205" s="4" t="s">
        <v>3221</v>
      </c>
      <c r="DG205" s="4" t="s">
        <v>3221</v>
      </c>
      <c r="DH205" s="4" t="s">
        <v>3221</v>
      </c>
      <c r="DI205" s="4" t="s">
        <v>3221</v>
      </c>
      <c r="DJ205" s="4" t="s">
        <v>3221</v>
      </c>
      <c r="DK205" s="4" t="s">
        <v>3221</v>
      </c>
      <c r="DL205" s="4" t="s">
        <v>3221</v>
      </c>
      <c r="DM205" s="4" t="s">
        <v>3221</v>
      </c>
      <c r="DN205" s="4" t="s">
        <v>3221</v>
      </c>
      <c r="DO205" s="4" t="s">
        <v>3221</v>
      </c>
      <c r="DP205" s="4" t="s">
        <v>3221</v>
      </c>
      <c r="DQ205" s="4" t="s">
        <v>3221</v>
      </c>
      <c r="DR205" s="4" t="s">
        <v>3221</v>
      </c>
      <c r="DS205" s="4" t="s">
        <v>3221</v>
      </c>
      <c r="DT205" s="4" t="s">
        <v>3221</v>
      </c>
      <c r="DU205" s="4" t="s">
        <v>3221</v>
      </c>
      <c r="DV205" s="4" t="s">
        <v>3221</v>
      </c>
      <c r="DW205" s="4" t="s">
        <v>3221</v>
      </c>
      <c r="DX205" s="4" t="s">
        <v>3221</v>
      </c>
      <c r="DY205" s="4" t="s">
        <v>3221</v>
      </c>
      <c r="DZ205" s="4" t="s">
        <v>3221</v>
      </c>
      <c r="EA205" s="4" t="s">
        <v>3221</v>
      </c>
      <c r="EB205" s="4" t="s">
        <v>3221</v>
      </c>
      <c r="EC205" s="4" t="s">
        <v>3221</v>
      </c>
      <c r="ED205" s="4" t="s">
        <v>3221</v>
      </c>
      <c r="EE205" s="4" t="s">
        <v>3221</v>
      </c>
      <c r="EF205" s="4"/>
      <c r="EG205" s="4"/>
      <c r="EH205" s="4"/>
      <c r="EI205" s="4"/>
      <c r="EJ205" s="4"/>
      <c r="EK205" s="4"/>
      <c r="EL205" s="4"/>
      <c r="EM205" s="4"/>
      <c r="EN205" s="4"/>
      <c r="EO205" s="4"/>
      <c r="EP205" s="4"/>
      <c r="EQ205" s="4"/>
      <c r="ER205" s="4"/>
      <c r="ES205" s="4"/>
      <c r="ET205" s="4"/>
      <c r="EU205" s="4"/>
      <c r="EV205" s="4"/>
      <c r="EW205" s="4" t="s">
        <v>3221</v>
      </c>
      <c r="EX205" s="4" t="s">
        <v>3221</v>
      </c>
      <c r="EY205" s="4"/>
      <c r="EZ205" s="4" t="s">
        <v>3221</v>
      </c>
      <c r="FA205" s="12" t="s">
        <v>3221</v>
      </c>
      <c r="FB205" s="12" t="s">
        <v>3222</v>
      </c>
      <c r="FC205" s="12"/>
      <c r="FD205" s="12" t="s">
        <v>3221</v>
      </c>
      <c r="FE205" s="12" t="s">
        <v>3221</v>
      </c>
      <c r="FF205" s="12" t="s">
        <v>3221</v>
      </c>
      <c r="FG205" s="12" t="s">
        <v>3221</v>
      </c>
      <c r="FH205" s="12" t="s">
        <v>3221</v>
      </c>
      <c r="FI205" s="12" t="s">
        <v>3221</v>
      </c>
      <c r="FJ205" s="12" t="s">
        <v>3221</v>
      </c>
      <c r="FK205" s="12" t="s">
        <v>3221</v>
      </c>
      <c r="FL205" s="12" t="s">
        <v>3221</v>
      </c>
      <c r="FM205" s="12" t="s">
        <v>3221</v>
      </c>
      <c r="FN205" s="12" t="s">
        <v>3221</v>
      </c>
      <c r="FO205" s="12" t="s">
        <v>3221</v>
      </c>
      <c r="FP205" s="12" t="s">
        <v>3221</v>
      </c>
      <c r="FQ205" s="12" t="s">
        <v>3221</v>
      </c>
      <c r="FR205" s="12" t="s">
        <v>3221</v>
      </c>
      <c r="FS205" s="12" t="s">
        <v>3221</v>
      </c>
      <c r="FT205" s="12" t="s">
        <v>3221</v>
      </c>
      <c r="FU205" s="12" t="s">
        <v>3221</v>
      </c>
      <c r="FV205" s="12" t="s">
        <v>3221</v>
      </c>
      <c r="FW205" s="12" t="s">
        <v>3221</v>
      </c>
      <c r="FX205" s="12" t="s">
        <v>3221</v>
      </c>
      <c r="FY205" s="12" t="s">
        <v>3221</v>
      </c>
      <c r="FZ205" s="12" t="s">
        <v>3221</v>
      </c>
    </row>
    <row r="206" spans="1:184">
      <c r="A206" s="157" t="s">
        <v>2250</v>
      </c>
      <c r="B206" s="12" t="s">
        <v>2251</v>
      </c>
      <c r="C206" s="12" t="s">
        <v>2251</v>
      </c>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GB206" s="12"/>
    </row>
    <row customHeight="1" ht="15" r="207" spans="1:182">
      <c r="A207" s="56" t="s">
        <v>3223</v>
      </c>
      <c r="B207" s="156"/>
      <c r="C207" s="156"/>
      <c r="D207" s="156"/>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c r="AS207" s="156"/>
      <c r="AT207" s="156"/>
      <c r="AU207" s="156"/>
      <c r="AV207" s="156"/>
      <c r="AW207" s="156"/>
      <c r="AX207" s="156"/>
      <c r="AY207" s="156"/>
      <c r="AZ207" s="156"/>
      <c r="BA207" s="156"/>
      <c r="BB207" s="156"/>
      <c r="BC207" s="156"/>
      <c r="BD207" s="156"/>
      <c r="BE207" s="156"/>
      <c r="BF207" s="156"/>
      <c r="BG207" s="156"/>
      <c r="BH207" s="156"/>
      <c r="BI207" s="156"/>
      <c r="BJ207" s="156"/>
      <c r="BK207" s="156"/>
      <c r="BL207" s="156"/>
      <c r="BM207" s="156"/>
      <c r="BN207" s="156"/>
      <c r="BO207" s="156"/>
      <c r="BP207" s="156"/>
      <c r="BQ207" s="156"/>
      <c r="BR207" s="156"/>
      <c r="BS207" s="156"/>
      <c r="BT207" s="156"/>
      <c r="BU207" s="156"/>
      <c r="BV207" s="156"/>
      <c r="BW207" s="156"/>
      <c r="BX207" s="156"/>
      <c r="BY207" s="156"/>
      <c r="BZ207" s="156"/>
      <c r="CA207" s="156"/>
      <c r="CB207" s="156"/>
      <c r="CC207" s="156"/>
      <c r="CD207" s="156"/>
      <c r="CE207" s="156"/>
      <c r="CF207" s="156"/>
      <c r="CG207" s="156"/>
      <c r="CH207" s="156"/>
      <c r="CI207" s="156"/>
      <c r="CJ207" s="156"/>
      <c r="CK207" s="156"/>
      <c r="CL207" s="156"/>
      <c r="CM207" s="156"/>
      <c r="CN207" s="156"/>
      <c r="CO207" s="156"/>
      <c r="CP207" s="156"/>
      <c r="CQ207" s="156"/>
      <c r="CR207" s="156"/>
      <c r="CS207" s="156"/>
      <c r="CT207" s="156"/>
      <c r="CU207" s="156"/>
      <c r="CV207" s="156"/>
      <c r="CW207" s="156"/>
      <c r="CX207" s="156"/>
      <c r="CY207" s="156"/>
      <c r="CZ207" s="156"/>
      <c r="DA207" s="156"/>
      <c r="DB207" s="156"/>
      <c r="DC207" s="156"/>
      <c r="DD207" s="156"/>
      <c r="DE207" s="156"/>
      <c r="DF207" s="156"/>
      <c r="DG207" s="156"/>
      <c r="DH207" s="156"/>
      <c r="DI207" s="156"/>
      <c r="DJ207" s="156"/>
      <c r="DK207" s="156"/>
      <c r="DL207" s="156"/>
      <c r="DM207" s="156"/>
      <c r="DN207" s="156"/>
      <c r="DO207" s="156"/>
      <c r="DP207" s="156"/>
      <c r="DQ207" s="156"/>
      <c r="DR207" s="156"/>
      <c r="DS207" s="156"/>
      <c r="DT207" s="156"/>
      <c r="DU207" s="156"/>
      <c r="DV207" s="156"/>
      <c r="DW207" s="156"/>
      <c r="DX207" s="156"/>
      <c r="DY207" s="156"/>
      <c r="DZ207" s="156"/>
      <c r="EA207" s="156"/>
      <c r="EB207" s="156"/>
      <c r="EC207" s="156"/>
      <c r="ED207" s="156"/>
      <c r="EE207" s="156"/>
      <c r="EF207" s="156"/>
      <c r="EG207" s="156"/>
      <c r="EH207" s="156"/>
      <c r="EI207" s="156"/>
      <c r="EJ207" s="156"/>
      <c r="EK207" s="156"/>
      <c r="EL207" s="156"/>
      <c r="EM207" s="156"/>
      <c r="EN207" s="156"/>
      <c r="EO207" s="156"/>
      <c r="EP207" s="156"/>
      <c r="EQ207" s="156"/>
      <c r="ER207" s="156"/>
      <c r="ES207" s="156"/>
      <c r="ET207" s="156"/>
      <c r="EU207" s="156"/>
      <c r="EV207" s="156"/>
      <c r="EW207" s="156"/>
      <c r="EX207" s="156"/>
      <c r="EY207" s="156"/>
      <c r="EZ207" s="156"/>
      <c r="FA207" s="156"/>
      <c r="FB207" s="156"/>
      <c r="FC207" s="156"/>
      <c r="FD207" s="156"/>
      <c r="FE207" s="156"/>
      <c r="FF207" s="156"/>
      <c r="FG207" s="156"/>
      <c r="FH207" s="156"/>
      <c r="FI207" s="156"/>
      <c r="FJ207" s="156"/>
      <c r="FK207" s="156"/>
      <c r="FL207" s="156"/>
      <c r="FM207" s="156"/>
      <c r="FN207" s="156"/>
      <c r="FO207" s="156"/>
      <c r="FP207" s="156"/>
      <c r="FQ207" s="156"/>
      <c r="FR207" s="156"/>
      <c r="FS207" s="156"/>
      <c r="FT207" s="156"/>
      <c r="FU207" s="156"/>
      <c r="FV207" s="156"/>
      <c r="FW207" s="156"/>
      <c r="FX207" s="156"/>
      <c r="FY207" s="156"/>
      <c r="FZ207" s="156"/>
    </row>
    <row customHeight="1" ht="15" r="208" spans="1:182">
      <c r="A208" s="158" t="s">
        <v>3224</v>
      </c>
      <c r="B208" s="12" t="s">
        <v>112</v>
      </c>
      <c r="C208" s="12" t="s">
        <v>112</v>
      </c>
      <c r="D208" s="12" t="s">
        <v>112</v>
      </c>
      <c r="E208" s="12" t="s">
        <v>112</v>
      </c>
      <c r="F208" s="12" t="s">
        <v>112</v>
      </c>
      <c r="G208" s="12" t="s">
        <v>112</v>
      </c>
      <c r="H208" s="12" t="s">
        <v>112</v>
      </c>
      <c r="I208" s="12" t="s">
        <v>112</v>
      </c>
      <c r="J208" s="12" t="s">
        <v>112</v>
      </c>
      <c r="K208" s="12" t="s">
        <v>112</v>
      </c>
      <c r="L208" s="12" t="s">
        <v>112</v>
      </c>
      <c r="M208" s="12" t="s">
        <v>112</v>
      </c>
      <c r="N208" s="12" t="s">
        <v>112</v>
      </c>
      <c r="O208" s="12" t="s">
        <v>112</v>
      </c>
      <c r="P208" s="12" t="s">
        <v>112</v>
      </c>
      <c r="Q208" s="12" t="s">
        <v>112</v>
      </c>
      <c r="R208" s="12" t="s">
        <v>112</v>
      </c>
      <c r="S208" s="12" t="s">
        <v>112</v>
      </c>
      <c r="T208" s="12" t="s">
        <v>112</v>
      </c>
      <c r="U208" s="12" t="s">
        <v>112</v>
      </c>
      <c r="V208" s="12" t="s">
        <v>112</v>
      </c>
      <c r="W208" s="12" t="s">
        <v>112</v>
      </c>
      <c r="X208" s="12" t="s">
        <v>112</v>
      </c>
      <c r="Y208" s="12" t="s">
        <v>112</v>
      </c>
      <c r="Z208" s="12" t="s">
        <v>112</v>
      </c>
      <c r="AA208" s="12" t="s">
        <v>112</v>
      </c>
      <c r="AB208" s="12" t="s">
        <v>112</v>
      </c>
      <c r="AC208" s="12" t="s">
        <v>112</v>
      </c>
      <c r="AD208" s="12" t="s">
        <v>112</v>
      </c>
      <c r="AE208" s="12" t="s">
        <v>112</v>
      </c>
      <c r="AF208" s="12" t="s">
        <v>112</v>
      </c>
      <c r="AG208" s="12" t="s">
        <v>112</v>
      </c>
      <c r="AH208" s="12" t="s">
        <v>112</v>
      </c>
      <c r="AI208" s="12" t="s">
        <v>112</v>
      </c>
      <c r="AJ208" s="12" t="s">
        <v>112</v>
      </c>
      <c r="AK208" s="12"/>
      <c r="AL208" s="12" t="s">
        <v>112</v>
      </c>
      <c r="AM208" s="12" t="s">
        <v>112</v>
      </c>
      <c r="AN208" s="12" t="s">
        <v>112</v>
      </c>
      <c r="AO208" s="12" t="s">
        <v>112</v>
      </c>
      <c r="AP208" s="12" t="s">
        <v>112</v>
      </c>
      <c r="AQ208" s="12" t="s">
        <v>112</v>
      </c>
      <c r="AR208" s="12" t="s">
        <v>112</v>
      </c>
      <c r="AS208" s="12" t="s">
        <v>112</v>
      </c>
      <c r="AT208" s="12" t="s">
        <v>112</v>
      </c>
      <c r="AU208" s="12" t="s">
        <v>112</v>
      </c>
      <c r="AV208" s="12"/>
      <c r="AW208" s="12" t="s">
        <v>112</v>
      </c>
      <c r="AX208" s="12" t="s">
        <v>112</v>
      </c>
      <c r="AY208" s="12"/>
      <c r="AZ208" s="12" t="s">
        <v>112</v>
      </c>
      <c r="BA208" s="12" t="s">
        <v>112</v>
      </c>
      <c r="BB208" s="12" t="s">
        <v>112</v>
      </c>
      <c r="BC208" s="12" t="s">
        <v>112</v>
      </c>
      <c r="BD208" s="12" t="s">
        <v>112</v>
      </c>
      <c r="BE208" s="12" t="s">
        <v>112</v>
      </c>
      <c r="BF208" s="12" t="s">
        <v>112</v>
      </c>
      <c r="BG208" s="12" t="s">
        <v>112</v>
      </c>
      <c r="BH208" s="12" t="s">
        <v>112</v>
      </c>
      <c r="BI208" s="12" t="s">
        <v>112</v>
      </c>
      <c r="BJ208" s="12" t="s">
        <v>112</v>
      </c>
      <c r="BK208" s="12" t="s">
        <v>112</v>
      </c>
      <c r="BL208" s="12" t="s">
        <v>112</v>
      </c>
      <c r="BM208" s="12" t="s">
        <v>112</v>
      </c>
      <c r="BN208" s="12" t="s">
        <v>112</v>
      </c>
      <c r="BO208" s="12" t="s">
        <v>112</v>
      </c>
      <c r="BP208" s="12"/>
      <c r="BQ208" s="12" t="s">
        <v>112</v>
      </c>
      <c r="BR208" s="12" t="s">
        <v>112</v>
      </c>
      <c r="BS208" s="12" t="s">
        <v>112</v>
      </c>
      <c r="BT208" s="12" t="s">
        <v>112</v>
      </c>
      <c r="BU208" s="12"/>
      <c r="BV208" s="12" t="s">
        <v>112</v>
      </c>
      <c r="BW208" s="12" t="s">
        <v>112</v>
      </c>
      <c r="BX208" s="12" t="s">
        <v>112</v>
      </c>
      <c r="BY208" s="12" t="s">
        <v>112</v>
      </c>
      <c r="BZ208" s="12" t="s">
        <v>112</v>
      </c>
      <c r="CA208" s="12" t="s">
        <v>112</v>
      </c>
      <c r="CB208" s="12" t="s">
        <v>112</v>
      </c>
      <c r="CC208" s="12" t="s">
        <v>112</v>
      </c>
      <c r="CD208" s="12" t="s">
        <v>112</v>
      </c>
      <c r="CE208" s="12" t="s">
        <v>112</v>
      </c>
      <c r="CF208" s="12"/>
      <c r="CG208" s="12" t="s">
        <v>112</v>
      </c>
      <c r="CH208" s="12" t="s">
        <v>112</v>
      </c>
      <c r="CI208" s="12" t="s">
        <v>112</v>
      </c>
      <c r="CJ208" s="12" t="s">
        <v>112</v>
      </c>
      <c r="CK208" s="12" t="s">
        <v>112</v>
      </c>
      <c r="CL208" s="12" t="s">
        <v>112</v>
      </c>
      <c r="CM208" s="12" t="s">
        <v>112</v>
      </c>
      <c r="CN208" s="12" t="s">
        <v>112</v>
      </c>
      <c r="CO208" s="12" t="s">
        <v>112</v>
      </c>
      <c r="CP208" s="12" t="s">
        <v>112</v>
      </c>
      <c r="CQ208" s="12" t="s">
        <v>112</v>
      </c>
      <c r="CR208" s="12" t="s">
        <v>112</v>
      </c>
      <c r="CS208" s="12" t="s">
        <v>112</v>
      </c>
      <c r="CT208" s="12" t="s">
        <v>112</v>
      </c>
      <c r="CU208" s="12" t="s">
        <v>112</v>
      </c>
      <c r="CV208" s="12" t="s">
        <v>112</v>
      </c>
      <c r="CW208" s="12"/>
      <c r="CX208" s="12"/>
      <c r="CY208" s="12"/>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t="s">
        <v>112</v>
      </c>
      <c r="FZ208" s="12" t="s">
        <v>112</v>
      </c>
    </row>
    <row customHeight="1" ht="15" r="209" spans="1:182">
      <c r="A209" s="158" t="s">
        <v>3225</v>
      </c>
      <c r="B209" s="12" t="s">
        <v>112</v>
      </c>
      <c r="C209" s="12" t="s">
        <v>112</v>
      </c>
      <c r="D209" s="12" t="s">
        <v>112</v>
      </c>
      <c r="E209" s="12" t="s">
        <v>112</v>
      </c>
      <c r="F209" s="12" t="s">
        <v>112</v>
      </c>
      <c r="G209" s="12" t="s">
        <v>112</v>
      </c>
      <c r="H209" s="12" t="s">
        <v>112</v>
      </c>
      <c r="I209" s="12" t="s">
        <v>112</v>
      </c>
      <c r="J209" s="12" t="s">
        <v>112</v>
      </c>
      <c r="K209" s="12" t="s">
        <v>112</v>
      </c>
      <c r="L209" s="12" t="s">
        <v>112</v>
      </c>
      <c r="M209" s="12" t="s">
        <v>112</v>
      </c>
      <c r="N209" s="12" t="s">
        <v>112</v>
      </c>
      <c r="O209" s="12" t="s">
        <v>112</v>
      </c>
      <c r="P209" s="12" t="s">
        <v>112</v>
      </c>
      <c r="Q209" s="12" t="s">
        <v>112</v>
      </c>
      <c r="R209" s="12" t="s">
        <v>112</v>
      </c>
      <c r="S209" s="12" t="s">
        <v>112</v>
      </c>
      <c r="T209" s="12" t="s">
        <v>112</v>
      </c>
      <c r="U209" s="12" t="s">
        <v>112</v>
      </c>
      <c r="V209" s="12" t="s">
        <v>112</v>
      </c>
      <c r="W209" s="12" t="s">
        <v>112</v>
      </c>
      <c r="X209" s="12" t="s">
        <v>112</v>
      </c>
      <c r="Y209" s="12" t="s">
        <v>112</v>
      </c>
      <c r="Z209" s="12" t="s">
        <v>112</v>
      </c>
      <c r="AA209" s="12" t="s">
        <v>112</v>
      </c>
      <c r="AB209" s="12" t="s">
        <v>112</v>
      </c>
      <c r="AC209" s="12" t="s">
        <v>112</v>
      </c>
      <c r="AD209" s="12" t="s">
        <v>112</v>
      </c>
      <c r="AE209" s="12" t="s">
        <v>112</v>
      </c>
      <c r="AF209" s="12" t="s">
        <v>112</v>
      </c>
      <c r="AG209" s="12" t="s">
        <v>112</v>
      </c>
      <c r="AH209" s="12" t="s">
        <v>112</v>
      </c>
      <c r="AI209" s="12" t="s">
        <v>112</v>
      </c>
      <c r="AJ209" s="12" t="s">
        <v>112</v>
      </c>
      <c r="AK209" s="12"/>
      <c r="AL209" s="12" t="s">
        <v>112</v>
      </c>
      <c r="AM209" s="12" t="s">
        <v>112</v>
      </c>
      <c r="AN209" s="12" t="s">
        <v>112</v>
      </c>
      <c r="AO209" s="12" t="s">
        <v>112</v>
      </c>
      <c r="AP209" s="12" t="s">
        <v>112</v>
      </c>
      <c r="AQ209" s="12" t="s">
        <v>112</v>
      </c>
      <c r="AR209" s="12" t="s">
        <v>112</v>
      </c>
      <c r="AS209" s="12" t="s">
        <v>112</v>
      </c>
      <c r="AT209" s="12" t="s">
        <v>112</v>
      </c>
      <c r="AU209" s="12" t="s">
        <v>112</v>
      </c>
      <c r="AV209" s="12"/>
      <c r="AW209" s="12" t="s">
        <v>112</v>
      </c>
      <c r="AX209" s="12" t="s">
        <v>112</v>
      </c>
      <c r="AY209" s="12"/>
      <c r="AZ209" s="12" t="s">
        <v>112</v>
      </c>
      <c r="BA209" s="12" t="s">
        <v>112</v>
      </c>
      <c r="BB209" s="12" t="s">
        <v>112</v>
      </c>
      <c r="BC209" s="12" t="s">
        <v>112</v>
      </c>
      <c r="BD209" s="12" t="s">
        <v>112</v>
      </c>
      <c r="BE209" s="12" t="s">
        <v>112</v>
      </c>
      <c r="BF209" s="12" t="s">
        <v>112</v>
      </c>
      <c r="BG209" s="12" t="s">
        <v>112</v>
      </c>
      <c r="BH209" s="12" t="s">
        <v>112</v>
      </c>
      <c r="BI209" s="12" t="s">
        <v>112</v>
      </c>
      <c r="BJ209" s="12" t="s">
        <v>112</v>
      </c>
      <c r="BK209" s="12" t="s">
        <v>112</v>
      </c>
      <c r="BL209" s="12" t="s">
        <v>112</v>
      </c>
      <c r="BM209" s="12" t="s">
        <v>112</v>
      </c>
      <c r="BN209" s="12" t="s">
        <v>112</v>
      </c>
      <c r="BO209" s="12" t="s">
        <v>112</v>
      </c>
      <c r="BP209" s="12"/>
      <c r="BQ209" s="12" t="s">
        <v>112</v>
      </c>
      <c r="BR209" s="12" t="s">
        <v>112</v>
      </c>
      <c r="BS209" s="12" t="s">
        <v>112</v>
      </c>
      <c r="BT209" s="12" t="s">
        <v>112</v>
      </c>
      <c r="BU209" s="12"/>
      <c r="BV209" s="12" t="s">
        <v>112</v>
      </c>
      <c r="BW209" s="12" t="s">
        <v>112</v>
      </c>
      <c r="BX209" s="12" t="s">
        <v>112</v>
      </c>
      <c r="BY209" s="12" t="s">
        <v>112</v>
      </c>
      <c r="BZ209" s="12" t="s">
        <v>112</v>
      </c>
      <c r="CA209" s="12" t="s">
        <v>112</v>
      </c>
      <c r="CB209" s="12" t="s">
        <v>112</v>
      </c>
      <c r="CC209" s="12" t="s">
        <v>112</v>
      </c>
      <c r="CD209" s="12" t="s">
        <v>112</v>
      </c>
      <c r="CE209" s="12" t="s">
        <v>112</v>
      </c>
      <c r="CF209" s="12"/>
      <c r="CG209" s="12" t="s">
        <v>112</v>
      </c>
      <c r="CH209" s="12" t="s">
        <v>112</v>
      </c>
      <c r="CI209" s="12" t="s">
        <v>112</v>
      </c>
      <c r="CJ209" s="12" t="s">
        <v>112</v>
      </c>
      <c r="CK209" s="12" t="s">
        <v>112</v>
      </c>
      <c r="CL209" s="12" t="s">
        <v>112</v>
      </c>
      <c r="CM209" s="12" t="s">
        <v>112</v>
      </c>
      <c r="CN209" s="12" t="s">
        <v>112</v>
      </c>
      <c r="CO209" s="12" t="s">
        <v>112</v>
      </c>
      <c r="CP209" s="12" t="s">
        <v>112</v>
      </c>
      <c r="CQ209" s="12" t="s">
        <v>112</v>
      </c>
      <c r="CR209" s="12" t="s">
        <v>112</v>
      </c>
      <c r="CS209" s="12" t="s">
        <v>112</v>
      </c>
      <c r="CT209" s="12" t="s">
        <v>112</v>
      </c>
      <c r="CU209" s="12" t="s">
        <v>112</v>
      </c>
      <c r="CV209" s="12" t="s">
        <v>112</v>
      </c>
      <c r="CW209" s="12"/>
      <c r="CX209" s="12"/>
      <c r="CY209" s="12"/>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t="s">
        <v>112</v>
      </c>
      <c r="FZ209" s="12" t="s">
        <v>112</v>
      </c>
    </row>
    <row customHeight="1" ht="15" r="210" spans="1:182">
      <c r="A210" s="158" t="s">
        <v>3226</v>
      </c>
      <c r="B210" s="12" t="s">
        <v>112</v>
      </c>
      <c r="C210" s="12" t="s">
        <v>112</v>
      </c>
      <c r="D210" s="12" t="s">
        <v>112</v>
      </c>
      <c r="E210" s="12" t="s">
        <v>112</v>
      </c>
      <c r="F210" s="12" t="s">
        <v>112</v>
      </c>
      <c r="G210" s="12" t="s">
        <v>112</v>
      </c>
      <c r="H210" s="12" t="s">
        <v>112</v>
      </c>
      <c r="I210" s="12" t="s">
        <v>112</v>
      </c>
      <c r="J210" s="12" t="s">
        <v>112</v>
      </c>
      <c r="K210" s="12" t="s">
        <v>112</v>
      </c>
      <c r="L210" s="12" t="s">
        <v>112</v>
      </c>
      <c r="M210" s="12" t="s">
        <v>112</v>
      </c>
      <c r="N210" s="12" t="s">
        <v>112</v>
      </c>
      <c r="O210" s="12" t="s">
        <v>112</v>
      </c>
      <c r="P210" s="12" t="s">
        <v>112</v>
      </c>
      <c r="Q210" s="12" t="s">
        <v>112</v>
      </c>
      <c r="R210" s="12" t="s">
        <v>112</v>
      </c>
      <c r="S210" s="12" t="s">
        <v>112</v>
      </c>
      <c r="T210" s="12" t="s">
        <v>112</v>
      </c>
      <c r="U210" s="12" t="s">
        <v>112</v>
      </c>
      <c r="V210" s="12" t="s">
        <v>112</v>
      </c>
      <c r="W210" s="12" t="s">
        <v>112</v>
      </c>
      <c r="X210" s="12" t="s">
        <v>112</v>
      </c>
      <c r="Y210" s="12" t="s">
        <v>112</v>
      </c>
      <c r="Z210" s="12" t="s">
        <v>112</v>
      </c>
      <c r="AA210" s="12" t="s">
        <v>112</v>
      </c>
      <c r="AB210" s="12" t="s">
        <v>112</v>
      </c>
      <c r="AC210" s="12" t="s">
        <v>112</v>
      </c>
      <c r="AD210" s="12" t="s">
        <v>112</v>
      </c>
      <c r="AE210" s="12" t="s">
        <v>112</v>
      </c>
      <c r="AF210" s="12" t="s">
        <v>112</v>
      </c>
      <c r="AG210" s="12" t="s">
        <v>112</v>
      </c>
      <c r="AH210" s="12" t="s">
        <v>112</v>
      </c>
      <c r="AI210" s="12" t="s">
        <v>112</v>
      </c>
      <c r="AJ210" s="12" t="s">
        <v>112</v>
      </c>
      <c r="AK210" s="12"/>
      <c r="AL210" s="12" t="s">
        <v>112</v>
      </c>
      <c r="AM210" s="12" t="s">
        <v>112</v>
      </c>
      <c r="AN210" s="12" t="s">
        <v>112</v>
      </c>
      <c r="AO210" s="12" t="s">
        <v>112</v>
      </c>
      <c r="AP210" s="12" t="s">
        <v>112</v>
      </c>
      <c r="AQ210" s="12" t="s">
        <v>112</v>
      </c>
      <c r="AR210" s="12" t="s">
        <v>112</v>
      </c>
      <c r="AS210" s="12" t="s">
        <v>112</v>
      </c>
      <c r="AT210" s="12" t="s">
        <v>112</v>
      </c>
      <c r="AU210" s="12" t="s">
        <v>112</v>
      </c>
      <c r="AV210" s="12"/>
      <c r="AW210" s="12" t="s">
        <v>112</v>
      </c>
      <c r="AX210" s="12" t="s">
        <v>112</v>
      </c>
      <c r="AY210" s="12"/>
      <c r="AZ210" s="12" t="s">
        <v>112</v>
      </c>
      <c r="BA210" s="12" t="s">
        <v>112</v>
      </c>
      <c r="BB210" s="12" t="s">
        <v>112</v>
      </c>
      <c r="BC210" s="12" t="s">
        <v>112</v>
      </c>
      <c r="BD210" s="12" t="s">
        <v>112</v>
      </c>
      <c r="BE210" s="12" t="s">
        <v>112</v>
      </c>
      <c r="BF210" s="12" t="s">
        <v>112</v>
      </c>
      <c r="BG210" s="12" t="s">
        <v>112</v>
      </c>
      <c r="BH210" s="12" t="s">
        <v>112</v>
      </c>
      <c r="BI210" s="12" t="s">
        <v>112</v>
      </c>
      <c r="BJ210" s="12" t="s">
        <v>112</v>
      </c>
      <c r="BK210" s="12" t="s">
        <v>112</v>
      </c>
      <c r="BL210" s="12" t="s">
        <v>112</v>
      </c>
      <c r="BM210" s="12" t="s">
        <v>112</v>
      </c>
      <c r="BN210" s="12" t="s">
        <v>112</v>
      </c>
      <c r="BO210" s="12" t="s">
        <v>112</v>
      </c>
      <c r="BP210" s="12"/>
      <c r="BQ210" s="12" t="s">
        <v>112</v>
      </c>
      <c r="BR210" s="12" t="s">
        <v>112</v>
      </c>
      <c r="BS210" s="12" t="s">
        <v>112</v>
      </c>
      <c r="BT210" s="12" t="s">
        <v>112</v>
      </c>
      <c r="BU210" s="12"/>
      <c r="BV210" s="12" t="s">
        <v>112</v>
      </c>
      <c r="BW210" s="12" t="s">
        <v>112</v>
      </c>
      <c r="BX210" s="12" t="s">
        <v>112</v>
      </c>
      <c r="BY210" s="12" t="s">
        <v>112</v>
      </c>
      <c r="BZ210" s="12" t="s">
        <v>112</v>
      </c>
      <c r="CA210" s="12" t="s">
        <v>112</v>
      </c>
      <c r="CB210" s="12" t="s">
        <v>112</v>
      </c>
      <c r="CC210" s="12" t="s">
        <v>112</v>
      </c>
      <c r="CD210" s="12" t="s">
        <v>112</v>
      </c>
      <c r="CE210" s="12" t="s">
        <v>112</v>
      </c>
      <c r="CF210" s="12"/>
      <c r="CG210" s="12" t="s">
        <v>112</v>
      </c>
      <c r="CH210" s="12" t="s">
        <v>112</v>
      </c>
      <c r="CI210" s="12" t="s">
        <v>112</v>
      </c>
      <c r="CJ210" s="12" t="s">
        <v>112</v>
      </c>
      <c r="CK210" s="12" t="s">
        <v>112</v>
      </c>
      <c r="CL210" s="12" t="s">
        <v>112</v>
      </c>
      <c r="CM210" s="12" t="s">
        <v>112</v>
      </c>
      <c r="CN210" s="12" t="s">
        <v>112</v>
      </c>
      <c r="CO210" s="12" t="s">
        <v>112</v>
      </c>
      <c r="CP210" s="12" t="s">
        <v>112</v>
      </c>
      <c r="CQ210" s="12" t="s">
        <v>112</v>
      </c>
      <c r="CR210" s="12" t="s">
        <v>112</v>
      </c>
      <c r="CS210" s="12" t="s">
        <v>112</v>
      </c>
      <c r="CT210" s="12" t="s">
        <v>112</v>
      </c>
      <c r="CU210" s="12" t="s">
        <v>112</v>
      </c>
      <c r="CV210" s="12" t="s">
        <v>112</v>
      </c>
      <c r="CW210" s="12"/>
      <c r="CX210" s="12"/>
      <c r="CY210" s="12"/>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t="s">
        <v>112</v>
      </c>
      <c r="FZ210" s="12" t="s">
        <v>112</v>
      </c>
    </row>
    <row customHeight="1" ht="15" r="211" spans="1:182">
      <c r="A211" s="158" t="s">
        <v>3227</v>
      </c>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row>
    <row r="213" spans="1:156">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59"/>
      <c r="AK213" s="159"/>
      <c r="AL213" s="159"/>
      <c r="AM213" s="159"/>
      <c r="AN213" s="159"/>
      <c r="AO213" s="159"/>
      <c r="AP213" s="159"/>
      <c r="AQ213" s="159"/>
      <c r="AR213" s="159"/>
      <c r="AS213" s="159"/>
      <c r="AT213" s="159"/>
      <c r="AU213" s="159"/>
      <c r="AV213" s="159"/>
      <c r="AW213" s="159"/>
      <c r="AX213" s="159"/>
      <c r="AY213" s="159"/>
      <c r="AZ213" s="159"/>
      <c r="BA213" s="159"/>
      <c r="BB213" s="159"/>
      <c r="BC213" s="159"/>
      <c r="BD213" s="159"/>
      <c r="BE213" s="159"/>
      <c r="BF213" s="159"/>
      <c r="BG213" s="159"/>
      <c r="BH213" s="159"/>
      <c r="BI213" s="159"/>
      <c r="BJ213" s="159"/>
      <c r="BK213" s="159"/>
      <c r="BL213" s="159"/>
      <c r="BM213" s="159"/>
      <c r="BN213" s="159"/>
      <c r="BO213" s="159"/>
      <c r="BP213" s="159"/>
      <c r="BQ213" s="159"/>
      <c r="BR213" s="159"/>
      <c r="BS213" s="159"/>
      <c r="BT213" s="159"/>
      <c r="BU213" s="159"/>
      <c r="BV213" s="159"/>
      <c r="BW213" s="159"/>
      <c r="BX213" s="159"/>
      <c r="BY213" s="159"/>
      <c r="BZ213" s="159"/>
      <c r="CA213" s="159"/>
      <c r="CB213" s="159"/>
      <c r="CC213" s="159"/>
      <c r="CD213" s="159"/>
      <c r="CE213" s="159"/>
      <c r="CF213" s="159"/>
      <c r="CG213" s="159"/>
      <c r="CH213" s="159"/>
      <c r="CI213" s="159"/>
      <c r="CJ213" s="159"/>
      <c r="CK213" s="159"/>
      <c r="CL213" s="159"/>
      <c r="CM213" s="159"/>
      <c r="CN213" s="159"/>
      <c r="CO213" s="159"/>
      <c r="CP213" s="159"/>
      <c r="CQ213" s="159"/>
      <c r="CR213" s="159"/>
      <c r="CS213" s="159"/>
      <c r="CT213" s="159"/>
      <c r="CU213" s="159"/>
      <c r="CV213" s="159"/>
      <c r="CW213" s="159"/>
      <c r="CX213" s="159"/>
      <c r="CY213" s="159"/>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60"/>
      <c r="C214" s="160"/>
      <c r="D214" s="160"/>
      <c r="E214" s="160"/>
      <c r="F214" s="160"/>
      <c r="G214" s="160"/>
      <c r="H214" s="160"/>
      <c r="I214" s="160"/>
      <c r="J214" s="160"/>
      <c r="K214" s="160"/>
      <c r="L214" s="160"/>
      <c r="M214" s="160"/>
      <c r="N214" s="160"/>
      <c r="O214" s="160"/>
      <c r="P214" s="160"/>
      <c r="Q214" s="160"/>
      <c r="R214" s="160"/>
      <c r="S214" s="160"/>
      <c r="T214" s="160"/>
      <c r="U214" s="160"/>
      <c r="V214" s="160"/>
      <c r="W214" s="160"/>
      <c r="X214" s="160"/>
      <c r="Y214" s="160"/>
      <c r="Z214" s="160"/>
      <c r="AA214" s="160"/>
      <c r="AB214" s="160"/>
      <c r="AC214" s="160"/>
      <c r="AD214" s="160"/>
      <c r="AE214" s="160"/>
      <c r="AF214" s="160"/>
      <c r="AG214" s="160"/>
      <c r="AH214" s="160"/>
      <c r="AI214" s="160"/>
      <c r="AJ214" s="160"/>
      <c r="AK214" s="160"/>
      <c r="AL214" s="160"/>
      <c r="AM214" s="160"/>
      <c r="AN214" s="160"/>
      <c r="AO214" s="160"/>
      <c r="AP214" s="160"/>
      <c r="AQ214" s="160"/>
      <c r="AR214" s="160"/>
      <c r="AS214" s="160"/>
      <c r="AT214" s="160"/>
      <c r="AU214" s="160"/>
      <c r="AV214" s="160"/>
      <c r="AW214" s="160"/>
      <c r="AX214" s="160"/>
      <c r="AY214" s="160"/>
      <c r="AZ214" s="160"/>
      <c r="BA214" s="160"/>
      <c r="BB214" s="160"/>
      <c r="BC214" s="160"/>
      <c r="BD214" s="160"/>
      <c r="BE214" s="160"/>
      <c r="BF214" s="160"/>
      <c r="BG214" s="160"/>
      <c r="BH214" s="160"/>
      <c r="BI214" s="160"/>
      <c r="BJ214" s="160"/>
      <c r="BK214" s="160"/>
      <c r="BL214" s="160"/>
      <c r="BM214" s="160"/>
      <c r="BN214" s="160"/>
      <c r="BO214" s="160"/>
      <c r="BP214" s="160"/>
      <c r="BQ214" s="160"/>
      <c r="BR214" s="160"/>
      <c r="BS214" s="160"/>
      <c r="BT214" s="160"/>
      <c r="BU214" s="160"/>
      <c r="BV214" s="160"/>
      <c r="BW214" s="160"/>
      <c r="BX214" s="160"/>
      <c r="BY214" s="160"/>
      <c r="BZ214" s="160"/>
      <c r="CA214" s="160"/>
      <c r="CB214" s="160"/>
      <c r="CC214" s="160"/>
      <c r="CD214" s="160"/>
      <c r="CE214" s="160"/>
      <c r="CF214" s="160"/>
      <c r="CG214" s="160"/>
      <c r="CH214" s="160"/>
      <c r="CI214" s="160"/>
      <c r="CJ214" s="160"/>
      <c r="CK214" s="160"/>
      <c r="CL214" s="160"/>
      <c r="CM214" s="160"/>
      <c r="CN214" s="160"/>
      <c r="CO214" s="160"/>
      <c r="CP214" s="160"/>
      <c r="CQ214" s="160"/>
      <c r="CR214" s="160"/>
      <c r="CS214" s="160"/>
      <c r="CT214" s="160"/>
      <c r="CU214" s="160"/>
      <c r="CV214" s="160"/>
      <c r="CW214" s="160"/>
      <c r="CX214" s="160"/>
      <c r="CY214" s="160"/>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60"/>
      <c r="C215" s="160"/>
      <c r="D215" s="160"/>
      <c r="E215" s="160"/>
      <c r="F215" s="160"/>
      <c r="G215" s="160"/>
      <c r="H215" s="160"/>
      <c r="I215" s="160"/>
      <c r="J215" s="160"/>
      <c r="K215" s="160"/>
      <c r="L215" s="160"/>
      <c r="M215" s="160"/>
      <c r="N215" s="160"/>
      <c r="O215" s="160"/>
      <c r="P215" s="160"/>
      <c r="Q215" s="160"/>
      <c r="R215" s="160"/>
      <c r="S215" s="160"/>
      <c r="T215" s="160"/>
      <c r="U215" s="160"/>
      <c r="V215" s="160"/>
      <c r="W215" s="160"/>
      <c r="X215" s="160"/>
      <c r="Y215" s="160"/>
      <c r="Z215" s="160"/>
      <c r="AA215" s="160"/>
      <c r="AB215" s="160"/>
      <c r="AC215" s="160"/>
      <c r="AD215" s="160"/>
      <c r="AE215" s="160"/>
      <c r="AF215" s="160"/>
      <c r="AG215" s="160"/>
      <c r="AH215" s="160"/>
      <c r="AI215" s="160"/>
      <c r="AJ215" s="160"/>
      <c r="AK215" s="160"/>
      <c r="AL215" s="160"/>
      <c r="AM215" s="160"/>
      <c r="AN215" s="160"/>
      <c r="AO215" s="160"/>
      <c r="AP215" s="160"/>
      <c r="AQ215" s="160"/>
      <c r="AR215" s="104"/>
      <c r="AS215" s="160"/>
      <c r="AT215" s="160"/>
      <c r="AU215" s="160"/>
      <c r="AV215" s="160"/>
      <c r="AW215" s="160"/>
      <c r="AX215" s="160"/>
      <c r="AY215" s="160"/>
      <c r="AZ215" s="160"/>
      <c r="BA215" s="160"/>
      <c r="BB215" s="160"/>
      <c r="BC215" s="160"/>
      <c r="BD215" s="160"/>
      <c r="BE215" s="160"/>
      <c r="BF215" s="160"/>
      <c r="BG215" s="160"/>
      <c r="BH215" s="160"/>
      <c r="BI215" s="160"/>
      <c r="BJ215" s="160"/>
      <c r="BK215" s="160"/>
      <c r="BL215" s="160"/>
      <c r="BM215" s="160"/>
      <c r="BN215" s="160"/>
      <c r="BO215" s="160"/>
      <c r="BP215" s="160"/>
      <c r="BQ215" s="160"/>
      <c r="BR215" s="160"/>
      <c r="BS215" s="160"/>
      <c r="BT215" s="160"/>
      <c r="BU215" s="160"/>
      <c r="BV215" s="160"/>
      <c r="BW215" s="160"/>
      <c r="BX215" s="160"/>
      <c r="BY215" s="160"/>
      <c r="BZ215" s="160"/>
      <c r="CA215" s="160"/>
      <c r="CB215" s="160"/>
      <c r="CC215" s="160"/>
      <c r="CD215" s="160"/>
      <c r="CE215" s="160"/>
      <c r="CF215" s="160"/>
      <c r="CG215" s="160"/>
      <c r="CH215" s="160"/>
      <c r="CI215" s="160"/>
      <c r="CJ215" s="160"/>
      <c r="CK215" s="160"/>
      <c r="CL215" s="160"/>
      <c r="CM215" s="160"/>
      <c r="CN215" s="160"/>
      <c r="CO215" s="160"/>
      <c r="CP215" s="160"/>
      <c r="CQ215" s="160"/>
      <c r="CR215" s="160"/>
      <c r="CS215" s="160"/>
      <c r="CT215" s="160"/>
      <c r="CU215" s="160"/>
      <c r="CV215" s="160"/>
      <c r="CW215" s="160"/>
      <c r="CX215" s="160"/>
      <c r="CY215" s="160"/>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60"/>
      <c r="C216" s="160"/>
      <c r="D216" s="160"/>
      <c r="E216" s="160"/>
      <c r="F216" s="160"/>
      <c r="G216" s="160"/>
      <c r="H216" s="160"/>
      <c r="I216" s="160"/>
      <c r="J216" s="160"/>
      <c r="K216" s="160"/>
      <c r="L216" s="160"/>
      <c r="M216" s="160"/>
      <c r="N216" s="160"/>
      <c r="O216" s="160"/>
      <c r="P216" s="160"/>
      <c r="Q216" s="160"/>
      <c r="R216" s="160"/>
      <c r="S216" s="160"/>
      <c r="T216" s="160"/>
      <c r="U216" s="160"/>
      <c r="V216" s="160"/>
      <c r="W216" s="160"/>
      <c r="X216" s="160"/>
      <c r="Y216" s="160"/>
      <c r="Z216" s="160"/>
      <c r="AA216" s="160"/>
      <c r="AB216" s="160"/>
      <c r="AC216" s="160"/>
      <c r="AD216" s="160"/>
      <c r="AE216" s="160"/>
      <c r="AF216" s="160"/>
      <c r="AG216" s="160"/>
      <c r="AH216" s="160"/>
      <c r="AI216" s="160"/>
      <c r="AJ216" s="160"/>
      <c r="AK216" s="160"/>
      <c r="AL216" s="160"/>
      <c r="AM216" s="160"/>
      <c r="AN216" s="160"/>
      <c r="AO216" s="160"/>
      <c r="AP216" s="160"/>
      <c r="AQ216" s="160"/>
      <c r="AR216" s="160"/>
      <c r="AS216" s="160"/>
      <c r="AT216" s="160"/>
      <c r="AU216" s="160"/>
      <c r="AV216" s="160"/>
      <c r="AW216" s="160"/>
      <c r="AX216" s="160"/>
      <c r="AY216" s="160"/>
      <c r="AZ216" s="160"/>
      <c r="BA216" s="160"/>
      <c r="BB216" s="160"/>
      <c r="BC216" s="160"/>
      <c r="BD216" s="160"/>
      <c r="BE216" s="160"/>
      <c r="BF216" s="160"/>
      <c r="BG216" s="160"/>
      <c r="BH216" s="160"/>
      <c r="BI216" s="160"/>
      <c r="BJ216" s="160"/>
      <c r="BK216" s="160"/>
      <c r="BL216" s="160"/>
      <c r="BM216" s="160"/>
      <c r="BN216" s="160"/>
      <c r="BO216" s="160"/>
      <c r="BP216" s="160"/>
      <c r="BQ216" s="160"/>
      <c r="BR216" s="160"/>
      <c r="BS216" s="160"/>
      <c r="BT216" s="160"/>
      <c r="BU216" s="160"/>
      <c r="BV216" s="160"/>
      <c r="BW216" s="160"/>
      <c r="BX216" s="160"/>
      <c r="BY216" s="160"/>
      <c r="BZ216" s="160"/>
      <c r="CA216" s="160"/>
      <c r="CB216" s="160"/>
      <c r="CC216" s="160"/>
      <c r="CD216" s="160"/>
      <c r="CE216" s="160"/>
      <c r="CF216" s="160"/>
      <c r="CG216" s="160"/>
      <c r="CH216" s="160"/>
      <c r="CI216" s="160"/>
      <c r="CJ216" s="160"/>
      <c r="CK216" s="160"/>
      <c r="CL216" s="160"/>
      <c r="CM216" s="160"/>
      <c r="CN216" s="160"/>
      <c r="CO216" s="160"/>
      <c r="CP216" s="160"/>
      <c r="CQ216" s="160"/>
      <c r="CR216" s="160"/>
      <c r="CS216" s="160"/>
      <c r="CT216" s="160"/>
      <c r="CU216" s="160"/>
      <c r="CV216" s="160"/>
      <c r="CW216" s="160"/>
      <c r="CX216" s="160"/>
      <c r="CY216" s="160"/>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60"/>
      <c r="C217" s="160"/>
      <c r="D217" s="160"/>
      <c r="E217" s="160"/>
      <c r="F217" s="160"/>
      <c r="G217" s="160"/>
      <c r="H217" s="160"/>
      <c r="I217" s="160"/>
      <c r="J217" s="160"/>
      <c r="K217" s="160"/>
      <c r="L217" s="160"/>
      <c r="M217" s="160"/>
      <c r="N217" s="160"/>
      <c r="O217" s="160"/>
      <c r="P217" s="160"/>
      <c r="Q217" s="160"/>
      <c r="R217" s="160"/>
      <c r="S217" s="160"/>
      <c r="T217" s="160"/>
      <c r="U217" s="160"/>
      <c r="V217" s="160"/>
      <c r="W217" s="160"/>
      <c r="X217" s="160"/>
      <c r="Y217" s="160"/>
      <c r="Z217" s="160"/>
      <c r="AA217" s="160"/>
      <c r="AB217" s="160"/>
      <c r="AC217" s="160"/>
      <c r="AD217" s="160"/>
      <c r="AE217" s="160"/>
      <c r="AF217" s="160"/>
      <c r="AG217" s="160"/>
      <c r="AH217" s="160"/>
      <c r="AI217" s="160"/>
      <c r="AJ217" s="160"/>
      <c r="AK217" s="160"/>
      <c r="AL217" s="160"/>
      <c r="AM217" s="160"/>
      <c r="AN217" s="160"/>
      <c r="AO217" s="160"/>
      <c r="AP217" s="160"/>
      <c r="AQ217" s="160"/>
      <c r="AR217" s="160"/>
      <c r="AS217" s="160"/>
      <c r="AT217" s="160"/>
      <c r="AU217" s="160"/>
      <c r="AV217" s="160"/>
      <c r="AW217" s="160"/>
      <c r="AX217" s="160"/>
      <c r="AY217" s="160"/>
      <c r="AZ217" s="160"/>
      <c r="BA217" s="160"/>
      <c r="BB217" s="160"/>
      <c r="BC217" s="160"/>
      <c r="BD217" s="160"/>
      <c r="BE217" s="160"/>
      <c r="BF217" s="160"/>
      <c r="BG217" s="160"/>
      <c r="BH217" s="160"/>
      <c r="BI217" s="160"/>
      <c r="BJ217" s="160"/>
      <c r="BK217" s="160"/>
      <c r="BL217" s="160"/>
      <c r="BM217" s="160"/>
      <c r="BN217" s="160"/>
      <c r="BO217" s="160"/>
      <c r="BP217" s="160"/>
      <c r="BQ217" s="160"/>
      <c r="BR217" s="160"/>
      <c r="BS217" s="160"/>
      <c r="BT217" s="160"/>
      <c r="BU217" s="160"/>
      <c r="BV217" s="160"/>
      <c r="BW217" s="160"/>
      <c r="BX217" s="160"/>
      <c r="BY217" s="160"/>
      <c r="BZ217" s="160"/>
      <c r="CA217" s="160"/>
      <c r="CB217" s="160"/>
      <c r="CC217" s="160"/>
      <c r="CD217" s="160"/>
      <c r="CE217" s="160"/>
      <c r="CF217" s="160"/>
      <c r="CG217" s="160"/>
      <c r="CH217" s="160"/>
      <c r="CI217" s="160"/>
      <c r="CJ217" s="160"/>
      <c r="CK217" s="160"/>
      <c r="CL217" s="160"/>
      <c r="CM217" s="160"/>
      <c r="CN217" s="160"/>
      <c r="CO217" s="160"/>
      <c r="CP217" s="160"/>
      <c r="CQ217" s="160"/>
      <c r="CR217" s="160"/>
      <c r="CS217" s="160"/>
      <c r="CT217" s="160"/>
      <c r="CU217" s="160"/>
      <c r="CV217" s="160"/>
      <c r="CW217" s="160"/>
      <c r="CX217" s="160"/>
      <c r="CY217" s="160"/>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60"/>
      <c r="C218" s="160"/>
      <c r="D218" s="160"/>
      <c r="E218" s="160"/>
      <c r="F218" s="160"/>
      <c r="G218" s="160"/>
      <c r="H218" s="160"/>
      <c r="I218" s="160"/>
      <c r="J218" s="160"/>
      <c r="K218" s="160"/>
      <c r="L218" s="160"/>
      <c r="M218" s="160"/>
      <c r="N218" s="160"/>
      <c r="O218" s="160"/>
      <c r="P218" s="160"/>
      <c r="Q218" s="160"/>
      <c r="R218" s="160"/>
      <c r="S218" s="160"/>
      <c r="T218" s="160"/>
      <c r="U218" s="160"/>
      <c r="V218" s="160"/>
      <c r="W218" s="160"/>
      <c r="X218" s="160"/>
      <c r="Y218" s="160"/>
      <c r="Z218" s="160"/>
      <c r="AA218" s="160"/>
      <c r="AB218" s="160"/>
      <c r="AC218" s="160"/>
      <c r="AD218" s="160"/>
      <c r="AE218" s="160"/>
      <c r="AF218" s="160"/>
      <c r="AG218" s="160"/>
      <c r="AH218" s="160"/>
      <c r="AI218" s="160"/>
      <c r="AJ218" s="160"/>
      <c r="AK218" s="160"/>
      <c r="AL218" s="160"/>
      <c r="AM218" s="160"/>
      <c r="AN218" s="160"/>
      <c r="AO218" s="160"/>
      <c r="AP218" s="160"/>
      <c r="AQ218" s="160"/>
      <c r="AR218" s="160"/>
      <c r="AS218" s="160"/>
      <c r="AT218" s="160"/>
      <c r="AU218" s="160"/>
      <c r="AV218" s="160"/>
      <c r="AW218" s="160"/>
      <c r="AX218" s="160"/>
      <c r="AY218" s="160"/>
      <c r="AZ218" s="160"/>
      <c r="BA218" s="160"/>
      <c r="BB218" s="160"/>
      <c r="BC218" s="160"/>
      <c r="BD218" s="160"/>
      <c r="BE218" s="160"/>
      <c r="BF218" s="160"/>
      <c r="BG218" s="160"/>
      <c r="BH218" s="160"/>
      <c r="BI218" s="160"/>
      <c r="BJ218" s="160"/>
      <c r="BK218" s="160"/>
      <c r="BL218" s="160"/>
      <c r="BM218" s="160"/>
      <c r="BN218" s="160"/>
      <c r="BO218" s="160"/>
      <c r="BP218" s="160"/>
      <c r="BQ218" s="160"/>
      <c r="BR218" s="160"/>
      <c r="BS218" s="160"/>
      <c r="BT218" s="160"/>
      <c r="BU218" s="160"/>
      <c r="BV218" s="160"/>
      <c r="BW218" s="160"/>
      <c r="BX218" s="160"/>
      <c r="BY218" s="160"/>
      <c r="BZ218" s="160"/>
      <c r="CA218" s="160"/>
      <c r="CB218" s="160"/>
      <c r="CC218" s="160"/>
      <c r="CD218" s="160"/>
      <c r="CE218" s="160"/>
      <c r="CF218" s="160"/>
      <c r="CG218" s="160"/>
      <c r="CH218" s="160"/>
      <c r="CI218" s="160"/>
      <c r="CJ218" s="160"/>
      <c r="CK218" s="160"/>
      <c r="CL218" s="160"/>
      <c r="CM218" s="160"/>
      <c r="CN218" s="160"/>
      <c r="CO218" s="160"/>
      <c r="CP218" s="160"/>
      <c r="CQ218" s="160"/>
      <c r="CR218" s="160"/>
      <c r="CS218" s="160"/>
      <c r="CT218" s="160"/>
      <c r="CU218" s="160"/>
      <c r="CV218" s="160"/>
      <c r="CW218" s="160"/>
      <c r="CX218" s="160"/>
      <c r="CY218" s="160"/>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60"/>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60"/>
      <c r="AH219" s="160"/>
      <c r="AI219" s="160"/>
      <c r="AJ219" s="160"/>
      <c r="AK219" s="160"/>
      <c r="AL219" s="160"/>
      <c r="AM219" s="160"/>
      <c r="AN219" s="160"/>
      <c r="AO219" s="160"/>
      <c r="AP219" s="160"/>
      <c r="AQ219" s="160"/>
      <c r="AR219" s="160"/>
      <c r="AS219" s="160"/>
      <c r="AT219" s="160"/>
      <c r="AU219" s="160"/>
      <c r="AV219" s="160"/>
      <c r="AW219" s="160"/>
      <c r="AX219" s="160"/>
      <c r="AY219" s="160"/>
      <c r="AZ219" s="160"/>
      <c r="BA219" s="160"/>
      <c r="BB219" s="160"/>
      <c r="BC219" s="160"/>
      <c r="BD219" s="160"/>
      <c r="BE219" s="160"/>
      <c r="BF219" s="160"/>
      <c r="BG219" s="160"/>
      <c r="BH219" s="160"/>
      <c r="BI219" s="160"/>
      <c r="BJ219" s="160"/>
      <c r="BK219" s="160"/>
      <c r="BL219" s="160"/>
      <c r="BM219" s="160"/>
      <c r="BN219" s="160"/>
      <c r="BO219" s="160"/>
      <c r="BP219" s="160"/>
      <c r="BQ219" s="160"/>
      <c r="BR219" s="160"/>
      <c r="BS219" s="160"/>
      <c r="BT219" s="160"/>
      <c r="BU219" s="160"/>
      <c r="BV219" s="160"/>
      <c r="BW219" s="160"/>
      <c r="BX219" s="160"/>
      <c r="BY219" s="160"/>
      <c r="BZ219" s="160"/>
      <c r="CA219" s="160"/>
      <c r="CB219" s="160"/>
      <c r="CC219" s="160"/>
      <c r="CD219" s="160"/>
      <c r="CE219" s="160"/>
      <c r="CF219" s="160"/>
      <c r="CG219" s="160"/>
      <c r="CH219" s="160"/>
      <c r="CI219" s="160"/>
      <c r="CJ219" s="160"/>
      <c r="CK219" s="160"/>
      <c r="CL219" s="160"/>
      <c r="CM219" s="160"/>
      <c r="CN219" s="160"/>
      <c r="CO219" s="160"/>
      <c r="CP219" s="160"/>
      <c r="CQ219" s="160"/>
      <c r="CR219" s="160"/>
      <c r="CS219" s="160"/>
      <c r="CT219" s="160"/>
      <c r="CU219" s="160"/>
      <c r="CV219" s="160"/>
      <c r="CW219" s="160"/>
      <c r="CX219" s="160"/>
      <c r="CY219" s="160"/>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60"/>
      <c r="C220" s="160"/>
      <c r="D220" s="160"/>
      <c r="E220" s="160"/>
      <c r="F220" s="160"/>
      <c r="G220" s="160"/>
      <c r="H220" s="160"/>
      <c r="I220" s="160"/>
      <c r="J220" s="160"/>
      <c r="K220" s="160"/>
      <c r="L220" s="160"/>
      <c r="M220" s="160"/>
      <c r="N220" s="160"/>
      <c r="O220" s="160"/>
      <c r="P220" s="160"/>
      <c r="Q220" s="160"/>
      <c r="R220" s="160"/>
      <c r="S220" s="160"/>
      <c r="T220" s="160"/>
      <c r="U220" s="160"/>
      <c r="V220" s="160"/>
      <c r="W220" s="160"/>
      <c r="X220" s="160"/>
      <c r="Y220" s="160"/>
      <c r="Z220" s="160"/>
      <c r="AA220" s="160"/>
      <c r="AB220" s="160"/>
      <c r="AC220" s="160"/>
      <c r="AD220" s="160"/>
      <c r="AE220" s="160"/>
      <c r="AF220" s="160"/>
      <c r="AG220" s="160"/>
      <c r="AH220" s="160"/>
      <c r="AI220" s="160"/>
      <c r="AJ220" s="160"/>
      <c r="AK220" s="160"/>
      <c r="AL220" s="160"/>
      <c r="AM220" s="160"/>
      <c r="AN220" s="160"/>
      <c r="AO220" s="160"/>
      <c r="AP220" s="160"/>
      <c r="AQ220" s="160"/>
      <c r="AR220" s="160"/>
      <c r="AS220" s="160"/>
      <c r="AT220" s="160"/>
      <c r="AU220" s="160"/>
      <c r="AV220" s="160"/>
      <c r="AW220" s="160"/>
      <c r="AX220" s="160"/>
      <c r="AY220" s="160"/>
      <c r="AZ220" s="160"/>
      <c r="BA220" s="160"/>
      <c r="BB220" s="160"/>
      <c r="BC220" s="160"/>
      <c r="BD220" s="160"/>
      <c r="BE220" s="160"/>
      <c r="BF220" s="160"/>
      <c r="BG220" s="160"/>
      <c r="BH220" s="160"/>
      <c r="BI220" s="160"/>
      <c r="BJ220" s="160"/>
      <c r="BK220" s="160"/>
      <c r="BL220" s="160"/>
      <c r="BM220" s="160"/>
      <c r="BN220" s="160"/>
      <c r="BO220" s="160"/>
      <c r="BP220" s="160"/>
      <c r="BQ220" s="160"/>
      <c r="BR220" s="160"/>
      <c r="BS220" s="160"/>
      <c r="BT220" s="160"/>
      <c r="BU220" s="160"/>
      <c r="BV220" s="160"/>
      <c r="BW220" s="160"/>
      <c r="BX220" s="160"/>
      <c r="BY220" s="160"/>
      <c r="BZ220" s="160"/>
      <c r="CA220" s="160"/>
      <c r="CB220" s="160"/>
      <c r="CC220" s="160"/>
      <c r="CD220" s="160"/>
      <c r="CE220" s="160"/>
      <c r="CF220" s="160"/>
      <c r="CG220" s="160"/>
      <c r="CH220" s="160"/>
      <c r="CI220" s="160"/>
      <c r="CJ220" s="160"/>
      <c r="CK220" s="160"/>
      <c r="CL220" s="160"/>
      <c r="CM220" s="160"/>
      <c r="CN220" s="160"/>
      <c r="CO220" s="160"/>
      <c r="CP220" s="160"/>
      <c r="CQ220" s="160"/>
      <c r="CR220" s="160"/>
      <c r="CS220" s="160"/>
      <c r="CT220" s="160"/>
      <c r="CU220" s="160"/>
      <c r="CV220" s="160"/>
      <c r="CW220" s="160"/>
      <c r="CX220" s="160"/>
      <c r="CY220" s="16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60"/>
      <c r="C221" s="160"/>
      <c r="D221" s="160"/>
      <c r="E221" s="160"/>
      <c r="F221" s="160"/>
      <c r="G221" s="160"/>
      <c r="H221" s="160"/>
      <c r="I221" s="160"/>
      <c r="J221" s="160"/>
      <c r="K221" s="160"/>
      <c r="L221" s="160"/>
      <c r="M221" s="160"/>
      <c r="N221" s="160"/>
      <c r="O221" s="160"/>
      <c r="P221" s="160"/>
      <c r="Q221" s="160"/>
      <c r="R221" s="160"/>
      <c r="S221" s="160"/>
      <c r="T221" s="160"/>
      <c r="U221" s="160"/>
      <c r="V221" s="160"/>
      <c r="W221" s="160"/>
      <c r="X221" s="160"/>
      <c r="Y221" s="160"/>
      <c r="Z221" s="160"/>
      <c r="AA221" s="160"/>
      <c r="AB221" s="160"/>
      <c r="AC221" s="160"/>
      <c r="AD221" s="160"/>
      <c r="AE221" s="160"/>
      <c r="AF221" s="160"/>
      <c r="AG221" s="160"/>
      <c r="AH221" s="160"/>
      <c r="AI221" s="160"/>
      <c r="AJ221" s="160"/>
      <c r="AK221" s="160"/>
      <c r="AL221" s="160"/>
      <c r="AM221" s="160"/>
      <c r="AN221" s="160"/>
      <c r="AO221" s="160"/>
      <c r="AP221" s="160"/>
      <c r="AQ221" s="160"/>
      <c r="AR221" s="160"/>
      <c r="AS221" s="160"/>
      <c r="AT221" s="160"/>
      <c r="AU221" s="160"/>
      <c r="AV221" s="160"/>
      <c r="AW221" s="160"/>
      <c r="AX221" s="160"/>
      <c r="AY221" s="160"/>
      <c r="AZ221" s="160"/>
      <c r="BA221" s="160"/>
      <c r="BB221" s="160"/>
      <c r="BC221" s="160"/>
      <c r="BD221" s="160"/>
      <c r="BE221" s="160"/>
      <c r="BF221" s="160"/>
      <c r="BG221" s="160"/>
      <c r="BH221" s="160"/>
      <c r="BI221" s="160"/>
      <c r="BJ221" s="160"/>
      <c r="BK221" s="160"/>
      <c r="BL221" s="160"/>
      <c r="BM221" s="160"/>
      <c r="BN221" s="160"/>
      <c r="BO221" s="160"/>
      <c r="BP221" s="160"/>
      <c r="BQ221" s="160"/>
      <c r="BR221" s="160"/>
      <c r="BS221" s="160"/>
      <c r="BT221" s="160"/>
      <c r="BU221" s="160"/>
      <c r="BV221" s="160"/>
      <c r="BW221" s="160"/>
      <c r="BX221" s="160"/>
      <c r="BY221" s="160"/>
      <c r="BZ221" s="160"/>
      <c r="CA221" s="160"/>
      <c r="CB221" s="160"/>
      <c r="CC221" s="160"/>
      <c r="CD221" s="160"/>
      <c r="CE221" s="160"/>
      <c r="CF221" s="160"/>
      <c r="CG221" s="160"/>
      <c r="CH221" s="160"/>
      <c r="CI221" s="160"/>
      <c r="CJ221" s="160"/>
      <c r="CK221" s="160"/>
      <c r="CL221" s="160"/>
      <c r="CM221" s="160"/>
      <c r="CN221" s="160"/>
      <c r="CO221" s="160"/>
      <c r="CP221" s="160"/>
      <c r="CQ221" s="160"/>
      <c r="CR221" s="160"/>
      <c r="CS221" s="160"/>
      <c r="CT221" s="160"/>
      <c r="CU221" s="160"/>
      <c r="CV221" s="160"/>
      <c r="CW221" s="160"/>
      <c r="CX221" s="160"/>
      <c r="CY221" s="160"/>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60"/>
      <c r="C222" s="160"/>
      <c r="D222" s="160"/>
      <c r="E222" s="160"/>
      <c r="F222" s="160"/>
      <c r="G222" s="160"/>
      <c r="H222" s="160"/>
      <c r="I222" s="160"/>
      <c r="J222" s="160"/>
      <c r="K222" s="160"/>
      <c r="L222" s="160"/>
      <c r="M222" s="160"/>
      <c r="N222" s="160"/>
      <c r="O222" s="160"/>
      <c r="P222" s="160"/>
      <c r="Q222" s="160"/>
      <c r="R222" s="160"/>
      <c r="S222" s="160"/>
      <c r="T222" s="160"/>
      <c r="U222" s="160"/>
      <c r="V222" s="160"/>
      <c r="W222" s="160"/>
      <c r="X222" s="160"/>
      <c r="Y222" s="160"/>
      <c r="Z222" s="160"/>
      <c r="AA222" s="160"/>
      <c r="AB222" s="160"/>
      <c r="AC222" s="160"/>
      <c r="AD222" s="160"/>
      <c r="AE222" s="160"/>
      <c r="AF222" s="160"/>
      <c r="AG222" s="160"/>
      <c r="AH222" s="160"/>
      <c r="AI222" s="160"/>
      <c r="AJ222" s="160"/>
      <c r="AK222" s="160"/>
      <c r="AL222" s="160"/>
      <c r="AM222" s="160"/>
      <c r="AN222" s="160"/>
      <c r="AO222" s="160"/>
      <c r="AP222" s="160"/>
      <c r="AQ222" s="160"/>
      <c r="AR222" s="160"/>
      <c r="AS222" s="160"/>
      <c r="AT222" s="160"/>
      <c r="AU222" s="160"/>
      <c r="AV222" s="160"/>
      <c r="AW222" s="160"/>
      <c r="AX222" s="160"/>
      <c r="AY222" s="160"/>
      <c r="AZ222" s="160"/>
      <c r="BA222" s="160"/>
      <c r="BB222" s="160"/>
      <c r="BC222" s="160"/>
      <c r="BD222" s="160"/>
      <c r="BE222" s="160"/>
      <c r="BF222" s="160"/>
      <c r="BG222" s="160"/>
      <c r="BH222" s="160"/>
      <c r="BI222" s="160"/>
      <c r="BJ222" s="160"/>
      <c r="BK222" s="160"/>
      <c r="BL222" s="160"/>
      <c r="BM222" s="160"/>
      <c r="BN222" s="160"/>
      <c r="BO222" s="160"/>
      <c r="BP222" s="160"/>
      <c r="BQ222" s="160"/>
      <c r="BR222" s="160"/>
      <c r="BS222" s="160"/>
      <c r="BT222" s="160"/>
      <c r="BU222" s="160"/>
      <c r="BV222" s="160"/>
      <c r="BW222" s="160"/>
      <c r="BX222" s="160"/>
      <c r="BY222" s="160"/>
      <c r="BZ222" s="160"/>
      <c r="CA222" s="160"/>
      <c r="CB222" s="160"/>
      <c r="CC222" s="160"/>
      <c r="CD222" s="160"/>
      <c r="CE222" s="160"/>
      <c r="CF222" s="160"/>
      <c r="CG222" s="160"/>
      <c r="CH222" s="160"/>
      <c r="CI222" s="160"/>
      <c r="CJ222" s="160"/>
      <c r="CK222" s="160"/>
      <c r="CL222" s="160"/>
      <c r="CM222" s="160"/>
      <c r="CN222" s="160"/>
      <c r="CO222" s="160"/>
      <c r="CP222" s="160"/>
      <c r="CQ222" s="160"/>
      <c r="CR222" s="160"/>
      <c r="CS222" s="160"/>
      <c r="CT222" s="160"/>
      <c r="CU222" s="160"/>
      <c r="CV222" s="160"/>
      <c r="CW222" s="160"/>
      <c r="CX222" s="160"/>
      <c r="CY222" s="160"/>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60"/>
      <c r="C223" s="160"/>
      <c r="D223" s="160"/>
      <c r="E223" s="160"/>
      <c r="F223" s="160"/>
      <c r="G223" s="160"/>
      <c r="H223" s="160"/>
      <c r="I223" s="160"/>
      <c r="J223" s="160"/>
      <c r="K223" s="160"/>
      <c r="L223" s="160"/>
      <c r="M223" s="160"/>
      <c r="N223" s="160"/>
      <c r="O223" s="160"/>
      <c r="P223" s="160"/>
      <c r="Q223" s="160"/>
      <c r="R223" s="160"/>
      <c r="S223" s="160"/>
      <c r="T223" s="160"/>
      <c r="U223" s="160"/>
      <c r="V223" s="160"/>
      <c r="W223" s="160"/>
      <c r="X223" s="160"/>
      <c r="Y223" s="160"/>
      <c r="Z223" s="160"/>
      <c r="AA223" s="160"/>
      <c r="AB223" s="160"/>
      <c r="AC223" s="160"/>
      <c r="AD223" s="160"/>
      <c r="AE223" s="160"/>
      <c r="AF223" s="160"/>
      <c r="AG223" s="160"/>
      <c r="AH223" s="160"/>
      <c r="AI223" s="160"/>
      <c r="AJ223" s="160"/>
      <c r="AK223" s="160"/>
      <c r="AL223" s="160"/>
      <c r="AM223" s="160"/>
      <c r="AN223" s="160"/>
      <c r="AO223" s="160"/>
      <c r="AP223" s="160"/>
      <c r="AQ223" s="160"/>
      <c r="AR223" s="160"/>
      <c r="AS223" s="160"/>
      <c r="AT223" s="160"/>
      <c r="AU223" s="160"/>
      <c r="AV223" s="160"/>
      <c r="AW223" s="160"/>
      <c r="AX223" s="160"/>
      <c r="AY223" s="160"/>
      <c r="AZ223" s="160"/>
      <c r="BA223" s="160"/>
      <c r="BB223" s="160"/>
      <c r="BC223" s="160"/>
      <c r="BD223" s="160"/>
      <c r="BE223" s="160"/>
      <c r="BF223" s="160"/>
      <c r="BG223" s="160"/>
      <c r="BH223" s="160"/>
      <c r="BI223" s="160"/>
      <c r="BJ223" s="160"/>
      <c r="BK223" s="160"/>
      <c r="BL223" s="160"/>
      <c r="BM223" s="160"/>
      <c r="BN223" s="160"/>
      <c r="BO223" s="160"/>
      <c r="BP223" s="160"/>
      <c r="BQ223" s="160"/>
      <c r="BR223" s="160"/>
      <c r="BS223" s="160"/>
      <c r="BT223" s="160"/>
      <c r="BU223" s="160"/>
      <c r="BV223" s="160"/>
      <c r="BW223" s="160"/>
      <c r="BX223" s="160"/>
      <c r="BY223" s="160"/>
      <c r="BZ223" s="160"/>
      <c r="CA223" s="160"/>
      <c r="CB223" s="160"/>
      <c r="CC223" s="160"/>
      <c r="CD223" s="160"/>
      <c r="CE223" s="160"/>
      <c r="CF223" s="160"/>
      <c r="CG223" s="160"/>
      <c r="CH223" s="160"/>
      <c r="CI223" s="160"/>
      <c r="CJ223" s="160"/>
      <c r="CK223" s="160"/>
      <c r="CL223" s="160"/>
      <c r="CM223" s="160"/>
      <c r="CN223" s="160"/>
      <c r="CO223" s="160"/>
      <c r="CP223" s="160"/>
      <c r="CQ223" s="160"/>
      <c r="CR223" s="160"/>
      <c r="CS223" s="160"/>
      <c r="CT223" s="160"/>
      <c r="CU223" s="160"/>
      <c r="CV223" s="160"/>
      <c r="CW223" s="160"/>
      <c r="CX223" s="160"/>
      <c r="CY223" s="160"/>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60"/>
      <c r="C224" s="160"/>
      <c r="D224" s="160"/>
      <c r="E224" s="160"/>
      <c r="F224" s="160"/>
      <c r="G224" s="160"/>
      <c r="H224" s="160"/>
      <c r="I224" s="160"/>
      <c r="J224" s="160"/>
      <c r="K224" s="160"/>
      <c r="L224" s="160"/>
      <c r="M224" s="160"/>
      <c r="N224" s="160"/>
      <c r="O224" s="160"/>
      <c r="P224" s="160"/>
      <c r="Q224" s="160"/>
      <c r="R224" s="160"/>
      <c r="S224" s="160"/>
      <c r="T224" s="160"/>
      <c r="U224" s="160"/>
      <c r="V224" s="160"/>
      <c r="W224" s="160"/>
      <c r="X224" s="160"/>
      <c r="Y224" s="160"/>
      <c r="Z224" s="160"/>
      <c r="AA224" s="160"/>
      <c r="AB224" s="160"/>
      <c r="AC224" s="160"/>
      <c r="AD224" s="160"/>
      <c r="AE224" s="160"/>
      <c r="AF224" s="160"/>
      <c r="AG224" s="160"/>
      <c r="AH224" s="160"/>
      <c r="AI224" s="160"/>
      <c r="AJ224" s="160"/>
      <c r="AK224" s="160"/>
      <c r="AL224" s="160"/>
      <c r="AM224" s="160"/>
      <c r="AN224" s="160"/>
      <c r="AO224" s="160"/>
      <c r="AP224" s="160"/>
      <c r="AQ224" s="160"/>
      <c r="AR224" s="160"/>
      <c r="AS224" s="160"/>
      <c r="AT224" s="160"/>
      <c r="AU224" s="160"/>
      <c r="AV224" s="160"/>
      <c r="AW224" s="160"/>
      <c r="AX224" s="160"/>
      <c r="AY224" s="160"/>
      <c r="AZ224" s="160"/>
      <c r="BA224" s="160"/>
      <c r="BB224" s="160"/>
      <c r="BC224" s="160"/>
      <c r="BD224" s="160"/>
      <c r="BE224" s="160"/>
      <c r="BF224" s="160"/>
      <c r="BG224" s="160"/>
      <c r="BH224" s="160"/>
      <c r="BI224" s="160"/>
      <c r="BJ224" s="160"/>
      <c r="BK224" s="160"/>
      <c r="BL224" s="160"/>
      <c r="BM224" s="160"/>
      <c r="BN224" s="160"/>
      <c r="BO224" s="160"/>
      <c r="BP224" s="160"/>
      <c r="BQ224" s="160"/>
      <c r="BR224" s="160"/>
      <c r="BS224" s="160"/>
      <c r="BT224" s="160"/>
      <c r="BU224" s="160"/>
      <c r="BV224" s="160"/>
      <c r="BW224" s="160"/>
      <c r="BX224" s="160"/>
      <c r="BY224" s="160"/>
      <c r="BZ224" s="160"/>
      <c r="CA224" s="160"/>
      <c r="CB224" s="160"/>
      <c r="CC224" s="160"/>
      <c r="CD224" s="160"/>
      <c r="CE224" s="160"/>
      <c r="CF224" s="160"/>
      <c r="CG224" s="160"/>
      <c r="CH224" s="160"/>
      <c r="CI224" s="160"/>
      <c r="CJ224" s="160"/>
      <c r="CK224" s="160"/>
      <c r="CL224" s="160"/>
      <c r="CM224" s="160"/>
      <c r="CN224" s="160"/>
      <c r="CO224" s="160"/>
      <c r="CP224" s="160"/>
      <c r="CQ224" s="160"/>
      <c r="CR224" s="160"/>
      <c r="CS224" s="160"/>
      <c r="CT224" s="160"/>
      <c r="CU224" s="160"/>
      <c r="CV224" s="160"/>
      <c r="CW224" s="160"/>
      <c r="CX224" s="160"/>
      <c r="CY224" s="160"/>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60"/>
      <c r="C225" s="160"/>
      <c r="D225" s="160"/>
      <c r="E225" s="160"/>
      <c r="F225" s="160"/>
      <c r="G225" s="160"/>
      <c r="H225" s="160"/>
      <c r="I225" s="160"/>
      <c r="J225" s="160"/>
      <c r="K225" s="160"/>
      <c r="L225" s="160"/>
      <c r="M225" s="160"/>
      <c r="N225" s="160"/>
      <c r="O225" s="160"/>
      <c r="P225" s="160"/>
      <c r="Q225" s="160"/>
      <c r="R225" s="160"/>
      <c r="S225" s="160"/>
      <c r="T225" s="160"/>
      <c r="U225" s="160"/>
      <c r="V225" s="160"/>
      <c r="W225" s="160"/>
      <c r="X225" s="160"/>
      <c r="Y225" s="160"/>
      <c r="Z225" s="160"/>
      <c r="AA225" s="160"/>
      <c r="AB225" s="160"/>
      <c r="AC225" s="160"/>
      <c r="AD225" s="160"/>
      <c r="AE225" s="160"/>
      <c r="AF225" s="160"/>
      <c r="AG225" s="160"/>
      <c r="AH225" s="160"/>
      <c r="AI225" s="160"/>
      <c r="AJ225" s="160"/>
      <c r="AK225" s="160"/>
      <c r="AL225" s="160"/>
      <c r="AM225" s="160"/>
      <c r="AN225" s="160"/>
      <c r="AO225" s="160"/>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c r="BT225" s="160"/>
      <c r="BU225" s="160"/>
      <c r="BV225" s="160"/>
      <c r="BW225" s="160"/>
      <c r="BX225" s="160"/>
      <c r="BY225" s="160"/>
      <c r="BZ225" s="160"/>
      <c r="CA225" s="160"/>
      <c r="CB225" s="160"/>
      <c r="CC225" s="160"/>
      <c r="CD225" s="160"/>
      <c r="CE225" s="160"/>
      <c r="CF225" s="160"/>
      <c r="CG225" s="160"/>
      <c r="CH225" s="160"/>
      <c r="CI225" s="160"/>
      <c r="CJ225" s="160"/>
      <c r="CK225" s="160"/>
      <c r="CL225" s="160"/>
      <c r="CM225" s="160"/>
      <c r="CN225" s="160"/>
      <c r="CO225" s="160"/>
      <c r="CP225" s="160"/>
      <c r="CQ225" s="160"/>
      <c r="CR225" s="160"/>
      <c r="CS225" s="160"/>
      <c r="CT225" s="160"/>
      <c r="CU225" s="160"/>
      <c r="CV225" s="160"/>
      <c r="CW225" s="160"/>
      <c r="CX225" s="160"/>
      <c r="CY225" s="160"/>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60"/>
      <c r="C226" s="160"/>
      <c r="D226" s="160"/>
      <c r="E226" s="160"/>
      <c r="F226" s="160"/>
      <c r="G226" s="160"/>
      <c r="H226" s="160"/>
      <c r="I226" s="160"/>
      <c r="J226" s="160"/>
      <c r="K226" s="160"/>
      <c r="L226" s="160"/>
      <c r="M226" s="160"/>
      <c r="N226" s="160"/>
      <c r="O226" s="160"/>
      <c r="P226" s="160"/>
      <c r="Q226" s="160"/>
      <c r="R226" s="160"/>
      <c r="S226" s="160"/>
      <c r="T226" s="160"/>
      <c r="U226" s="160"/>
      <c r="V226" s="160"/>
      <c r="W226" s="160"/>
      <c r="X226" s="160"/>
      <c r="Y226" s="160"/>
      <c r="Z226" s="160"/>
      <c r="AA226" s="160"/>
      <c r="AB226" s="160"/>
      <c r="AC226" s="160"/>
      <c r="AD226" s="160"/>
      <c r="AE226" s="160"/>
      <c r="AF226" s="160"/>
      <c r="AG226" s="160"/>
      <c r="AH226" s="160"/>
      <c r="AI226" s="160"/>
      <c r="AJ226" s="160"/>
      <c r="AK226" s="160"/>
      <c r="AL226" s="160"/>
      <c r="AM226" s="160"/>
      <c r="AN226" s="160"/>
      <c r="AO226" s="160"/>
      <c r="AP226" s="160"/>
      <c r="AQ226" s="160"/>
      <c r="AR226" s="160"/>
      <c r="AS226" s="160"/>
      <c r="AT226" s="160"/>
      <c r="AU226" s="160"/>
      <c r="AV226" s="160"/>
      <c r="AW226" s="160"/>
      <c r="AX226" s="160"/>
      <c r="AY226" s="160"/>
      <c r="AZ226" s="160"/>
      <c r="BA226" s="160"/>
      <c r="BB226" s="160"/>
      <c r="BC226" s="160"/>
      <c r="BD226" s="160"/>
      <c r="BE226" s="160"/>
      <c r="BF226" s="160"/>
      <c r="BG226" s="160"/>
      <c r="BH226" s="160"/>
      <c r="BI226" s="160"/>
      <c r="BJ226" s="160"/>
      <c r="BK226" s="160"/>
      <c r="BL226" s="160"/>
      <c r="BM226" s="160"/>
      <c r="BN226" s="160"/>
      <c r="BO226" s="160"/>
      <c r="BP226" s="160"/>
      <c r="BQ226" s="160"/>
      <c r="BR226" s="160"/>
      <c r="BS226" s="160"/>
      <c r="BT226" s="160"/>
      <c r="BU226" s="160"/>
      <c r="BV226" s="160"/>
      <c r="BW226" s="160"/>
      <c r="BX226" s="160"/>
      <c r="BY226" s="160"/>
      <c r="BZ226" s="160"/>
      <c r="CA226" s="160"/>
      <c r="CB226" s="160"/>
      <c r="CC226" s="160"/>
      <c r="CD226" s="160"/>
      <c r="CE226" s="160"/>
      <c r="CF226" s="160"/>
      <c r="CG226" s="160"/>
      <c r="CH226" s="160"/>
      <c r="CI226" s="160"/>
      <c r="CJ226" s="160"/>
      <c r="CK226" s="160"/>
      <c r="CL226" s="160"/>
      <c r="CM226" s="160"/>
      <c r="CN226" s="160"/>
      <c r="CO226" s="160"/>
      <c r="CP226" s="160"/>
      <c r="CQ226" s="160"/>
      <c r="CR226" s="160"/>
      <c r="CS226" s="160"/>
      <c r="CT226" s="160"/>
      <c r="CU226" s="160"/>
      <c r="CV226" s="160"/>
      <c r="CW226" s="160"/>
      <c r="CX226" s="160"/>
      <c r="CY226" s="160"/>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60"/>
      <c r="C227" s="160"/>
      <c r="D227" s="160"/>
      <c r="E227" s="160"/>
      <c r="F227" s="160"/>
      <c r="G227" s="160"/>
      <c r="H227" s="160"/>
      <c r="I227" s="160"/>
      <c r="J227" s="160"/>
      <c r="K227" s="160"/>
      <c r="L227" s="160"/>
      <c r="M227" s="160"/>
      <c r="N227" s="160"/>
      <c r="O227" s="160"/>
      <c r="P227" s="160"/>
      <c r="Q227" s="160"/>
      <c r="R227" s="160"/>
      <c r="S227" s="160"/>
      <c r="T227" s="160"/>
      <c r="U227" s="160"/>
      <c r="V227" s="160"/>
      <c r="W227" s="160"/>
      <c r="X227" s="160"/>
      <c r="Y227" s="160"/>
      <c r="Z227" s="160"/>
      <c r="AA227" s="160"/>
      <c r="AB227" s="160"/>
      <c r="AC227" s="160"/>
      <c r="AD227" s="160"/>
      <c r="AE227" s="160"/>
      <c r="AF227" s="160"/>
      <c r="AG227" s="160"/>
      <c r="AH227" s="160"/>
      <c r="AI227" s="160"/>
      <c r="AJ227" s="160"/>
      <c r="AK227" s="160"/>
      <c r="AL227" s="160"/>
      <c r="AM227" s="160"/>
      <c r="AN227" s="160"/>
      <c r="AO227" s="160"/>
      <c r="AP227" s="160"/>
      <c r="AQ227" s="160"/>
      <c r="AR227" s="160"/>
      <c r="AS227" s="160"/>
      <c r="AT227" s="160"/>
      <c r="AU227" s="160"/>
      <c r="AV227" s="160"/>
      <c r="AW227" s="160"/>
      <c r="AX227" s="160"/>
      <c r="AY227" s="160"/>
      <c r="AZ227" s="160"/>
      <c r="BA227" s="160"/>
      <c r="BB227" s="160"/>
      <c r="BC227" s="160"/>
      <c r="BD227" s="160"/>
      <c r="BE227" s="160"/>
      <c r="BF227" s="160"/>
      <c r="BG227" s="160"/>
      <c r="BH227" s="160"/>
      <c r="BI227" s="160"/>
      <c r="BJ227" s="160"/>
      <c r="BK227" s="160"/>
      <c r="BL227" s="160"/>
      <c r="BM227" s="160"/>
      <c r="BN227" s="160"/>
      <c r="BO227" s="160"/>
      <c r="BP227" s="160"/>
      <c r="BQ227" s="160"/>
      <c r="BR227" s="160"/>
      <c r="BS227" s="160"/>
      <c r="BT227" s="160"/>
      <c r="BU227" s="160"/>
      <c r="BV227" s="160"/>
      <c r="BW227" s="160"/>
      <c r="BX227" s="160"/>
      <c r="BY227" s="160"/>
      <c r="BZ227" s="160"/>
      <c r="CA227" s="160"/>
      <c r="CB227" s="160"/>
      <c r="CC227" s="160"/>
      <c r="CD227" s="160"/>
      <c r="CE227" s="160"/>
      <c r="CF227" s="160"/>
      <c r="CG227" s="160"/>
      <c r="CH227" s="160"/>
      <c r="CI227" s="160"/>
      <c r="CJ227" s="160"/>
      <c r="CK227" s="160"/>
      <c r="CL227" s="160"/>
      <c r="CM227" s="160"/>
      <c r="CN227" s="160"/>
      <c r="CO227" s="160"/>
      <c r="CP227" s="160"/>
      <c r="CQ227" s="160"/>
      <c r="CR227" s="160"/>
      <c r="CS227" s="160"/>
      <c r="CT227" s="160"/>
      <c r="CU227" s="160"/>
      <c r="CV227" s="160"/>
      <c r="CW227" s="160"/>
      <c r="CX227" s="160"/>
      <c r="CY227" s="160"/>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60"/>
      <c r="C228" s="160"/>
      <c r="D228" s="160"/>
      <c r="E228" s="160"/>
      <c r="F228" s="160"/>
      <c r="G228" s="160"/>
      <c r="H228" s="160"/>
      <c r="I228" s="160"/>
      <c r="J228" s="160"/>
      <c r="K228" s="160"/>
      <c r="L228" s="160"/>
      <c r="M228" s="160"/>
      <c r="N228" s="160"/>
      <c r="O228" s="160"/>
      <c r="P228" s="160"/>
      <c r="Q228" s="160"/>
      <c r="R228" s="160"/>
      <c r="S228" s="160"/>
      <c r="T228" s="160"/>
      <c r="U228" s="160"/>
      <c r="V228" s="160"/>
      <c r="W228" s="160"/>
      <c r="X228" s="160"/>
      <c r="Y228" s="160"/>
      <c r="Z228" s="160"/>
      <c r="AA228" s="160"/>
      <c r="AB228" s="160"/>
      <c r="AC228" s="160"/>
      <c r="AD228" s="160"/>
      <c r="AE228" s="160"/>
      <c r="AF228" s="160"/>
      <c r="AG228" s="160"/>
      <c r="AH228" s="160"/>
      <c r="AI228" s="160"/>
      <c r="AJ228" s="160"/>
      <c r="AK228" s="160"/>
      <c r="AL228" s="160"/>
      <c r="AM228" s="160"/>
      <c r="AN228" s="160"/>
      <c r="AO228" s="160"/>
      <c r="AP228" s="160"/>
      <c r="AQ228" s="160"/>
      <c r="AR228" s="160"/>
      <c r="AS228" s="160"/>
      <c r="AT228" s="160"/>
      <c r="AU228" s="160"/>
      <c r="AV228" s="160"/>
      <c r="AW228" s="160"/>
      <c r="AX228" s="160"/>
      <c r="AY228" s="160"/>
      <c r="AZ228" s="160"/>
      <c r="BA228" s="160"/>
      <c r="BB228" s="160"/>
      <c r="BC228" s="160"/>
      <c r="BD228" s="160"/>
      <c r="BE228" s="160"/>
      <c r="BF228" s="160"/>
      <c r="BG228" s="160"/>
      <c r="BH228" s="160"/>
      <c r="BI228" s="160"/>
      <c r="BJ228" s="160"/>
      <c r="BK228" s="160"/>
      <c r="BL228" s="160"/>
      <c r="BM228" s="160"/>
      <c r="BN228" s="160"/>
      <c r="BO228" s="160"/>
      <c r="BP228" s="160"/>
      <c r="BQ228" s="160"/>
      <c r="BR228" s="160"/>
      <c r="BS228" s="160"/>
      <c r="BT228" s="160"/>
      <c r="BU228" s="160"/>
      <c r="BV228" s="160"/>
      <c r="BW228" s="160"/>
      <c r="BX228" s="160"/>
      <c r="BY228" s="160"/>
      <c r="BZ228" s="160"/>
      <c r="CA228" s="160"/>
      <c r="CB228" s="160"/>
      <c r="CC228" s="160"/>
      <c r="CD228" s="160"/>
      <c r="CE228" s="160"/>
      <c r="CF228" s="160"/>
      <c r="CG228" s="160"/>
      <c r="CH228" s="160"/>
      <c r="CI228" s="160"/>
      <c r="CJ228" s="160"/>
      <c r="CK228" s="160"/>
      <c r="CL228" s="160"/>
      <c r="CM228" s="160"/>
      <c r="CN228" s="160"/>
      <c r="CO228" s="160"/>
      <c r="CP228" s="160"/>
      <c r="CQ228" s="160"/>
      <c r="CR228" s="160"/>
      <c r="CS228" s="160"/>
      <c r="CT228" s="160"/>
      <c r="CU228" s="160"/>
      <c r="CV228" s="160"/>
      <c r="CW228" s="160"/>
      <c r="CX228" s="160"/>
      <c r="CY228" s="160"/>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60"/>
      <c r="C229" s="160"/>
      <c r="D229" s="160"/>
      <c r="E229" s="160"/>
      <c r="F229" s="160"/>
      <c r="G229" s="160"/>
      <c r="H229" s="160"/>
      <c r="I229" s="160"/>
      <c r="J229" s="160"/>
      <c r="K229" s="160"/>
      <c r="L229" s="160"/>
      <c r="M229" s="160"/>
      <c r="N229" s="160"/>
      <c r="O229" s="160"/>
      <c r="P229" s="160"/>
      <c r="Q229" s="160"/>
      <c r="R229" s="160"/>
      <c r="S229" s="160"/>
      <c r="T229" s="160"/>
      <c r="U229" s="160"/>
      <c r="V229" s="160"/>
      <c r="W229" s="160"/>
      <c r="X229" s="160"/>
      <c r="Y229" s="160"/>
      <c r="Z229" s="160"/>
      <c r="AA229" s="160"/>
      <c r="AB229" s="160"/>
      <c r="AC229" s="160"/>
      <c r="AD229" s="160"/>
      <c r="AE229" s="160"/>
      <c r="AF229" s="160"/>
      <c r="AG229" s="160"/>
      <c r="AH229" s="160"/>
      <c r="AI229" s="160"/>
      <c r="AJ229" s="160"/>
      <c r="AK229" s="160"/>
      <c r="AL229" s="160"/>
      <c r="AM229" s="160"/>
      <c r="AN229" s="160"/>
      <c r="AO229" s="160"/>
      <c r="AP229" s="160"/>
      <c r="AQ229" s="160"/>
      <c r="AR229" s="160"/>
      <c r="AS229" s="160"/>
      <c r="AT229" s="160"/>
      <c r="AU229" s="160"/>
      <c r="AV229" s="160"/>
      <c r="AW229" s="160"/>
      <c r="AX229" s="160"/>
      <c r="AY229" s="160"/>
      <c r="AZ229" s="160"/>
      <c r="BA229" s="160"/>
      <c r="BB229" s="160"/>
      <c r="BC229" s="160"/>
      <c r="BD229" s="160"/>
      <c r="BE229" s="160"/>
      <c r="BF229" s="160"/>
      <c r="BG229" s="160"/>
      <c r="BH229" s="160"/>
      <c r="BI229" s="160"/>
      <c r="BJ229" s="160"/>
      <c r="BK229" s="160"/>
      <c r="BL229" s="160"/>
      <c r="BM229" s="160"/>
      <c r="BN229" s="160"/>
      <c r="BO229" s="160"/>
      <c r="BP229" s="160"/>
      <c r="BQ229" s="160"/>
      <c r="BR229" s="160"/>
      <c r="BS229" s="160"/>
      <c r="BT229" s="160"/>
      <c r="BU229" s="160"/>
      <c r="BV229" s="160"/>
      <c r="BW229" s="160"/>
      <c r="BX229" s="160"/>
      <c r="BY229" s="160"/>
      <c r="BZ229" s="160"/>
      <c r="CA229" s="160"/>
      <c r="CB229" s="160"/>
      <c r="CC229" s="160"/>
      <c r="CD229" s="160"/>
      <c r="CE229" s="160"/>
      <c r="CF229" s="160"/>
      <c r="CG229" s="160"/>
      <c r="CH229" s="160"/>
      <c r="CI229" s="160"/>
      <c r="CJ229" s="160"/>
      <c r="CK229" s="160"/>
      <c r="CL229" s="160"/>
      <c r="CM229" s="160"/>
      <c r="CN229" s="160"/>
      <c r="CO229" s="160"/>
      <c r="CP229" s="160"/>
      <c r="CQ229" s="160"/>
      <c r="CR229" s="160"/>
      <c r="CS229" s="160"/>
      <c r="CT229" s="160"/>
      <c r="CU229" s="160"/>
      <c r="CV229" s="160"/>
      <c r="CW229" s="160"/>
      <c r="CX229" s="160"/>
      <c r="CY229" s="160"/>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60"/>
      <c r="C230" s="160"/>
      <c r="D230" s="160"/>
      <c r="E230" s="160"/>
      <c r="F230" s="160"/>
      <c r="G230" s="160"/>
      <c r="H230" s="160"/>
      <c r="I230" s="160"/>
      <c r="J230" s="160"/>
      <c r="K230" s="160"/>
      <c r="L230" s="160"/>
      <c r="M230" s="160"/>
      <c r="N230" s="160"/>
      <c r="O230" s="160"/>
      <c r="P230" s="160"/>
      <c r="Q230" s="160"/>
      <c r="R230" s="160"/>
      <c r="S230" s="160"/>
      <c r="T230" s="160"/>
      <c r="U230" s="160"/>
      <c r="V230" s="160"/>
      <c r="W230" s="160"/>
      <c r="X230" s="160"/>
      <c r="Y230" s="160"/>
      <c r="Z230" s="160"/>
      <c r="AA230" s="160"/>
      <c r="AB230" s="160"/>
      <c r="AC230" s="160"/>
      <c r="AD230" s="160"/>
      <c r="AE230" s="160"/>
      <c r="AF230" s="160"/>
      <c r="AG230" s="160"/>
      <c r="AH230" s="160"/>
      <c r="AI230" s="160"/>
      <c r="AJ230" s="160"/>
      <c r="AK230" s="160"/>
      <c r="AL230" s="160"/>
      <c r="AM230" s="160"/>
      <c r="AN230" s="160"/>
      <c r="AO230" s="160"/>
      <c r="AP230" s="160"/>
      <c r="AQ230" s="160"/>
      <c r="AR230" s="160"/>
      <c r="AS230" s="160"/>
      <c r="AT230" s="160"/>
      <c r="AU230" s="160"/>
      <c r="AV230" s="160"/>
      <c r="AW230" s="160"/>
      <c r="AX230" s="160"/>
      <c r="AY230" s="160"/>
      <c r="AZ230" s="160"/>
      <c r="BA230" s="160"/>
      <c r="BB230" s="160"/>
      <c r="BC230" s="160"/>
      <c r="BD230" s="160"/>
      <c r="BE230" s="160"/>
      <c r="BF230" s="160"/>
      <c r="BG230" s="160"/>
      <c r="BH230" s="160"/>
      <c r="BI230" s="160"/>
      <c r="BJ230" s="160"/>
      <c r="BK230" s="160"/>
      <c r="BL230" s="160"/>
      <c r="BM230" s="160"/>
      <c r="BN230" s="160"/>
      <c r="BO230" s="160"/>
      <c r="BP230" s="160"/>
      <c r="BQ230" s="160"/>
      <c r="BR230" s="160"/>
      <c r="BS230" s="160"/>
      <c r="BT230" s="160"/>
      <c r="BU230" s="160"/>
      <c r="BV230" s="160"/>
      <c r="BW230" s="160"/>
      <c r="BX230" s="160"/>
      <c r="BY230" s="160"/>
      <c r="BZ230" s="160"/>
      <c r="CA230" s="160"/>
      <c r="CB230" s="160"/>
      <c r="CC230" s="160"/>
      <c r="CD230" s="160"/>
      <c r="CE230" s="160"/>
      <c r="CF230" s="160"/>
      <c r="CG230" s="160"/>
      <c r="CH230" s="160"/>
      <c r="CI230" s="160"/>
      <c r="CJ230" s="160"/>
      <c r="CK230" s="160"/>
      <c r="CL230" s="160"/>
      <c r="CM230" s="160"/>
      <c r="CN230" s="160"/>
      <c r="CO230" s="160"/>
      <c r="CP230" s="160"/>
      <c r="CQ230" s="160"/>
      <c r="CR230" s="160"/>
      <c r="CS230" s="160"/>
      <c r="CT230" s="160"/>
      <c r="CU230" s="160"/>
      <c r="CV230" s="160"/>
      <c r="CW230" s="160"/>
      <c r="CX230" s="160"/>
      <c r="CY230" s="16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60"/>
      <c r="C231" s="160"/>
      <c r="D231" s="160"/>
      <c r="E231" s="160"/>
      <c r="F231" s="160"/>
      <c r="G231" s="160"/>
      <c r="H231" s="160"/>
      <c r="I231" s="160"/>
      <c r="J231" s="160"/>
      <c r="K231" s="160"/>
      <c r="L231" s="160"/>
      <c r="M231" s="160"/>
      <c r="N231" s="160"/>
      <c r="O231" s="160"/>
      <c r="P231" s="160"/>
      <c r="Q231" s="160"/>
      <c r="R231" s="160"/>
      <c r="S231" s="160"/>
      <c r="T231" s="160"/>
      <c r="U231" s="160"/>
      <c r="V231" s="160"/>
      <c r="W231" s="160"/>
      <c r="X231" s="160"/>
      <c r="Y231" s="160"/>
      <c r="Z231" s="160"/>
      <c r="AA231" s="160"/>
      <c r="AB231" s="160"/>
      <c r="AC231" s="160"/>
      <c r="AD231" s="160"/>
      <c r="AE231" s="160"/>
      <c r="AF231" s="160"/>
      <c r="AG231" s="160"/>
      <c r="AH231" s="160"/>
      <c r="AI231" s="160"/>
      <c r="AJ231" s="160"/>
      <c r="AK231" s="160"/>
      <c r="AL231" s="160"/>
      <c r="AM231" s="160"/>
      <c r="AN231" s="160"/>
      <c r="AO231" s="160"/>
      <c r="AP231" s="160"/>
      <c r="AQ231" s="160"/>
      <c r="AR231" s="160"/>
      <c r="AS231" s="160"/>
      <c r="AT231" s="160"/>
      <c r="AU231" s="160"/>
      <c r="AV231" s="160"/>
      <c r="AW231" s="160"/>
      <c r="AX231" s="160"/>
      <c r="AY231" s="160"/>
      <c r="AZ231" s="160"/>
      <c r="BA231" s="160"/>
      <c r="BB231" s="160"/>
      <c r="BC231" s="160"/>
      <c r="BD231" s="160"/>
      <c r="BE231" s="160"/>
      <c r="BF231" s="160"/>
      <c r="BG231" s="160"/>
      <c r="BH231" s="160"/>
      <c r="BI231" s="160"/>
      <c r="BJ231" s="160"/>
      <c r="BK231" s="160"/>
      <c r="BL231" s="160"/>
      <c r="BM231" s="160"/>
      <c r="BN231" s="160"/>
      <c r="BO231" s="160"/>
      <c r="BP231" s="160"/>
      <c r="BQ231" s="160"/>
      <c r="BR231" s="160"/>
      <c r="BS231" s="160"/>
      <c r="BT231" s="160"/>
      <c r="BU231" s="160"/>
      <c r="BV231" s="160"/>
      <c r="BW231" s="160"/>
      <c r="BX231" s="160"/>
      <c r="BY231" s="160"/>
      <c r="BZ231" s="160"/>
      <c r="CA231" s="160"/>
      <c r="CB231" s="160"/>
      <c r="CC231" s="160"/>
      <c r="CD231" s="160"/>
      <c r="CE231" s="160"/>
      <c r="CF231" s="160"/>
      <c r="CG231" s="160"/>
      <c r="CH231" s="160"/>
      <c r="CI231" s="160"/>
      <c r="CJ231" s="160"/>
      <c r="CK231" s="160"/>
      <c r="CL231" s="160"/>
      <c r="CM231" s="160"/>
      <c r="CN231" s="160"/>
      <c r="CO231" s="160"/>
      <c r="CP231" s="160"/>
      <c r="CQ231" s="160"/>
      <c r="CR231" s="160"/>
      <c r="CS231" s="160"/>
      <c r="CT231" s="160"/>
      <c r="CU231" s="160"/>
      <c r="CV231" s="160"/>
      <c r="CW231" s="160"/>
      <c r="CX231" s="160"/>
      <c r="CY231" s="160"/>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60"/>
      <c r="C232" s="160"/>
      <c r="D232" s="160"/>
      <c r="E232" s="160"/>
      <c r="F232" s="160"/>
      <c r="G232" s="160"/>
      <c r="H232" s="160"/>
      <c r="I232" s="160"/>
      <c r="J232" s="160"/>
      <c r="K232" s="160"/>
      <c r="L232" s="160"/>
      <c r="M232" s="160"/>
      <c r="N232" s="160"/>
      <c r="O232" s="160"/>
      <c r="P232" s="160"/>
      <c r="Q232" s="160"/>
      <c r="R232" s="160"/>
      <c r="S232" s="160"/>
      <c r="T232" s="160"/>
      <c r="U232" s="160"/>
      <c r="V232" s="160"/>
      <c r="W232" s="160"/>
      <c r="X232" s="160"/>
      <c r="Y232" s="160"/>
      <c r="Z232" s="160"/>
      <c r="AA232" s="160"/>
      <c r="AB232" s="160"/>
      <c r="AC232" s="160"/>
      <c r="AD232" s="160"/>
      <c r="AE232" s="160"/>
      <c r="AF232" s="160"/>
      <c r="AG232" s="160"/>
      <c r="AH232" s="160"/>
      <c r="AI232" s="160"/>
      <c r="AJ232" s="160"/>
      <c r="AK232" s="160"/>
      <c r="AL232" s="160"/>
      <c r="AM232" s="160"/>
      <c r="AN232" s="160"/>
      <c r="AO232" s="160"/>
      <c r="AP232" s="160"/>
      <c r="AQ232" s="160"/>
      <c r="AR232" s="160"/>
      <c r="AS232" s="160"/>
      <c r="AT232" s="160"/>
      <c r="AU232" s="160"/>
      <c r="AV232" s="160"/>
      <c r="AW232" s="160"/>
      <c r="AX232" s="160"/>
      <c r="AY232" s="160"/>
      <c r="AZ232" s="160"/>
      <c r="BA232" s="160"/>
      <c r="BB232" s="160"/>
      <c r="BC232" s="160"/>
      <c r="BD232" s="160"/>
      <c r="BE232" s="160"/>
      <c r="BF232" s="160"/>
      <c r="BG232" s="160"/>
      <c r="BH232" s="160"/>
      <c r="BI232" s="160"/>
      <c r="BJ232" s="160"/>
      <c r="BK232" s="160"/>
      <c r="BL232" s="160"/>
      <c r="BM232" s="160"/>
      <c r="BN232" s="160"/>
      <c r="BO232" s="160"/>
      <c r="BP232" s="160"/>
      <c r="BQ232" s="160"/>
      <c r="BR232" s="160"/>
      <c r="BS232" s="160"/>
      <c r="BT232" s="160"/>
      <c r="BU232" s="160"/>
      <c r="BV232" s="160"/>
      <c r="BW232" s="160"/>
      <c r="BX232" s="160"/>
      <c r="BY232" s="160"/>
      <c r="BZ232" s="160"/>
      <c r="CA232" s="160"/>
      <c r="CB232" s="160"/>
      <c r="CC232" s="160"/>
      <c r="CD232" s="160"/>
      <c r="CE232" s="160"/>
      <c r="CF232" s="160"/>
      <c r="CG232" s="160"/>
      <c r="CH232" s="160"/>
      <c r="CI232" s="160"/>
      <c r="CJ232" s="160"/>
      <c r="CK232" s="160"/>
      <c r="CL232" s="160"/>
      <c r="CM232" s="160"/>
      <c r="CN232" s="160"/>
      <c r="CO232" s="160"/>
      <c r="CP232" s="160"/>
      <c r="CQ232" s="160"/>
      <c r="CR232" s="160"/>
      <c r="CS232" s="160"/>
      <c r="CT232" s="160"/>
      <c r="CU232" s="160"/>
      <c r="CV232" s="160"/>
      <c r="CW232" s="160"/>
      <c r="CX232" s="160"/>
      <c r="CY232" s="160"/>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60"/>
      <c r="C233" s="160"/>
      <c r="D233" s="160"/>
      <c r="E233" s="160"/>
      <c r="F233" s="160"/>
      <c r="G233" s="160"/>
      <c r="H233" s="160"/>
      <c r="I233" s="160"/>
      <c r="J233" s="160"/>
      <c r="K233" s="160"/>
      <c r="L233" s="160"/>
      <c r="M233" s="160"/>
      <c r="N233" s="160"/>
      <c r="O233" s="160"/>
      <c r="P233" s="160"/>
      <c r="Q233" s="160"/>
      <c r="R233" s="160"/>
      <c r="S233" s="160"/>
      <c r="T233" s="160"/>
      <c r="U233" s="160"/>
      <c r="V233" s="160"/>
      <c r="W233" s="160"/>
      <c r="X233" s="160"/>
      <c r="Y233" s="160"/>
      <c r="Z233" s="160"/>
      <c r="AA233" s="160"/>
      <c r="AB233" s="160"/>
      <c r="AC233" s="160"/>
      <c r="AD233" s="160"/>
      <c r="AE233" s="160"/>
      <c r="AF233" s="160"/>
      <c r="AG233" s="160"/>
      <c r="AH233" s="160"/>
      <c r="AI233" s="160"/>
      <c r="AJ233" s="160"/>
      <c r="AK233" s="160"/>
      <c r="AL233" s="160"/>
      <c r="AM233" s="160"/>
      <c r="AN233" s="160"/>
      <c r="AO233" s="160"/>
      <c r="AP233" s="160"/>
      <c r="AQ233" s="160"/>
      <c r="AR233" s="160"/>
      <c r="AS233" s="160"/>
      <c r="AT233" s="160"/>
      <c r="AU233" s="160"/>
      <c r="AV233" s="160"/>
      <c r="AW233" s="160"/>
      <c r="AX233" s="160"/>
      <c r="AY233" s="160"/>
      <c r="AZ233" s="160"/>
      <c r="BA233" s="160"/>
      <c r="BB233" s="160"/>
      <c r="BC233" s="160"/>
      <c r="BD233" s="160"/>
      <c r="BE233" s="160"/>
      <c r="BF233" s="160"/>
      <c r="BG233" s="160"/>
      <c r="BH233" s="160"/>
      <c r="BI233" s="160"/>
      <c r="BJ233" s="160"/>
      <c r="BK233" s="160"/>
      <c r="BL233" s="160"/>
      <c r="BM233" s="160"/>
      <c r="BN233" s="160"/>
      <c r="BO233" s="160"/>
      <c r="BP233" s="160"/>
      <c r="BQ233" s="160"/>
      <c r="BR233" s="160"/>
      <c r="BS233" s="160"/>
      <c r="BT233" s="160"/>
      <c r="BU233" s="160"/>
      <c r="BV233" s="160"/>
      <c r="BW233" s="160"/>
      <c r="BX233" s="160"/>
      <c r="BY233" s="160"/>
      <c r="BZ233" s="160"/>
      <c r="CA233" s="160"/>
      <c r="CB233" s="160"/>
      <c r="CC233" s="160"/>
      <c r="CD233" s="160"/>
      <c r="CE233" s="160"/>
      <c r="CF233" s="160"/>
      <c r="CG233" s="160"/>
      <c r="CH233" s="160"/>
      <c r="CI233" s="160"/>
      <c r="CJ233" s="160"/>
      <c r="CK233" s="160"/>
      <c r="CL233" s="160"/>
      <c r="CM233" s="160"/>
      <c r="CN233" s="160"/>
      <c r="CO233" s="160"/>
      <c r="CP233" s="160"/>
      <c r="CQ233" s="160"/>
      <c r="CR233" s="160"/>
      <c r="CS233" s="160"/>
      <c r="CT233" s="160"/>
      <c r="CU233" s="160"/>
      <c r="CV233" s="160"/>
      <c r="CW233" s="160"/>
      <c r="CX233" s="160"/>
      <c r="CY233" s="160"/>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60"/>
      <c r="C234" s="160"/>
      <c r="D234" s="160"/>
      <c r="E234" s="160"/>
      <c r="F234" s="160"/>
      <c r="G234" s="160"/>
      <c r="H234" s="160"/>
      <c r="I234" s="160"/>
      <c r="J234" s="160"/>
      <c r="K234" s="160"/>
      <c r="L234" s="160"/>
      <c r="M234" s="160"/>
      <c r="N234" s="160"/>
      <c r="O234" s="160"/>
      <c r="P234" s="160"/>
      <c r="Q234" s="160"/>
      <c r="R234" s="160"/>
      <c r="S234" s="160"/>
      <c r="T234" s="160"/>
      <c r="U234" s="160"/>
      <c r="V234" s="160"/>
      <c r="W234" s="160"/>
      <c r="X234" s="160"/>
      <c r="Y234" s="160"/>
      <c r="Z234" s="160"/>
      <c r="AA234" s="160"/>
      <c r="AB234" s="160"/>
      <c r="AC234" s="160"/>
      <c r="AD234" s="160"/>
      <c r="AE234" s="160"/>
      <c r="AF234" s="160"/>
      <c r="AG234" s="160"/>
      <c r="AH234" s="160"/>
      <c r="AI234" s="160"/>
      <c r="AJ234" s="160"/>
      <c r="AK234" s="160"/>
      <c r="AL234" s="160"/>
      <c r="AM234" s="160"/>
      <c r="AN234" s="160"/>
      <c r="AO234" s="160"/>
      <c r="AP234" s="160"/>
      <c r="AQ234" s="160"/>
      <c r="AR234" s="160"/>
      <c r="AS234" s="160"/>
      <c r="AT234" s="160"/>
      <c r="AU234" s="160"/>
      <c r="AV234" s="160"/>
      <c r="AW234" s="160"/>
      <c r="AX234" s="160"/>
      <c r="AY234" s="160"/>
      <c r="AZ234" s="160"/>
      <c r="BA234" s="160"/>
      <c r="BB234" s="160"/>
      <c r="BC234" s="160"/>
      <c r="BD234" s="160"/>
      <c r="BE234" s="160"/>
      <c r="BF234" s="160"/>
      <c r="BG234" s="160"/>
      <c r="BH234" s="160"/>
      <c r="BI234" s="160"/>
      <c r="BJ234" s="160"/>
      <c r="BK234" s="160"/>
      <c r="BL234" s="160"/>
      <c r="BM234" s="160"/>
      <c r="BN234" s="160"/>
      <c r="BO234" s="160"/>
      <c r="BP234" s="160"/>
      <c r="BQ234" s="160"/>
      <c r="BR234" s="160"/>
      <c r="BS234" s="160"/>
      <c r="BT234" s="160"/>
      <c r="BU234" s="160"/>
      <c r="BV234" s="160"/>
      <c r="BW234" s="160"/>
      <c r="BX234" s="160"/>
      <c r="BY234" s="160"/>
      <c r="BZ234" s="160"/>
      <c r="CA234" s="160"/>
      <c r="CB234" s="160"/>
      <c r="CC234" s="160"/>
      <c r="CD234" s="160"/>
      <c r="CE234" s="160"/>
      <c r="CF234" s="160"/>
      <c r="CG234" s="160"/>
      <c r="CH234" s="160"/>
      <c r="CI234" s="160"/>
      <c r="CJ234" s="160"/>
      <c r="CK234" s="160"/>
      <c r="CL234" s="160"/>
      <c r="CM234" s="160"/>
      <c r="CN234" s="160"/>
      <c r="CO234" s="160"/>
      <c r="CP234" s="160"/>
      <c r="CQ234" s="160"/>
      <c r="CR234" s="160"/>
      <c r="CS234" s="160"/>
      <c r="CT234" s="160"/>
      <c r="CU234" s="160"/>
      <c r="CV234" s="160"/>
      <c r="CW234" s="160"/>
      <c r="CX234" s="160"/>
      <c r="CY234" s="160"/>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60"/>
      <c r="C235" s="160"/>
      <c r="D235" s="160"/>
      <c r="E235" s="160"/>
      <c r="F235" s="160"/>
      <c r="G235" s="160"/>
      <c r="H235" s="160"/>
      <c r="I235" s="160"/>
      <c r="J235" s="160"/>
      <c r="K235" s="160"/>
      <c r="L235" s="160"/>
      <c r="M235" s="160"/>
      <c r="N235" s="160"/>
      <c r="O235" s="160"/>
      <c r="P235" s="160"/>
      <c r="Q235" s="160"/>
      <c r="R235" s="160"/>
      <c r="S235" s="160"/>
      <c r="T235" s="160"/>
      <c r="U235" s="160"/>
      <c r="V235" s="160"/>
      <c r="W235" s="160"/>
      <c r="X235" s="160"/>
      <c r="Y235" s="160"/>
      <c r="Z235" s="160"/>
      <c r="AA235" s="160"/>
      <c r="AB235" s="160"/>
      <c r="AC235" s="160"/>
      <c r="AD235" s="160"/>
      <c r="AE235" s="160"/>
      <c r="AF235" s="160"/>
      <c r="AG235" s="160"/>
      <c r="AH235" s="160"/>
      <c r="AI235" s="160"/>
      <c r="AJ235" s="160"/>
      <c r="AK235" s="160"/>
      <c r="AL235" s="160"/>
      <c r="AM235" s="160"/>
      <c r="AN235" s="160"/>
      <c r="AO235" s="160"/>
      <c r="AP235" s="160"/>
      <c r="AQ235" s="160"/>
      <c r="AR235" s="160"/>
      <c r="AS235" s="160"/>
      <c r="AT235" s="160"/>
      <c r="AU235" s="160"/>
      <c r="AV235" s="160"/>
      <c r="AW235" s="160"/>
      <c r="AX235" s="160"/>
      <c r="AY235" s="160"/>
      <c r="AZ235" s="160"/>
      <c r="BA235" s="160"/>
      <c r="BB235" s="160"/>
      <c r="BC235" s="160"/>
      <c r="BD235" s="160"/>
      <c r="BE235" s="160"/>
      <c r="BF235" s="160"/>
      <c r="BG235" s="160"/>
      <c r="BH235" s="160"/>
      <c r="BI235" s="160"/>
      <c r="BJ235" s="160"/>
      <c r="BK235" s="160"/>
      <c r="BL235" s="160"/>
      <c r="BM235" s="160"/>
      <c r="BN235" s="160"/>
      <c r="BO235" s="160"/>
      <c r="BP235" s="160"/>
      <c r="BQ235" s="160"/>
      <c r="BR235" s="160"/>
      <c r="BS235" s="160"/>
      <c r="BT235" s="160"/>
      <c r="BU235" s="160"/>
      <c r="BV235" s="160"/>
      <c r="BW235" s="160"/>
      <c r="BX235" s="160"/>
      <c r="BY235" s="160"/>
      <c r="BZ235" s="160"/>
      <c r="CA235" s="160"/>
      <c r="CB235" s="160"/>
      <c r="CC235" s="160"/>
      <c r="CD235" s="160"/>
      <c r="CE235" s="160"/>
      <c r="CF235" s="160"/>
      <c r="CG235" s="160"/>
      <c r="CH235" s="160"/>
      <c r="CI235" s="160"/>
      <c r="CJ235" s="160"/>
      <c r="CK235" s="160"/>
      <c r="CL235" s="160"/>
      <c r="CM235" s="160"/>
      <c r="CN235" s="160"/>
      <c r="CO235" s="160"/>
      <c r="CP235" s="160"/>
      <c r="CQ235" s="160"/>
      <c r="CR235" s="160"/>
      <c r="CS235" s="160"/>
      <c r="CT235" s="160"/>
      <c r="CU235" s="160"/>
      <c r="CV235" s="160"/>
      <c r="CW235" s="160"/>
      <c r="CX235" s="160"/>
      <c r="CY235" s="160"/>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60"/>
      <c r="C236" s="160"/>
      <c r="D236" s="160"/>
      <c r="E236" s="160"/>
      <c r="F236" s="160"/>
      <c r="G236" s="160"/>
      <c r="H236" s="160"/>
      <c r="I236" s="160"/>
      <c r="J236" s="160"/>
      <c r="K236" s="160"/>
      <c r="L236" s="160"/>
      <c r="M236" s="160"/>
      <c r="N236" s="160"/>
      <c r="O236" s="160"/>
      <c r="P236" s="160"/>
      <c r="Q236" s="160"/>
      <c r="R236" s="160"/>
      <c r="S236" s="160"/>
      <c r="T236" s="160"/>
      <c r="U236" s="160"/>
      <c r="V236" s="160"/>
      <c r="W236" s="160"/>
      <c r="X236" s="160"/>
      <c r="Y236" s="160"/>
      <c r="Z236" s="160"/>
      <c r="AA236" s="160"/>
      <c r="AB236" s="160"/>
      <c r="AC236" s="160"/>
      <c r="AD236" s="160"/>
      <c r="AE236" s="160"/>
      <c r="AF236" s="160"/>
      <c r="AG236" s="160"/>
      <c r="AH236" s="160"/>
      <c r="AI236" s="160"/>
      <c r="AJ236" s="160"/>
      <c r="AK236" s="160"/>
      <c r="AL236" s="160"/>
      <c r="AM236" s="160"/>
      <c r="AN236" s="160"/>
      <c r="AO236" s="160"/>
      <c r="AP236" s="160"/>
      <c r="AQ236" s="160"/>
      <c r="AR236" s="160"/>
      <c r="AS236" s="160"/>
      <c r="AT236" s="160"/>
      <c r="AU236" s="160"/>
      <c r="AV236" s="160"/>
      <c r="AW236" s="160"/>
      <c r="AX236" s="160"/>
      <c r="AY236" s="160"/>
      <c r="AZ236" s="160"/>
      <c r="BA236" s="160"/>
      <c r="BB236" s="160"/>
      <c r="BC236" s="160"/>
      <c r="BD236" s="160"/>
      <c r="BE236" s="160"/>
      <c r="BF236" s="160"/>
      <c r="BG236" s="160"/>
      <c r="BH236" s="160"/>
      <c r="BI236" s="160"/>
      <c r="BJ236" s="160"/>
      <c r="BK236" s="160"/>
      <c r="BL236" s="160"/>
      <c r="BM236" s="160"/>
      <c r="BN236" s="160"/>
      <c r="BO236" s="160"/>
      <c r="BP236" s="160"/>
      <c r="BQ236" s="160"/>
      <c r="BR236" s="160"/>
      <c r="BS236" s="160"/>
      <c r="BT236" s="160"/>
      <c r="BU236" s="160"/>
      <c r="BV236" s="160"/>
      <c r="BW236" s="160"/>
      <c r="BX236" s="160"/>
      <c r="BY236" s="160"/>
      <c r="BZ236" s="160"/>
      <c r="CA236" s="160"/>
      <c r="CB236" s="160"/>
      <c r="CC236" s="160"/>
      <c r="CD236" s="160"/>
      <c r="CE236" s="160"/>
      <c r="CF236" s="160"/>
      <c r="CG236" s="160"/>
      <c r="CH236" s="160"/>
      <c r="CI236" s="160"/>
      <c r="CJ236" s="160"/>
      <c r="CK236" s="160"/>
      <c r="CL236" s="160"/>
      <c r="CM236" s="160"/>
      <c r="CN236" s="160"/>
      <c r="CO236" s="160"/>
      <c r="CP236" s="160"/>
      <c r="CQ236" s="160"/>
      <c r="CR236" s="160"/>
      <c r="CS236" s="160"/>
      <c r="CT236" s="160"/>
      <c r="CU236" s="160"/>
      <c r="CV236" s="160"/>
      <c r="CW236" s="160"/>
      <c r="CX236" s="160"/>
      <c r="CY236" s="160"/>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60"/>
      <c r="C237" s="160"/>
      <c r="D237" s="160"/>
      <c r="E237" s="160"/>
      <c r="F237" s="160"/>
      <c r="G237" s="160"/>
      <c r="H237" s="160"/>
      <c r="I237" s="160"/>
      <c r="J237" s="160"/>
      <c r="K237" s="160"/>
      <c r="L237" s="160"/>
      <c r="M237" s="160"/>
      <c r="N237" s="160"/>
      <c r="O237" s="160"/>
      <c r="P237" s="160"/>
      <c r="Q237" s="160"/>
      <c r="R237" s="160"/>
      <c r="S237" s="160"/>
      <c r="T237" s="160"/>
      <c r="U237" s="160"/>
      <c r="V237" s="160"/>
      <c r="W237" s="160"/>
      <c r="X237" s="160"/>
      <c r="Y237" s="160"/>
      <c r="Z237" s="160"/>
      <c r="AA237" s="160"/>
      <c r="AB237" s="160"/>
      <c r="AC237" s="160"/>
      <c r="AD237" s="160"/>
      <c r="AE237" s="160"/>
      <c r="AF237" s="160"/>
      <c r="AG237" s="160"/>
      <c r="AH237" s="160"/>
      <c r="AI237" s="160"/>
      <c r="AJ237" s="160"/>
      <c r="AK237" s="160"/>
      <c r="AL237" s="160"/>
      <c r="AM237" s="160"/>
      <c r="AN237" s="160"/>
      <c r="AO237" s="160"/>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c r="BT237" s="160"/>
      <c r="BU237" s="160"/>
      <c r="BV237" s="160"/>
      <c r="BW237" s="160"/>
      <c r="BX237" s="160"/>
      <c r="BY237" s="160"/>
      <c r="BZ237" s="160"/>
      <c r="CA237" s="160"/>
      <c r="CB237" s="160"/>
      <c r="CC237" s="160"/>
      <c r="CD237" s="160"/>
      <c r="CE237" s="160"/>
      <c r="CF237" s="160"/>
      <c r="CG237" s="160"/>
      <c r="CH237" s="160"/>
      <c r="CI237" s="160"/>
      <c r="CJ237" s="160"/>
      <c r="CK237" s="160"/>
      <c r="CL237" s="160"/>
      <c r="CM237" s="160"/>
      <c r="CN237" s="160"/>
      <c r="CO237" s="160"/>
      <c r="CP237" s="160"/>
      <c r="CQ237" s="160"/>
      <c r="CR237" s="160"/>
      <c r="CS237" s="160"/>
      <c r="CT237" s="160"/>
      <c r="CU237" s="160"/>
      <c r="CV237" s="160"/>
      <c r="CW237" s="160"/>
      <c r="CX237" s="160"/>
      <c r="CY237" s="160"/>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60"/>
      <c r="C238" s="160"/>
      <c r="D238" s="160"/>
      <c r="E238" s="160"/>
      <c r="F238" s="160"/>
      <c r="G238" s="160"/>
      <c r="H238" s="160"/>
      <c r="I238" s="160"/>
      <c r="J238" s="160"/>
      <c r="K238" s="160"/>
      <c r="L238" s="160"/>
      <c r="M238" s="160"/>
      <c r="N238" s="160"/>
      <c r="O238" s="160"/>
      <c r="P238" s="160"/>
      <c r="Q238" s="160"/>
      <c r="R238" s="160"/>
      <c r="S238" s="160"/>
      <c r="T238" s="160"/>
      <c r="U238" s="160"/>
      <c r="V238" s="160"/>
      <c r="W238" s="160"/>
      <c r="X238" s="160"/>
      <c r="Y238" s="160"/>
      <c r="Z238" s="160"/>
      <c r="AA238" s="160"/>
      <c r="AB238" s="160"/>
      <c r="AC238" s="160"/>
      <c r="AD238" s="160"/>
      <c r="AE238" s="160"/>
      <c r="AF238" s="160"/>
      <c r="AG238" s="160"/>
      <c r="AH238" s="160"/>
      <c r="AI238" s="160"/>
      <c r="AJ238" s="160"/>
      <c r="AK238" s="160"/>
      <c r="AL238" s="160"/>
      <c r="AM238" s="160"/>
      <c r="AN238" s="160"/>
      <c r="AO238" s="160"/>
      <c r="AP238" s="160"/>
      <c r="AQ238" s="160"/>
      <c r="AR238" s="160"/>
      <c r="AS238" s="160"/>
      <c r="AT238" s="160"/>
      <c r="AU238" s="160"/>
      <c r="AV238" s="160"/>
      <c r="AW238" s="160"/>
      <c r="AX238" s="160"/>
      <c r="AY238" s="160"/>
      <c r="AZ238" s="160"/>
      <c r="BA238" s="160"/>
      <c r="BB238" s="160"/>
      <c r="BC238" s="160"/>
      <c r="BD238" s="160"/>
      <c r="BE238" s="160"/>
      <c r="BF238" s="160"/>
      <c r="BG238" s="160"/>
      <c r="BH238" s="160"/>
      <c r="BI238" s="160"/>
      <c r="BJ238" s="160"/>
      <c r="BK238" s="160"/>
      <c r="BL238" s="160"/>
      <c r="BM238" s="160"/>
      <c r="BN238" s="160"/>
      <c r="BO238" s="160"/>
      <c r="BP238" s="160"/>
      <c r="BQ238" s="160"/>
      <c r="BR238" s="160"/>
      <c r="BS238" s="160"/>
      <c r="BT238" s="160"/>
      <c r="BU238" s="160"/>
      <c r="BV238" s="160"/>
      <c r="BW238" s="160"/>
      <c r="BX238" s="160"/>
      <c r="BY238" s="160"/>
      <c r="BZ238" s="160"/>
      <c r="CA238" s="160"/>
      <c r="CB238" s="160"/>
      <c r="CC238" s="160"/>
      <c r="CD238" s="160"/>
      <c r="CE238" s="160"/>
      <c r="CF238" s="160"/>
      <c r="CG238" s="160"/>
      <c r="CH238" s="160"/>
      <c r="CI238" s="160"/>
      <c r="CJ238" s="160"/>
      <c r="CK238" s="160"/>
      <c r="CL238" s="160"/>
      <c r="CM238" s="160"/>
      <c r="CN238" s="160"/>
      <c r="CO238" s="160"/>
      <c r="CP238" s="160"/>
      <c r="CQ238" s="160"/>
      <c r="CR238" s="160"/>
      <c r="CS238" s="160"/>
      <c r="CT238" s="160"/>
      <c r="CU238" s="160"/>
      <c r="CV238" s="160"/>
      <c r="CW238" s="160"/>
      <c r="CX238" s="160"/>
      <c r="CY238" s="160"/>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60"/>
      <c r="C239" s="160"/>
      <c r="D239" s="160"/>
      <c r="E239" s="160"/>
      <c r="F239" s="160"/>
      <c r="G239" s="160"/>
      <c r="H239" s="160"/>
      <c r="I239" s="160"/>
      <c r="J239" s="160"/>
      <c r="K239" s="160"/>
      <c r="L239" s="160"/>
      <c r="M239" s="160"/>
      <c r="N239" s="160"/>
      <c r="O239" s="160"/>
      <c r="P239" s="160"/>
      <c r="Q239" s="160"/>
      <c r="R239" s="160"/>
      <c r="S239" s="160"/>
      <c r="T239" s="160"/>
      <c r="U239" s="160"/>
      <c r="V239" s="160"/>
      <c r="W239" s="160"/>
      <c r="X239" s="160"/>
      <c r="Y239" s="160"/>
      <c r="Z239" s="160"/>
      <c r="AA239" s="160"/>
      <c r="AB239" s="160"/>
      <c r="AC239" s="160"/>
      <c r="AD239" s="160"/>
      <c r="AE239" s="160"/>
      <c r="AF239" s="160"/>
      <c r="AG239" s="160"/>
      <c r="AH239" s="160"/>
      <c r="AI239" s="160"/>
      <c r="AJ239" s="160"/>
      <c r="AK239" s="160"/>
      <c r="AL239" s="160"/>
      <c r="AM239" s="160"/>
      <c r="AN239" s="160"/>
      <c r="AO239" s="160"/>
      <c r="AP239" s="160"/>
      <c r="AQ239" s="160"/>
      <c r="AR239" s="160"/>
      <c r="AS239" s="160"/>
      <c r="AT239" s="160"/>
      <c r="AU239" s="160"/>
      <c r="AV239" s="160"/>
      <c r="AW239" s="160"/>
      <c r="AX239" s="160"/>
      <c r="AY239" s="160"/>
      <c r="AZ239" s="160"/>
      <c r="BA239" s="160"/>
      <c r="BB239" s="160"/>
      <c r="BC239" s="160"/>
      <c r="BD239" s="160"/>
      <c r="BE239" s="160"/>
      <c r="BF239" s="160"/>
      <c r="BG239" s="160"/>
      <c r="BH239" s="160"/>
      <c r="BI239" s="160"/>
      <c r="BJ239" s="160"/>
      <c r="BK239" s="160"/>
      <c r="BL239" s="160"/>
      <c r="BM239" s="160"/>
      <c r="BN239" s="160"/>
      <c r="BO239" s="160"/>
      <c r="BP239" s="160"/>
      <c r="BQ239" s="160"/>
      <c r="BR239" s="160"/>
      <c r="BS239" s="160"/>
      <c r="BT239" s="160"/>
      <c r="BU239" s="160"/>
      <c r="BV239" s="160"/>
      <c r="BW239" s="160"/>
      <c r="BX239" s="160"/>
      <c r="BY239" s="160"/>
      <c r="BZ239" s="160"/>
      <c r="CA239" s="160"/>
      <c r="CB239" s="160"/>
      <c r="CC239" s="160"/>
      <c r="CD239" s="160"/>
      <c r="CE239" s="160"/>
      <c r="CF239" s="160"/>
      <c r="CG239" s="160"/>
      <c r="CH239" s="160"/>
      <c r="CI239" s="160"/>
      <c r="CJ239" s="160"/>
      <c r="CK239" s="160"/>
      <c r="CL239" s="160"/>
      <c r="CM239" s="160"/>
      <c r="CN239" s="160"/>
      <c r="CO239" s="160"/>
      <c r="CP239" s="160"/>
      <c r="CQ239" s="160"/>
      <c r="CR239" s="160"/>
      <c r="CS239" s="160"/>
      <c r="CT239" s="160"/>
      <c r="CU239" s="160"/>
      <c r="CV239" s="160"/>
      <c r="CW239" s="160"/>
      <c r="CX239" s="160"/>
      <c r="CY239" s="160"/>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60"/>
      <c r="C240" s="160"/>
      <c r="D240" s="160"/>
      <c r="E240" s="160"/>
      <c r="F240" s="160"/>
      <c r="G240" s="160"/>
      <c r="H240" s="160"/>
      <c r="I240" s="160"/>
      <c r="J240" s="160"/>
      <c r="K240" s="160"/>
      <c r="L240" s="160"/>
      <c r="M240" s="160"/>
      <c r="N240" s="160"/>
      <c r="O240" s="160"/>
      <c r="P240" s="160"/>
      <c r="Q240" s="160"/>
      <c r="R240" s="160"/>
      <c r="S240" s="160"/>
      <c r="T240" s="160"/>
      <c r="U240" s="160"/>
      <c r="V240" s="160"/>
      <c r="W240" s="160"/>
      <c r="X240" s="160"/>
      <c r="Y240" s="160"/>
      <c r="Z240" s="160"/>
      <c r="AA240" s="160"/>
      <c r="AB240" s="160"/>
      <c r="AC240" s="160"/>
      <c r="AD240" s="160"/>
      <c r="AE240" s="160"/>
      <c r="AF240" s="160"/>
      <c r="AG240" s="160"/>
      <c r="AH240" s="160"/>
      <c r="AI240" s="160"/>
      <c r="AJ240" s="160"/>
      <c r="AK240" s="160"/>
      <c r="AL240" s="160"/>
      <c r="AM240" s="160"/>
      <c r="AN240" s="160"/>
      <c r="AO240" s="160"/>
      <c r="AP240" s="160"/>
      <c r="AQ240" s="160"/>
      <c r="AR240" s="160"/>
      <c r="AS240" s="160"/>
      <c r="AT240" s="160"/>
      <c r="AU240" s="160"/>
      <c r="AV240" s="160"/>
      <c r="AW240" s="160"/>
      <c r="AX240" s="160"/>
      <c r="AY240" s="160"/>
      <c r="AZ240" s="160"/>
      <c r="BA240" s="160"/>
      <c r="BB240" s="160"/>
      <c r="BC240" s="160"/>
      <c r="BD240" s="160"/>
      <c r="BE240" s="160"/>
      <c r="BF240" s="160"/>
      <c r="BG240" s="160"/>
      <c r="BH240" s="160"/>
      <c r="BI240" s="160"/>
      <c r="BJ240" s="160"/>
      <c r="BK240" s="160"/>
      <c r="BL240" s="160"/>
      <c r="BM240" s="160"/>
      <c r="BN240" s="160"/>
      <c r="BO240" s="160"/>
      <c r="BP240" s="160"/>
      <c r="BQ240" s="160"/>
      <c r="BR240" s="160"/>
      <c r="BS240" s="160"/>
      <c r="BT240" s="160"/>
      <c r="BU240" s="160"/>
      <c r="BV240" s="160"/>
      <c r="BW240" s="160"/>
      <c r="BX240" s="160"/>
      <c r="BY240" s="160"/>
      <c r="BZ240" s="160"/>
      <c r="CA240" s="160"/>
      <c r="CB240" s="160"/>
      <c r="CC240" s="160"/>
      <c r="CD240" s="160"/>
      <c r="CE240" s="160"/>
      <c r="CF240" s="160"/>
      <c r="CG240" s="160"/>
      <c r="CH240" s="160"/>
      <c r="CI240" s="160"/>
      <c r="CJ240" s="160"/>
      <c r="CK240" s="160"/>
      <c r="CL240" s="160"/>
      <c r="CM240" s="160"/>
      <c r="CN240" s="160"/>
      <c r="CO240" s="160"/>
      <c r="CP240" s="160"/>
      <c r="CQ240" s="160"/>
      <c r="CR240" s="160"/>
      <c r="CS240" s="160"/>
      <c r="CT240" s="160"/>
      <c r="CU240" s="160"/>
      <c r="CV240" s="160"/>
      <c r="CW240" s="160"/>
      <c r="CX240" s="160"/>
      <c r="CY240" s="16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60"/>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c r="BC241" s="160"/>
      <c r="BD241" s="160"/>
      <c r="BE241" s="160"/>
      <c r="BF241" s="160"/>
      <c r="BG241" s="160"/>
      <c r="BH241" s="160"/>
      <c r="BI241" s="160"/>
      <c r="BJ241" s="160"/>
      <c r="BK241" s="160"/>
      <c r="BL241" s="160"/>
      <c r="BM241" s="160"/>
      <c r="BN241" s="160"/>
      <c r="BO241" s="160"/>
      <c r="BP241" s="160"/>
      <c r="BQ241" s="160"/>
      <c r="BR241" s="160"/>
      <c r="BS241" s="160"/>
      <c r="BT241" s="160"/>
      <c r="BU241" s="160"/>
      <c r="BV241" s="160"/>
      <c r="BW241" s="160"/>
      <c r="BX241" s="160"/>
      <c r="BY241" s="160"/>
      <c r="BZ241" s="160"/>
      <c r="CA241" s="160"/>
      <c r="CB241" s="160"/>
      <c r="CC241" s="160"/>
      <c r="CD241" s="160"/>
      <c r="CE241" s="160"/>
      <c r="CF241" s="160"/>
      <c r="CG241" s="160"/>
      <c r="CH241" s="160"/>
      <c r="CI241" s="160"/>
      <c r="CJ241" s="160"/>
      <c r="CK241" s="160"/>
      <c r="CL241" s="160"/>
      <c r="CM241" s="160"/>
      <c r="CN241" s="160"/>
      <c r="CO241" s="160"/>
      <c r="CP241" s="160"/>
      <c r="CQ241" s="160"/>
      <c r="CR241" s="160"/>
      <c r="CS241" s="160"/>
      <c r="CT241" s="160"/>
      <c r="CU241" s="160"/>
      <c r="CV241" s="160"/>
      <c r="CW241" s="160"/>
      <c r="CX241" s="160"/>
      <c r="CY241" s="160"/>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60"/>
      <c r="C242" s="160"/>
      <c r="D242" s="160"/>
      <c r="E242" s="160"/>
      <c r="F242" s="160"/>
      <c r="G242" s="160"/>
      <c r="H242" s="160"/>
      <c r="I242" s="160"/>
      <c r="J242" s="160"/>
      <c r="K242" s="160"/>
      <c r="L242" s="160"/>
      <c r="M242" s="160"/>
      <c r="N242" s="160"/>
      <c r="O242" s="160"/>
      <c r="P242" s="160"/>
      <c r="Q242" s="160"/>
      <c r="R242" s="160"/>
      <c r="S242" s="160"/>
      <c r="T242" s="160"/>
      <c r="U242" s="160"/>
      <c r="V242" s="160"/>
      <c r="W242" s="160"/>
      <c r="X242" s="160"/>
      <c r="Y242" s="160"/>
      <c r="Z242" s="160"/>
      <c r="AA242" s="160"/>
      <c r="AB242" s="160"/>
      <c r="AC242" s="160"/>
      <c r="AD242" s="160"/>
      <c r="AE242" s="160"/>
      <c r="AF242" s="160"/>
      <c r="AG242" s="160"/>
      <c r="AH242" s="160"/>
      <c r="AI242" s="160"/>
      <c r="AJ242" s="160"/>
      <c r="AK242" s="160"/>
      <c r="AL242" s="160"/>
      <c r="AM242" s="160"/>
      <c r="AN242" s="160"/>
      <c r="AO242" s="160"/>
      <c r="AP242" s="160"/>
      <c r="AQ242" s="160"/>
      <c r="AR242" s="160"/>
      <c r="AS242" s="160"/>
      <c r="AT242" s="160"/>
      <c r="AU242" s="160"/>
      <c r="AV242" s="160"/>
      <c r="AW242" s="160"/>
      <c r="AX242" s="160"/>
      <c r="AY242" s="160"/>
      <c r="AZ242" s="160"/>
      <c r="BA242" s="160"/>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c r="BZ242" s="160"/>
      <c r="CA242" s="160"/>
      <c r="CB242" s="160"/>
      <c r="CC242" s="160"/>
      <c r="CD242" s="160"/>
      <c r="CE242" s="160"/>
      <c r="CF242" s="160"/>
      <c r="CG242" s="160"/>
      <c r="CH242" s="160"/>
      <c r="CI242" s="160"/>
      <c r="CJ242" s="160"/>
      <c r="CK242" s="160"/>
      <c r="CL242" s="160"/>
      <c r="CM242" s="160"/>
      <c r="CN242" s="160"/>
      <c r="CO242" s="160"/>
      <c r="CP242" s="160"/>
      <c r="CQ242" s="160"/>
      <c r="CR242" s="160"/>
      <c r="CS242" s="160"/>
      <c r="CT242" s="160"/>
      <c r="CU242" s="160"/>
      <c r="CV242" s="160"/>
      <c r="CW242" s="160"/>
      <c r="CX242" s="160"/>
      <c r="CY242" s="160"/>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60"/>
      <c r="C243" s="160"/>
      <c r="D243" s="160"/>
      <c r="E243" s="160"/>
      <c r="F243" s="160"/>
      <c r="G243" s="160"/>
      <c r="H243" s="160"/>
      <c r="I243" s="160"/>
      <c r="J243" s="160"/>
      <c r="K243" s="160"/>
      <c r="L243" s="160"/>
      <c r="M243" s="160"/>
      <c r="N243" s="160"/>
      <c r="O243" s="160"/>
      <c r="P243" s="160"/>
      <c r="Q243" s="160"/>
      <c r="R243" s="160"/>
      <c r="S243" s="160"/>
      <c r="T243" s="160"/>
      <c r="U243" s="160"/>
      <c r="V243" s="160"/>
      <c r="W243" s="160"/>
      <c r="X243" s="160"/>
      <c r="Y243" s="160"/>
      <c r="Z243" s="160"/>
      <c r="AA243" s="160"/>
      <c r="AB243" s="160"/>
      <c r="AC243" s="160"/>
      <c r="AD243" s="160"/>
      <c r="AE243" s="160"/>
      <c r="AF243" s="160"/>
      <c r="AG243" s="160"/>
      <c r="AH243" s="160"/>
      <c r="AI243" s="160"/>
      <c r="AJ243" s="160"/>
      <c r="AK243" s="160"/>
      <c r="AL243" s="160"/>
      <c r="AM243" s="160"/>
      <c r="AN243" s="160"/>
      <c r="AO243" s="160"/>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c r="BT243" s="160"/>
      <c r="BU243" s="160"/>
      <c r="BV243" s="160"/>
      <c r="BW243" s="160"/>
      <c r="BX243" s="160"/>
      <c r="BY243" s="160"/>
      <c r="BZ243" s="160"/>
      <c r="CA243" s="160"/>
      <c r="CB243" s="160"/>
      <c r="CC243" s="160"/>
      <c r="CD243" s="160"/>
      <c r="CE243" s="160"/>
      <c r="CF243" s="160"/>
      <c r="CG243" s="160"/>
      <c r="CH243" s="160"/>
      <c r="CI243" s="160"/>
      <c r="CJ243" s="160"/>
      <c r="CK243" s="160"/>
      <c r="CL243" s="160"/>
      <c r="CM243" s="160"/>
      <c r="CN243" s="160"/>
      <c r="CO243" s="160"/>
      <c r="CP243" s="160"/>
      <c r="CQ243" s="160"/>
      <c r="CR243" s="160"/>
      <c r="CS243" s="160"/>
      <c r="CT243" s="160"/>
      <c r="CU243" s="160"/>
      <c r="CV243" s="160"/>
      <c r="CW243" s="160"/>
      <c r="CX243" s="160"/>
      <c r="CY243" s="160"/>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60"/>
      <c r="C244" s="160"/>
      <c r="D244" s="160"/>
      <c r="E244" s="160"/>
      <c r="F244" s="160"/>
      <c r="G244" s="160"/>
      <c r="H244" s="160"/>
      <c r="I244" s="160"/>
      <c r="J244" s="160"/>
      <c r="K244" s="160"/>
      <c r="L244" s="160"/>
      <c r="M244" s="160"/>
      <c r="N244" s="160"/>
      <c r="O244" s="160"/>
      <c r="P244" s="160"/>
      <c r="Q244" s="160"/>
      <c r="R244" s="160"/>
      <c r="S244" s="160"/>
      <c r="T244" s="160"/>
      <c r="U244" s="160"/>
      <c r="V244" s="160"/>
      <c r="W244" s="160"/>
      <c r="X244" s="160"/>
      <c r="Y244" s="160"/>
      <c r="Z244" s="160"/>
      <c r="AA244" s="160"/>
      <c r="AB244" s="160"/>
      <c r="AC244" s="160"/>
      <c r="AD244" s="160"/>
      <c r="AE244" s="160"/>
      <c r="AF244" s="160"/>
      <c r="AG244" s="160"/>
      <c r="AH244" s="160"/>
      <c r="AI244" s="160"/>
      <c r="AJ244" s="160"/>
      <c r="AK244" s="160"/>
      <c r="AL244" s="160"/>
      <c r="AM244" s="160"/>
      <c r="AN244" s="160"/>
      <c r="AO244" s="160"/>
      <c r="AP244" s="160"/>
      <c r="AQ244" s="160"/>
      <c r="AR244" s="160"/>
      <c r="AS244" s="160"/>
      <c r="AT244" s="160"/>
      <c r="AU244" s="160"/>
      <c r="AV244" s="160"/>
      <c r="AW244" s="160"/>
      <c r="AX244" s="160"/>
      <c r="AY244" s="160"/>
      <c r="AZ244" s="160"/>
      <c r="BA244" s="160"/>
      <c r="BB244" s="160"/>
      <c r="BC244" s="160"/>
      <c r="BD244" s="160"/>
      <c r="BE244" s="160"/>
      <c r="BF244" s="160"/>
      <c r="BG244" s="160"/>
      <c r="BH244" s="160"/>
      <c r="BI244" s="160"/>
      <c r="BJ244" s="160"/>
      <c r="BK244" s="160"/>
      <c r="BL244" s="160"/>
      <c r="BM244" s="160"/>
      <c r="BN244" s="160"/>
      <c r="BO244" s="160"/>
      <c r="BP244" s="160"/>
      <c r="BQ244" s="160"/>
      <c r="BR244" s="160"/>
      <c r="BS244" s="160"/>
      <c r="BT244" s="160"/>
      <c r="BU244" s="160"/>
      <c r="BV244" s="160"/>
      <c r="BW244" s="160"/>
      <c r="BX244" s="160"/>
      <c r="BY244" s="160"/>
      <c r="BZ244" s="160"/>
      <c r="CA244" s="160"/>
      <c r="CB244" s="160"/>
      <c r="CC244" s="160"/>
      <c r="CD244" s="160"/>
      <c r="CE244" s="160"/>
      <c r="CF244" s="160"/>
      <c r="CG244" s="160"/>
      <c r="CH244" s="160"/>
      <c r="CI244" s="160"/>
      <c r="CJ244" s="160"/>
      <c r="CK244" s="160"/>
      <c r="CL244" s="160"/>
      <c r="CM244" s="160"/>
      <c r="CN244" s="160"/>
      <c r="CO244" s="160"/>
      <c r="CP244" s="160"/>
      <c r="CQ244" s="160"/>
      <c r="CR244" s="160"/>
      <c r="CS244" s="160"/>
      <c r="CT244" s="160"/>
      <c r="CU244" s="160"/>
      <c r="CV244" s="160"/>
      <c r="CW244" s="160"/>
      <c r="CX244" s="160"/>
      <c r="CY244" s="160"/>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60"/>
      <c r="C245" s="160"/>
      <c r="D245" s="160"/>
      <c r="E245" s="160"/>
      <c r="F245" s="160"/>
      <c r="G245" s="160"/>
      <c r="H245" s="160"/>
      <c r="I245" s="160"/>
      <c r="J245" s="160"/>
      <c r="K245" s="160"/>
      <c r="L245" s="160"/>
      <c r="M245" s="160"/>
      <c r="N245" s="160"/>
      <c r="O245" s="160"/>
      <c r="P245" s="160"/>
      <c r="Q245" s="160"/>
      <c r="R245" s="160"/>
      <c r="S245" s="160"/>
      <c r="T245" s="160"/>
      <c r="U245" s="160"/>
      <c r="V245" s="160"/>
      <c r="W245" s="160"/>
      <c r="X245" s="160"/>
      <c r="Y245" s="160"/>
      <c r="Z245" s="160"/>
      <c r="AA245" s="160"/>
      <c r="AB245" s="160"/>
      <c r="AC245" s="160"/>
      <c r="AD245" s="160"/>
      <c r="AE245" s="160"/>
      <c r="AF245" s="160"/>
      <c r="AG245" s="160"/>
      <c r="AH245" s="160"/>
      <c r="AI245" s="160"/>
      <c r="AJ245" s="160"/>
      <c r="AK245" s="160"/>
      <c r="AL245" s="160"/>
      <c r="AM245" s="160"/>
      <c r="AN245" s="160"/>
      <c r="AO245" s="160"/>
      <c r="AP245" s="160"/>
      <c r="AQ245" s="160"/>
      <c r="AR245" s="160"/>
      <c r="AS245" s="160"/>
      <c r="AT245" s="160"/>
      <c r="AU245" s="160"/>
      <c r="AV245" s="160"/>
      <c r="AW245" s="160"/>
      <c r="AX245" s="160"/>
      <c r="AY245" s="160"/>
      <c r="AZ245" s="160"/>
      <c r="BA245" s="160"/>
      <c r="BB245" s="160"/>
      <c r="BC245" s="160"/>
      <c r="BD245" s="160"/>
      <c r="BE245" s="160"/>
      <c r="BF245" s="160"/>
      <c r="BG245" s="160"/>
      <c r="BH245" s="160"/>
      <c r="BI245" s="160"/>
      <c r="BJ245" s="160"/>
      <c r="BK245" s="160"/>
      <c r="BL245" s="160"/>
      <c r="BM245" s="160"/>
      <c r="BN245" s="160"/>
      <c r="BO245" s="160"/>
      <c r="BP245" s="160"/>
      <c r="BQ245" s="160"/>
      <c r="BR245" s="160"/>
      <c r="BS245" s="160"/>
      <c r="BT245" s="160"/>
      <c r="BU245" s="160"/>
      <c r="BV245" s="160"/>
      <c r="BW245" s="160"/>
      <c r="BX245" s="160"/>
      <c r="BY245" s="160"/>
      <c r="BZ245" s="160"/>
      <c r="CA245" s="160"/>
      <c r="CB245" s="160"/>
      <c r="CC245" s="160"/>
      <c r="CD245" s="160"/>
      <c r="CE245" s="160"/>
      <c r="CF245" s="160"/>
      <c r="CG245" s="160"/>
      <c r="CH245" s="160"/>
      <c r="CI245" s="160"/>
      <c r="CJ245" s="160"/>
      <c r="CK245" s="160"/>
      <c r="CL245" s="160"/>
      <c r="CM245" s="160"/>
      <c r="CN245" s="160"/>
      <c r="CO245" s="160"/>
      <c r="CP245" s="160"/>
      <c r="CQ245" s="160"/>
      <c r="CR245" s="160"/>
      <c r="CS245" s="160"/>
      <c r="CT245" s="160"/>
      <c r="CU245" s="160"/>
      <c r="CV245" s="160"/>
      <c r="CW245" s="160"/>
      <c r="CX245" s="160"/>
      <c r="CY245" s="160"/>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60"/>
      <c r="C246" s="160"/>
      <c r="D246" s="160"/>
      <c r="E246" s="160"/>
      <c r="F246" s="160"/>
      <c r="G246" s="160"/>
      <c r="H246" s="160"/>
      <c r="I246" s="160"/>
      <c r="J246" s="160"/>
      <c r="K246" s="160"/>
      <c r="L246" s="160"/>
      <c r="M246" s="160"/>
      <c r="N246" s="160"/>
      <c r="O246" s="160"/>
      <c r="P246" s="160"/>
      <c r="Q246" s="160"/>
      <c r="R246" s="160"/>
      <c r="S246" s="160"/>
      <c r="T246" s="160"/>
      <c r="U246" s="160"/>
      <c r="V246" s="160"/>
      <c r="W246" s="160"/>
      <c r="X246" s="160"/>
      <c r="Y246" s="160"/>
      <c r="Z246" s="160"/>
      <c r="AA246" s="160"/>
      <c r="AB246" s="160"/>
      <c r="AC246" s="160"/>
      <c r="AD246" s="160"/>
      <c r="AE246" s="160"/>
      <c r="AF246" s="160"/>
      <c r="AG246" s="160"/>
      <c r="AH246" s="160"/>
      <c r="AI246" s="160"/>
      <c r="AJ246" s="160"/>
      <c r="AK246" s="160"/>
      <c r="AL246" s="160"/>
      <c r="AM246" s="160"/>
      <c r="AN246" s="160"/>
      <c r="AO246" s="160"/>
      <c r="AP246" s="160"/>
      <c r="AQ246" s="160"/>
      <c r="AR246" s="160"/>
      <c r="AS246" s="160"/>
      <c r="AT246" s="160"/>
      <c r="AU246" s="160"/>
      <c r="AV246" s="160"/>
      <c r="AW246" s="160"/>
      <c r="AX246" s="160"/>
      <c r="AY246" s="160"/>
      <c r="AZ246" s="160"/>
      <c r="BA246" s="160"/>
      <c r="BB246" s="160"/>
      <c r="BC246" s="160"/>
      <c r="BD246" s="160"/>
      <c r="BE246" s="160"/>
      <c r="BF246" s="160"/>
      <c r="BG246" s="160"/>
      <c r="BH246" s="160"/>
      <c r="BI246" s="160"/>
      <c r="BJ246" s="160"/>
      <c r="BK246" s="160"/>
      <c r="BL246" s="160"/>
      <c r="BM246" s="160"/>
      <c r="BN246" s="160"/>
      <c r="BO246" s="160"/>
      <c r="BP246" s="160"/>
      <c r="BQ246" s="160"/>
      <c r="BR246" s="160"/>
      <c r="BS246" s="160"/>
      <c r="BT246" s="160"/>
      <c r="BU246" s="160"/>
      <c r="BV246" s="160"/>
      <c r="BW246" s="160"/>
      <c r="BX246" s="160"/>
      <c r="BY246" s="160"/>
      <c r="BZ246" s="160"/>
      <c r="CA246" s="160"/>
      <c r="CB246" s="160"/>
      <c r="CC246" s="160"/>
      <c r="CD246" s="160"/>
      <c r="CE246" s="160"/>
      <c r="CF246" s="160"/>
      <c r="CG246" s="160"/>
      <c r="CH246" s="160"/>
      <c r="CI246" s="160"/>
      <c r="CJ246" s="160"/>
      <c r="CK246" s="160"/>
      <c r="CL246" s="160"/>
      <c r="CM246" s="160"/>
      <c r="CN246" s="160"/>
      <c r="CO246" s="160"/>
      <c r="CP246" s="160"/>
      <c r="CQ246" s="160"/>
      <c r="CR246" s="160"/>
      <c r="CS246" s="160"/>
      <c r="CT246" s="160"/>
      <c r="CU246" s="160"/>
      <c r="CV246" s="160"/>
      <c r="CW246" s="160"/>
      <c r="CX246" s="160"/>
      <c r="CY246" s="160"/>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60"/>
      <c r="C247" s="160"/>
      <c r="D247" s="160"/>
      <c r="E247" s="160"/>
      <c r="F247" s="160"/>
      <c r="G247" s="160"/>
      <c r="H247" s="160"/>
      <c r="I247" s="160"/>
      <c r="J247" s="160"/>
      <c r="K247" s="160"/>
      <c r="L247" s="160"/>
      <c r="M247" s="160"/>
      <c r="N247" s="160"/>
      <c r="O247" s="160"/>
      <c r="P247" s="160"/>
      <c r="Q247" s="160"/>
      <c r="R247" s="160"/>
      <c r="S247" s="160"/>
      <c r="T247" s="160"/>
      <c r="U247" s="160"/>
      <c r="V247" s="160"/>
      <c r="W247" s="160"/>
      <c r="X247" s="160"/>
      <c r="Y247" s="160"/>
      <c r="Z247" s="160"/>
      <c r="AA247" s="160"/>
      <c r="AB247" s="160"/>
      <c r="AC247" s="160"/>
      <c r="AD247" s="160"/>
      <c r="AE247" s="160"/>
      <c r="AF247" s="160"/>
      <c r="AG247" s="160"/>
      <c r="AH247" s="160"/>
      <c r="AI247" s="160"/>
      <c r="AJ247" s="160"/>
      <c r="AK247" s="160"/>
      <c r="AL247" s="160"/>
      <c r="AM247" s="160"/>
      <c r="AN247" s="160"/>
      <c r="AO247" s="160"/>
      <c r="AP247" s="160"/>
      <c r="AQ247" s="160"/>
      <c r="AR247" s="160"/>
      <c r="AS247" s="160"/>
      <c r="AT247" s="160"/>
      <c r="AU247" s="160"/>
      <c r="AV247" s="160"/>
      <c r="AW247" s="160"/>
      <c r="AX247" s="160"/>
      <c r="AY247" s="160"/>
      <c r="AZ247" s="160"/>
      <c r="BA247" s="160"/>
      <c r="BB247" s="160"/>
      <c r="BC247" s="160"/>
      <c r="BD247" s="160"/>
      <c r="BE247" s="160"/>
      <c r="BF247" s="160"/>
      <c r="BG247" s="160"/>
      <c r="BH247" s="160"/>
      <c r="BI247" s="160"/>
      <c r="BJ247" s="160"/>
      <c r="BK247" s="160"/>
      <c r="BL247" s="160"/>
      <c r="BM247" s="160"/>
      <c r="BN247" s="160"/>
      <c r="BO247" s="160"/>
      <c r="BP247" s="160"/>
      <c r="BQ247" s="160"/>
      <c r="BR247" s="160"/>
      <c r="BS247" s="160"/>
      <c r="BT247" s="160"/>
      <c r="BU247" s="160"/>
      <c r="BV247" s="160"/>
      <c r="BW247" s="160"/>
      <c r="BX247" s="160"/>
      <c r="BY247" s="160"/>
      <c r="BZ247" s="160"/>
      <c r="CA247" s="160"/>
      <c r="CB247" s="160"/>
      <c r="CC247" s="160"/>
      <c r="CD247" s="160"/>
      <c r="CE247" s="160"/>
      <c r="CF247" s="160"/>
      <c r="CG247" s="160"/>
      <c r="CH247" s="160"/>
      <c r="CI247" s="160"/>
      <c r="CJ247" s="160"/>
      <c r="CK247" s="160"/>
      <c r="CL247" s="160"/>
      <c r="CM247" s="160"/>
      <c r="CN247" s="160"/>
      <c r="CO247" s="160"/>
      <c r="CP247" s="160"/>
      <c r="CQ247" s="160"/>
      <c r="CR247" s="160"/>
      <c r="CS247" s="160"/>
      <c r="CT247" s="160"/>
      <c r="CU247" s="160"/>
      <c r="CV247" s="160"/>
      <c r="CW247" s="160"/>
      <c r="CX247" s="160"/>
      <c r="CY247" s="160"/>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60"/>
      <c r="C248" s="160"/>
      <c r="D248" s="160"/>
      <c r="E248" s="160"/>
      <c r="F248" s="160"/>
      <c r="G248" s="160"/>
      <c r="H248" s="160"/>
      <c r="I248" s="160"/>
      <c r="J248" s="160"/>
      <c r="K248" s="160"/>
      <c r="L248" s="160"/>
      <c r="M248" s="160"/>
      <c r="N248" s="160"/>
      <c r="O248" s="160"/>
      <c r="P248" s="160"/>
      <c r="Q248" s="160"/>
      <c r="R248" s="160"/>
      <c r="S248" s="160"/>
      <c r="T248" s="160"/>
      <c r="U248" s="160"/>
      <c r="V248" s="160"/>
      <c r="W248" s="160"/>
      <c r="X248" s="160"/>
      <c r="Y248" s="160"/>
      <c r="Z248" s="160"/>
      <c r="AA248" s="160"/>
      <c r="AB248" s="160"/>
      <c r="AC248" s="160"/>
      <c r="AD248" s="160"/>
      <c r="AE248" s="160"/>
      <c r="AF248" s="160"/>
      <c r="AG248" s="160"/>
      <c r="AH248" s="160"/>
      <c r="AI248" s="160"/>
      <c r="AJ248" s="160"/>
      <c r="AK248" s="160"/>
      <c r="AL248" s="160"/>
      <c r="AM248" s="160"/>
      <c r="AN248" s="160"/>
      <c r="AO248" s="160"/>
      <c r="AP248" s="160"/>
      <c r="AQ248" s="160"/>
      <c r="AR248" s="160"/>
      <c r="AS248" s="160"/>
      <c r="AT248" s="160"/>
      <c r="AU248" s="160"/>
      <c r="AV248" s="160"/>
      <c r="AW248" s="160"/>
      <c r="AX248" s="160"/>
      <c r="AY248" s="160"/>
      <c r="AZ248" s="160"/>
      <c r="BA248" s="160"/>
      <c r="BB248" s="160"/>
      <c r="BC248" s="160"/>
      <c r="BD248" s="160"/>
      <c r="BE248" s="160"/>
      <c r="BF248" s="160"/>
      <c r="BG248" s="160"/>
      <c r="BH248" s="160"/>
      <c r="BI248" s="160"/>
      <c r="BJ248" s="160"/>
      <c r="BK248" s="160"/>
      <c r="BL248" s="160"/>
      <c r="BM248" s="160"/>
      <c r="BN248" s="160"/>
      <c r="BO248" s="160"/>
      <c r="BP248" s="160"/>
      <c r="BQ248" s="160"/>
      <c r="BR248" s="160"/>
      <c r="BS248" s="160"/>
      <c r="BT248" s="160"/>
      <c r="BU248" s="160"/>
      <c r="BV248" s="160"/>
      <c r="BW248" s="160"/>
      <c r="BX248" s="160"/>
      <c r="BY248" s="160"/>
      <c r="BZ248" s="160"/>
      <c r="CA248" s="160"/>
      <c r="CB248" s="160"/>
      <c r="CC248" s="160"/>
      <c r="CD248" s="160"/>
      <c r="CE248" s="160"/>
      <c r="CF248" s="160"/>
      <c r="CG248" s="160"/>
      <c r="CH248" s="160"/>
      <c r="CI248" s="160"/>
      <c r="CJ248" s="160"/>
      <c r="CK248" s="160"/>
      <c r="CL248" s="160"/>
      <c r="CM248" s="160"/>
      <c r="CN248" s="160"/>
      <c r="CO248" s="160"/>
      <c r="CP248" s="160"/>
      <c r="CQ248" s="160"/>
      <c r="CR248" s="160"/>
      <c r="CS248" s="160"/>
      <c r="CT248" s="160"/>
      <c r="CU248" s="160"/>
      <c r="CV248" s="160"/>
      <c r="CW248" s="160"/>
      <c r="CX248" s="160"/>
      <c r="CY248" s="160"/>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60"/>
      <c r="C249" s="160"/>
      <c r="D249" s="160"/>
      <c r="E249" s="160"/>
      <c r="F249" s="160"/>
      <c r="G249" s="160"/>
      <c r="H249" s="160"/>
      <c r="I249" s="160"/>
      <c r="J249" s="160"/>
      <c r="K249" s="160"/>
      <c r="L249" s="160"/>
      <c r="M249" s="160"/>
      <c r="N249" s="160"/>
      <c r="O249" s="160"/>
      <c r="P249" s="160"/>
      <c r="Q249" s="160"/>
      <c r="R249" s="160"/>
      <c r="S249" s="160"/>
      <c r="T249" s="160"/>
      <c r="U249" s="160"/>
      <c r="V249" s="160"/>
      <c r="W249" s="160"/>
      <c r="X249" s="160"/>
      <c r="Y249" s="160"/>
      <c r="Z249" s="160"/>
      <c r="AA249" s="160"/>
      <c r="AB249" s="160"/>
      <c r="AC249" s="160"/>
      <c r="AD249" s="160"/>
      <c r="AE249" s="160"/>
      <c r="AF249" s="160"/>
      <c r="AG249" s="160"/>
      <c r="AH249" s="160"/>
      <c r="AI249" s="160"/>
      <c r="AJ249" s="160"/>
      <c r="AK249" s="160"/>
      <c r="AL249" s="160"/>
      <c r="AM249" s="160"/>
      <c r="AN249" s="160"/>
      <c r="AO249" s="160"/>
      <c r="AP249" s="160"/>
      <c r="AQ249" s="160"/>
      <c r="AR249" s="160"/>
      <c r="AS249" s="160"/>
      <c r="AT249" s="160"/>
      <c r="AU249" s="160"/>
      <c r="AV249" s="160"/>
      <c r="AW249" s="160"/>
      <c r="AX249" s="160"/>
      <c r="AY249" s="160"/>
      <c r="AZ249" s="160"/>
      <c r="BA249" s="160"/>
      <c r="BB249" s="160"/>
      <c r="BC249" s="160"/>
      <c r="BD249" s="160"/>
      <c r="BE249" s="160"/>
      <c r="BF249" s="160"/>
      <c r="BG249" s="160"/>
      <c r="BH249" s="160"/>
      <c r="BI249" s="160"/>
      <c r="BJ249" s="160"/>
      <c r="BK249" s="160"/>
      <c r="BL249" s="160"/>
      <c r="BM249" s="160"/>
      <c r="BN249" s="160"/>
      <c r="BO249" s="160"/>
      <c r="BP249" s="160"/>
      <c r="BQ249" s="160"/>
      <c r="BR249" s="160"/>
      <c r="BS249" s="160"/>
      <c r="BT249" s="160"/>
      <c r="BU249" s="160"/>
      <c r="BV249" s="160"/>
      <c r="BW249" s="160"/>
      <c r="BX249" s="160"/>
      <c r="BY249" s="160"/>
      <c r="BZ249" s="160"/>
      <c r="CA249" s="160"/>
      <c r="CB249" s="160"/>
      <c r="CC249" s="160"/>
      <c r="CD249" s="160"/>
      <c r="CE249" s="160"/>
      <c r="CF249" s="160"/>
      <c r="CG249" s="160"/>
      <c r="CH249" s="160"/>
      <c r="CI249" s="160"/>
      <c r="CJ249" s="160"/>
      <c r="CK249" s="160"/>
      <c r="CL249" s="160"/>
      <c r="CM249" s="160"/>
      <c r="CN249" s="160"/>
      <c r="CO249" s="160"/>
      <c r="CP249" s="160"/>
      <c r="CQ249" s="160"/>
      <c r="CR249" s="160"/>
      <c r="CS249" s="160"/>
      <c r="CT249" s="160"/>
      <c r="CU249" s="160"/>
      <c r="CV249" s="160"/>
      <c r="CW249" s="160"/>
      <c r="CX249" s="160"/>
      <c r="CY249" s="160"/>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60"/>
      <c r="C250" s="160"/>
      <c r="D250" s="160"/>
      <c r="E250" s="160"/>
      <c r="F250" s="160"/>
      <c r="G250" s="160"/>
      <c r="H250" s="160"/>
      <c r="I250" s="160"/>
      <c r="J250" s="160"/>
      <c r="K250" s="160"/>
      <c r="L250" s="160"/>
      <c r="M250" s="160"/>
      <c r="N250" s="160"/>
      <c r="O250" s="160"/>
      <c r="P250" s="160"/>
      <c r="Q250" s="160"/>
      <c r="R250" s="160"/>
      <c r="S250" s="160"/>
      <c r="T250" s="160"/>
      <c r="U250" s="160"/>
      <c r="V250" s="160"/>
      <c r="W250" s="160"/>
      <c r="X250" s="160"/>
      <c r="Y250" s="160"/>
      <c r="Z250" s="160"/>
      <c r="AA250" s="160"/>
      <c r="AB250" s="160"/>
      <c r="AC250" s="160"/>
      <c r="AD250" s="160"/>
      <c r="AE250" s="160"/>
      <c r="AF250" s="160"/>
      <c r="AG250" s="160"/>
      <c r="AH250" s="160"/>
      <c r="AI250" s="160"/>
      <c r="AJ250" s="160"/>
      <c r="AK250" s="160"/>
      <c r="AL250" s="160"/>
      <c r="AM250" s="160"/>
      <c r="AN250" s="160"/>
      <c r="AO250" s="160"/>
      <c r="AP250" s="160"/>
      <c r="AQ250" s="160"/>
      <c r="AR250" s="160"/>
      <c r="AS250" s="160"/>
      <c r="AT250" s="160"/>
      <c r="AU250" s="160"/>
      <c r="AV250" s="160"/>
      <c r="AW250" s="160"/>
      <c r="AX250" s="160"/>
      <c r="AY250" s="160"/>
      <c r="AZ250" s="160"/>
      <c r="BA250" s="160"/>
      <c r="BB250" s="160"/>
      <c r="BC250" s="160"/>
      <c r="BD250" s="160"/>
      <c r="BE250" s="160"/>
      <c r="BF250" s="160"/>
      <c r="BG250" s="160"/>
      <c r="BH250" s="160"/>
      <c r="BI250" s="160"/>
      <c r="BJ250" s="160"/>
      <c r="BK250" s="160"/>
      <c r="BL250" s="160"/>
      <c r="BM250" s="160"/>
      <c r="BN250" s="160"/>
      <c r="BO250" s="160"/>
      <c r="BP250" s="160"/>
      <c r="BQ250" s="160"/>
      <c r="BR250" s="160"/>
      <c r="BS250" s="160"/>
      <c r="BT250" s="160"/>
      <c r="BU250" s="160"/>
      <c r="BV250" s="160"/>
      <c r="BW250" s="160"/>
      <c r="BX250" s="160"/>
      <c r="BY250" s="160"/>
      <c r="BZ250" s="160"/>
      <c r="CA250" s="160"/>
      <c r="CB250" s="160"/>
      <c r="CC250" s="160"/>
      <c r="CD250" s="160"/>
      <c r="CE250" s="160"/>
      <c r="CF250" s="160"/>
      <c r="CG250" s="160"/>
      <c r="CH250" s="160"/>
      <c r="CI250" s="160"/>
      <c r="CJ250" s="160"/>
      <c r="CK250" s="160"/>
      <c r="CL250" s="160"/>
      <c r="CM250" s="160"/>
      <c r="CN250" s="160"/>
      <c r="CO250" s="160"/>
      <c r="CP250" s="160"/>
      <c r="CQ250" s="160"/>
      <c r="CR250" s="160"/>
      <c r="CS250" s="160"/>
      <c r="CT250" s="160"/>
      <c r="CU250" s="160"/>
      <c r="CV250" s="160"/>
      <c r="CW250" s="160"/>
      <c r="CX250" s="160"/>
      <c r="CY250" s="16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60"/>
      <c r="C251" s="160"/>
      <c r="D251" s="160"/>
      <c r="E251" s="160"/>
      <c r="F251" s="160"/>
      <c r="G251" s="160"/>
      <c r="H251" s="160"/>
      <c r="I251" s="160"/>
      <c r="J251" s="160"/>
      <c r="K251" s="160"/>
      <c r="L251" s="160"/>
      <c r="M251" s="160"/>
      <c r="N251" s="160"/>
      <c r="O251" s="160"/>
      <c r="P251" s="160"/>
      <c r="Q251" s="160"/>
      <c r="R251" s="160"/>
      <c r="S251" s="160"/>
      <c r="T251" s="160"/>
      <c r="U251" s="160"/>
      <c r="V251" s="160"/>
      <c r="W251" s="160"/>
      <c r="X251" s="160"/>
      <c r="Y251" s="160"/>
      <c r="Z251" s="160"/>
      <c r="AA251" s="160"/>
      <c r="AB251" s="160"/>
      <c r="AC251" s="160"/>
      <c r="AD251" s="160"/>
      <c r="AE251" s="160"/>
      <c r="AF251" s="160"/>
      <c r="AG251" s="160"/>
      <c r="AH251" s="160"/>
      <c r="AI251" s="160"/>
      <c r="AJ251" s="160"/>
      <c r="AK251" s="160"/>
      <c r="AL251" s="160"/>
      <c r="AM251" s="160"/>
      <c r="AN251" s="160"/>
      <c r="AO251" s="160"/>
      <c r="AP251" s="160"/>
      <c r="AQ251" s="160"/>
      <c r="AR251" s="160"/>
      <c r="AS251" s="160"/>
      <c r="AT251" s="160"/>
      <c r="AU251" s="160"/>
      <c r="AV251" s="160"/>
      <c r="AW251" s="160"/>
      <c r="AX251" s="160"/>
      <c r="AY251" s="160"/>
      <c r="AZ251" s="160"/>
      <c r="BA251" s="160"/>
      <c r="BB251" s="160"/>
      <c r="BC251" s="160"/>
      <c r="BD251" s="160"/>
      <c r="BE251" s="160"/>
      <c r="BF251" s="160"/>
      <c r="BG251" s="160"/>
      <c r="BH251" s="160"/>
      <c r="BI251" s="160"/>
      <c r="BJ251" s="160"/>
      <c r="BK251" s="160"/>
      <c r="BL251" s="160"/>
      <c r="BM251" s="160"/>
      <c r="BN251" s="160"/>
      <c r="BO251" s="160"/>
      <c r="BP251" s="160"/>
      <c r="BQ251" s="160"/>
      <c r="BR251" s="160"/>
      <c r="BS251" s="160"/>
      <c r="BT251" s="160"/>
      <c r="BU251" s="160"/>
      <c r="BV251" s="160"/>
      <c r="BW251" s="160"/>
      <c r="BX251" s="160"/>
      <c r="BY251" s="160"/>
      <c r="BZ251" s="160"/>
      <c r="CA251" s="160"/>
      <c r="CB251" s="160"/>
      <c r="CC251" s="160"/>
      <c r="CD251" s="160"/>
      <c r="CE251" s="160"/>
      <c r="CF251" s="160"/>
      <c r="CG251" s="160"/>
      <c r="CH251" s="160"/>
      <c r="CI251" s="160"/>
      <c r="CJ251" s="160"/>
      <c r="CK251" s="160"/>
      <c r="CL251" s="160"/>
      <c r="CM251" s="160"/>
      <c r="CN251" s="160"/>
      <c r="CO251" s="160"/>
      <c r="CP251" s="160"/>
      <c r="CQ251" s="160"/>
      <c r="CR251" s="160"/>
      <c r="CS251" s="160"/>
      <c r="CT251" s="160"/>
      <c r="CU251" s="160"/>
      <c r="CV251" s="160"/>
      <c r="CW251" s="160"/>
      <c r="CX251" s="160"/>
      <c r="CY251" s="160"/>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60"/>
      <c r="C252" s="160"/>
      <c r="D252" s="160"/>
      <c r="E252" s="160"/>
      <c r="F252" s="160"/>
      <c r="G252" s="160"/>
      <c r="H252" s="160"/>
      <c r="I252" s="160"/>
      <c r="J252" s="160"/>
      <c r="K252" s="160"/>
      <c r="L252" s="160"/>
      <c r="M252" s="160"/>
      <c r="N252" s="160"/>
      <c r="O252" s="160"/>
      <c r="P252" s="160"/>
      <c r="Q252" s="160"/>
      <c r="R252" s="160"/>
      <c r="S252" s="160"/>
      <c r="T252" s="160"/>
      <c r="U252" s="160"/>
      <c r="V252" s="160"/>
      <c r="W252" s="160"/>
      <c r="X252" s="160"/>
      <c r="Y252" s="160"/>
      <c r="Z252" s="160"/>
      <c r="AA252" s="160"/>
      <c r="AB252" s="160"/>
      <c r="AC252" s="160"/>
      <c r="AD252" s="160"/>
      <c r="AE252" s="160"/>
      <c r="AF252" s="160"/>
      <c r="AG252" s="160"/>
      <c r="AH252" s="160"/>
      <c r="AI252" s="160"/>
      <c r="AJ252" s="160"/>
      <c r="AK252" s="160"/>
      <c r="AL252" s="160"/>
      <c r="AM252" s="160"/>
      <c r="AN252" s="160"/>
      <c r="AO252" s="160"/>
      <c r="AP252" s="160"/>
      <c r="AQ252" s="160"/>
      <c r="AR252" s="160"/>
      <c r="AS252" s="160"/>
      <c r="AT252" s="160"/>
      <c r="AU252" s="160"/>
      <c r="AV252" s="160"/>
      <c r="AW252" s="160"/>
      <c r="AX252" s="160"/>
      <c r="AY252" s="160"/>
      <c r="AZ252" s="160"/>
      <c r="BA252" s="160"/>
      <c r="BB252" s="160"/>
      <c r="BC252" s="160"/>
      <c r="BD252" s="160"/>
      <c r="BE252" s="160"/>
      <c r="BF252" s="160"/>
      <c r="BG252" s="160"/>
      <c r="BH252" s="160"/>
      <c r="BI252" s="160"/>
      <c r="BJ252" s="160"/>
      <c r="BK252" s="160"/>
      <c r="BL252" s="160"/>
      <c r="BM252" s="160"/>
      <c r="BN252" s="160"/>
      <c r="BO252" s="160"/>
      <c r="BP252" s="160"/>
      <c r="BQ252" s="160"/>
      <c r="BR252" s="160"/>
      <c r="BS252" s="160"/>
      <c r="BT252" s="160"/>
      <c r="BU252" s="160"/>
      <c r="BV252" s="160"/>
      <c r="BW252" s="160"/>
      <c r="BX252" s="160"/>
      <c r="BY252" s="160"/>
      <c r="BZ252" s="160"/>
      <c r="CA252" s="160"/>
      <c r="CB252" s="160"/>
      <c r="CC252" s="160"/>
      <c r="CD252" s="160"/>
      <c r="CE252" s="160"/>
      <c r="CF252" s="160"/>
      <c r="CG252" s="160"/>
      <c r="CH252" s="160"/>
      <c r="CI252" s="160"/>
      <c r="CJ252" s="160"/>
      <c r="CK252" s="160"/>
      <c r="CL252" s="160"/>
      <c r="CM252" s="160"/>
      <c r="CN252" s="160"/>
      <c r="CO252" s="160"/>
      <c r="CP252" s="160"/>
      <c r="CQ252" s="160"/>
      <c r="CR252" s="160"/>
      <c r="CS252" s="160"/>
      <c r="CT252" s="160"/>
      <c r="CU252" s="160"/>
      <c r="CV252" s="160"/>
      <c r="CW252" s="160"/>
      <c r="CX252" s="160"/>
      <c r="CY252" s="160"/>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60"/>
      <c r="C253" s="160"/>
      <c r="D253" s="160"/>
      <c r="E253" s="160"/>
      <c r="F253" s="160"/>
      <c r="G253" s="160"/>
      <c r="H253" s="160"/>
      <c r="I253" s="160"/>
      <c r="J253" s="160"/>
      <c r="K253" s="160"/>
      <c r="L253" s="160"/>
      <c r="M253" s="160"/>
      <c r="N253" s="160"/>
      <c r="O253" s="160"/>
      <c r="P253" s="160"/>
      <c r="Q253" s="160"/>
      <c r="R253" s="160"/>
      <c r="S253" s="160"/>
      <c r="T253" s="160"/>
      <c r="U253" s="160"/>
      <c r="V253" s="160"/>
      <c r="W253" s="160"/>
      <c r="X253" s="160"/>
      <c r="Y253" s="160"/>
      <c r="Z253" s="160"/>
      <c r="AA253" s="160"/>
      <c r="AB253" s="160"/>
      <c r="AC253" s="160"/>
      <c r="AD253" s="160"/>
      <c r="AE253" s="160"/>
      <c r="AF253" s="160"/>
      <c r="AG253" s="160"/>
      <c r="AH253" s="160"/>
      <c r="AI253" s="160"/>
      <c r="AJ253" s="160"/>
      <c r="AK253" s="160"/>
      <c r="AL253" s="160"/>
      <c r="AM253" s="160"/>
      <c r="AN253" s="160"/>
      <c r="AO253" s="160"/>
      <c r="AP253" s="160"/>
      <c r="AQ253" s="160"/>
      <c r="AR253" s="160"/>
      <c r="AS253" s="160"/>
      <c r="AT253" s="160"/>
      <c r="AU253" s="160"/>
      <c r="AV253" s="160"/>
      <c r="AW253" s="160"/>
      <c r="AX253" s="160"/>
      <c r="AY253" s="160"/>
      <c r="AZ253" s="160"/>
      <c r="BA253" s="160"/>
      <c r="BB253" s="160"/>
      <c r="BC253" s="160"/>
      <c r="BD253" s="160"/>
      <c r="BE253" s="160"/>
      <c r="BF253" s="160"/>
      <c r="BG253" s="160"/>
      <c r="BH253" s="160"/>
      <c r="BI253" s="160"/>
      <c r="BJ253" s="160"/>
      <c r="BK253" s="160"/>
      <c r="BL253" s="160"/>
      <c r="BM253" s="160"/>
      <c r="BN253" s="160"/>
      <c r="BO253" s="160"/>
      <c r="BP253" s="160"/>
      <c r="BQ253" s="160"/>
      <c r="BR253" s="160"/>
      <c r="BS253" s="160"/>
      <c r="BT253" s="160"/>
      <c r="BU253" s="160"/>
      <c r="BV253" s="160"/>
      <c r="BW253" s="160"/>
      <c r="BX253" s="160"/>
      <c r="BY253" s="160"/>
      <c r="BZ253" s="160"/>
      <c r="CA253" s="160"/>
      <c r="CB253" s="160"/>
      <c r="CC253" s="160"/>
      <c r="CD253" s="160"/>
      <c r="CE253" s="160"/>
      <c r="CF253" s="160"/>
      <c r="CG253" s="160"/>
      <c r="CH253" s="160"/>
      <c r="CI253" s="160"/>
      <c r="CJ253" s="160"/>
      <c r="CK253" s="160"/>
      <c r="CL253" s="160"/>
      <c r="CM253" s="160"/>
      <c r="CN253" s="160"/>
      <c r="CO253" s="160"/>
      <c r="CP253" s="160"/>
      <c r="CQ253" s="160"/>
      <c r="CR253" s="160"/>
      <c r="CS253" s="160"/>
      <c r="CT253" s="160"/>
      <c r="CU253" s="160"/>
      <c r="CV253" s="160"/>
      <c r="CW253" s="160"/>
      <c r="CX253" s="160"/>
      <c r="CY253" s="160"/>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60"/>
      <c r="C254" s="160"/>
      <c r="D254" s="160"/>
      <c r="E254" s="160"/>
      <c r="F254" s="160"/>
      <c r="G254" s="160"/>
      <c r="H254" s="160"/>
      <c r="I254" s="160"/>
      <c r="J254" s="160"/>
      <c r="K254" s="160"/>
      <c r="L254" s="160"/>
      <c r="M254" s="160"/>
      <c r="N254" s="160"/>
      <c r="O254" s="160"/>
      <c r="P254" s="160"/>
      <c r="Q254" s="160"/>
      <c r="R254" s="160"/>
      <c r="S254" s="160"/>
      <c r="T254" s="160"/>
      <c r="U254" s="160"/>
      <c r="V254" s="160"/>
      <c r="W254" s="160"/>
      <c r="X254" s="160"/>
      <c r="Y254" s="160"/>
      <c r="Z254" s="160"/>
      <c r="AA254" s="160"/>
      <c r="AB254" s="160"/>
      <c r="AC254" s="160"/>
      <c r="AD254" s="160"/>
      <c r="AE254" s="160"/>
      <c r="AF254" s="160"/>
      <c r="AG254" s="160"/>
      <c r="AH254" s="160"/>
      <c r="AI254" s="160"/>
      <c r="AJ254" s="160"/>
      <c r="AK254" s="160"/>
      <c r="AL254" s="160"/>
      <c r="AM254" s="160"/>
      <c r="AN254" s="160"/>
      <c r="AO254" s="160"/>
      <c r="AP254" s="160"/>
      <c r="AQ254" s="160"/>
      <c r="AR254" s="160"/>
      <c r="AS254" s="160"/>
      <c r="AT254" s="160"/>
      <c r="AU254" s="160"/>
      <c r="AV254" s="160"/>
      <c r="AW254" s="160"/>
      <c r="AX254" s="160"/>
      <c r="AY254" s="160"/>
      <c r="AZ254" s="160"/>
      <c r="BA254" s="160"/>
      <c r="BB254" s="160"/>
      <c r="BC254" s="160"/>
      <c r="BD254" s="160"/>
      <c r="BE254" s="160"/>
      <c r="BF254" s="160"/>
      <c r="BG254" s="160"/>
      <c r="BH254" s="160"/>
      <c r="BI254" s="160"/>
      <c r="BJ254" s="160"/>
      <c r="BK254" s="160"/>
      <c r="BL254" s="160"/>
      <c r="BM254" s="160"/>
      <c r="BN254" s="160"/>
      <c r="BO254" s="160"/>
      <c r="BP254" s="160"/>
      <c r="BQ254" s="160"/>
      <c r="BR254" s="160"/>
      <c r="BS254" s="160"/>
      <c r="BT254" s="160"/>
      <c r="BU254" s="160"/>
      <c r="BV254" s="160"/>
      <c r="BW254" s="160"/>
      <c r="BX254" s="160"/>
      <c r="BY254" s="160"/>
      <c r="BZ254" s="160"/>
      <c r="CA254" s="160"/>
      <c r="CB254" s="160"/>
      <c r="CC254" s="160"/>
      <c r="CD254" s="160"/>
      <c r="CE254" s="160"/>
      <c r="CF254" s="160"/>
      <c r="CG254" s="160"/>
      <c r="CH254" s="160"/>
      <c r="CI254" s="160"/>
      <c r="CJ254" s="160"/>
      <c r="CK254" s="160"/>
      <c r="CL254" s="160"/>
      <c r="CM254" s="160"/>
      <c r="CN254" s="160"/>
      <c r="CO254" s="160"/>
      <c r="CP254" s="160"/>
      <c r="CQ254" s="160"/>
      <c r="CR254" s="160"/>
      <c r="CS254" s="160"/>
      <c r="CT254" s="160"/>
      <c r="CU254" s="160"/>
      <c r="CV254" s="160"/>
      <c r="CW254" s="160"/>
      <c r="CX254" s="160"/>
      <c r="CY254" s="160"/>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60"/>
      <c r="C255" s="160"/>
      <c r="D255" s="160"/>
      <c r="E255" s="160"/>
      <c r="F255" s="160"/>
      <c r="G255" s="160"/>
      <c r="H255" s="160"/>
      <c r="I255" s="160"/>
      <c r="J255" s="160"/>
      <c r="K255" s="160"/>
      <c r="L255" s="160"/>
      <c r="M255" s="160"/>
      <c r="N255" s="160"/>
      <c r="O255" s="160"/>
      <c r="P255" s="160"/>
      <c r="Q255" s="160"/>
      <c r="R255" s="160"/>
      <c r="S255" s="160"/>
      <c r="T255" s="160"/>
      <c r="U255" s="160"/>
      <c r="V255" s="160"/>
      <c r="W255" s="160"/>
      <c r="X255" s="160"/>
      <c r="Y255" s="160"/>
      <c r="Z255" s="160"/>
      <c r="AA255" s="160"/>
      <c r="AB255" s="160"/>
      <c r="AC255" s="160"/>
      <c r="AD255" s="160"/>
      <c r="AE255" s="160"/>
      <c r="AF255" s="160"/>
      <c r="AG255" s="160"/>
      <c r="AH255" s="160"/>
      <c r="AI255" s="160"/>
      <c r="AJ255" s="160"/>
      <c r="AK255" s="160"/>
      <c r="AL255" s="160"/>
      <c r="AM255" s="160"/>
      <c r="AN255" s="160"/>
      <c r="AO255" s="160"/>
      <c r="AP255" s="160"/>
      <c r="AQ255" s="160"/>
      <c r="AR255" s="160"/>
      <c r="AS255" s="160"/>
      <c r="AT255" s="160"/>
      <c r="AU255" s="160"/>
      <c r="AV255" s="160"/>
      <c r="AW255" s="160"/>
      <c r="AX255" s="160"/>
      <c r="AY255" s="160"/>
      <c r="AZ255" s="160"/>
      <c r="BA255" s="160"/>
      <c r="BB255" s="160"/>
      <c r="BC255" s="160"/>
      <c r="BD255" s="160"/>
      <c r="BE255" s="160"/>
      <c r="BF255" s="160"/>
      <c r="BG255" s="160"/>
      <c r="BH255" s="160"/>
      <c r="BI255" s="160"/>
      <c r="BJ255" s="160"/>
      <c r="BK255" s="160"/>
      <c r="BL255" s="160"/>
      <c r="BM255" s="160"/>
      <c r="BN255" s="160"/>
      <c r="BO255" s="160"/>
      <c r="BP255" s="160"/>
      <c r="BQ255" s="160"/>
      <c r="BR255" s="160"/>
      <c r="BS255" s="160"/>
      <c r="BT255" s="160"/>
      <c r="BU255" s="160"/>
      <c r="BV255" s="160"/>
      <c r="BW255" s="160"/>
      <c r="BX255" s="160"/>
      <c r="BY255" s="160"/>
      <c r="BZ255" s="160"/>
      <c r="CA255" s="160"/>
      <c r="CB255" s="160"/>
      <c r="CC255" s="160"/>
      <c r="CD255" s="160"/>
      <c r="CE255" s="160"/>
      <c r="CF255" s="160"/>
      <c r="CG255" s="160"/>
      <c r="CH255" s="160"/>
      <c r="CI255" s="160"/>
      <c r="CJ255" s="160"/>
      <c r="CK255" s="160"/>
      <c r="CL255" s="160"/>
      <c r="CM255" s="160"/>
      <c r="CN255" s="160"/>
      <c r="CO255" s="160"/>
      <c r="CP255" s="160"/>
      <c r="CQ255" s="160"/>
      <c r="CR255" s="160"/>
      <c r="CS255" s="160"/>
      <c r="CT255" s="160"/>
      <c r="CU255" s="160"/>
      <c r="CV255" s="160"/>
      <c r="CW255" s="160"/>
      <c r="CX255" s="160"/>
      <c r="CY255" s="160"/>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60"/>
      <c r="C256" s="160"/>
      <c r="D256" s="160"/>
      <c r="E256" s="160"/>
      <c r="F256" s="160"/>
      <c r="G256" s="160"/>
      <c r="H256" s="160"/>
      <c r="I256" s="160"/>
      <c r="J256" s="160"/>
      <c r="K256" s="160"/>
      <c r="L256" s="160"/>
      <c r="M256" s="160"/>
      <c r="N256" s="160"/>
      <c r="O256" s="160"/>
      <c r="P256" s="160"/>
      <c r="Q256" s="160"/>
      <c r="R256" s="160"/>
      <c r="S256" s="160"/>
      <c r="T256" s="160"/>
      <c r="U256" s="160"/>
      <c r="V256" s="160"/>
      <c r="W256" s="160"/>
      <c r="X256" s="160"/>
      <c r="Y256" s="160"/>
      <c r="Z256" s="160"/>
      <c r="AA256" s="160"/>
      <c r="AB256" s="160"/>
      <c r="AC256" s="160"/>
      <c r="AD256" s="160"/>
      <c r="AE256" s="160"/>
      <c r="AF256" s="160"/>
      <c r="AG256" s="160"/>
      <c r="AH256" s="160"/>
      <c r="AI256" s="160"/>
      <c r="AJ256" s="160"/>
      <c r="AK256" s="160"/>
      <c r="AL256" s="160"/>
      <c r="AM256" s="160"/>
      <c r="AN256" s="160"/>
      <c r="AO256" s="160"/>
      <c r="AP256" s="160"/>
      <c r="AQ256" s="160"/>
      <c r="AR256" s="160"/>
      <c r="AS256" s="160"/>
      <c r="AT256" s="160"/>
      <c r="AU256" s="160"/>
      <c r="AV256" s="160"/>
      <c r="AW256" s="160"/>
      <c r="AX256" s="160"/>
      <c r="AY256" s="160"/>
      <c r="AZ256" s="160"/>
      <c r="BA256" s="160"/>
      <c r="BB256" s="160"/>
      <c r="BC256" s="160"/>
      <c r="BD256" s="160"/>
      <c r="BE256" s="160"/>
      <c r="BF256" s="160"/>
      <c r="BG256" s="160"/>
      <c r="BH256" s="160"/>
      <c r="BI256" s="160"/>
      <c r="BJ256" s="160"/>
      <c r="BK256" s="160"/>
      <c r="BL256" s="160"/>
      <c r="BM256" s="160"/>
      <c r="BN256" s="160"/>
      <c r="BO256" s="160"/>
      <c r="BP256" s="160"/>
      <c r="BQ256" s="160"/>
      <c r="BR256" s="160"/>
      <c r="BS256" s="160"/>
      <c r="BT256" s="160"/>
      <c r="BU256" s="160"/>
      <c r="BV256" s="160"/>
      <c r="BW256" s="160"/>
      <c r="BX256" s="160"/>
      <c r="BY256" s="160"/>
      <c r="BZ256" s="160"/>
      <c r="CA256" s="160"/>
      <c r="CB256" s="160"/>
      <c r="CC256" s="160"/>
      <c r="CD256" s="160"/>
      <c r="CE256" s="160"/>
      <c r="CF256" s="160"/>
      <c r="CG256" s="160"/>
      <c r="CH256" s="160"/>
      <c r="CI256" s="160"/>
      <c r="CJ256" s="160"/>
      <c r="CK256" s="160"/>
      <c r="CL256" s="160"/>
      <c r="CM256" s="160"/>
      <c r="CN256" s="160"/>
      <c r="CO256" s="160"/>
      <c r="CP256" s="160"/>
      <c r="CQ256" s="160"/>
      <c r="CR256" s="160"/>
      <c r="CS256" s="160"/>
      <c r="CT256" s="160"/>
      <c r="CU256" s="160"/>
      <c r="CV256" s="160"/>
      <c r="CW256" s="160"/>
      <c r="CX256" s="160"/>
      <c r="CY256" s="160"/>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60"/>
      <c r="C257" s="160"/>
      <c r="D257" s="160"/>
      <c r="E257" s="160"/>
      <c r="F257" s="160"/>
      <c r="G257" s="160"/>
      <c r="H257" s="160"/>
      <c r="I257" s="160"/>
      <c r="J257" s="160"/>
      <c r="K257" s="160"/>
      <c r="L257" s="160"/>
      <c r="M257" s="160"/>
      <c r="N257" s="160"/>
      <c r="O257" s="160"/>
      <c r="P257" s="160"/>
      <c r="Q257" s="160"/>
      <c r="R257" s="160"/>
      <c r="S257" s="160"/>
      <c r="T257" s="160"/>
      <c r="U257" s="160"/>
      <c r="V257" s="160"/>
      <c r="W257" s="160"/>
      <c r="X257" s="160"/>
      <c r="Y257" s="160"/>
      <c r="Z257" s="160"/>
      <c r="AA257" s="160"/>
      <c r="AB257" s="160"/>
      <c r="AC257" s="160"/>
      <c r="AD257" s="160"/>
      <c r="AE257" s="160"/>
      <c r="AF257" s="160"/>
      <c r="AG257" s="160"/>
      <c r="AH257" s="160"/>
      <c r="AI257" s="160"/>
      <c r="AJ257" s="160"/>
      <c r="AK257" s="160"/>
      <c r="AL257" s="160"/>
      <c r="AM257" s="160"/>
      <c r="AN257" s="160"/>
      <c r="AO257" s="160"/>
      <c r="AP257" s="160"/>
      <c r="AQ257" s="160"/>
      <c r="AR257" s="160"/>
      <c r="AS257" s="160"/>
      <c r="AT257" s="160"/>
      <c r="AU257" s="160"/>
      <c r="AV257" s="160"/>
      <c r="AW257" s="160"/>
      <c r="AX257" s="160"/>
      <c r="AY257" s="160"/>
      <c r="AZ257" s="160"/>
      <c r="BA257" s="160"/>
      <c r="BB257" s="160"/>
      <c r="BC257" s="160"/>
      <c r="BD257" s="160"/>
      <c r="BE257" s="160"/>
      <c r="BF257" s="160"/>
      <c r="BG257" s="160"/>
      <c r="BH257" s="160"/>
      <c r="BI257" s="160"/>
      <c r="BJ257" s="160"/>
      <c r="BK257" s="160"/>
      <c r="BL257" s="160"/>
      <c r="BM257" s="160"/>
      <c r="BN257" s="160"/>
      <c r="BO257" s="160"/>
      <c r="BP257" s="160"/>
      <c r="BQ257" s="160"/>
      <c r="BR257" s="160"/>
      <c r="BS257" s="160"/>
      <c r="BT257" s="160"/>
      <c r="BU257" s="160"/>
      <c r="BV257" s="160"/>
      <c r="BW257" s="160"/>
      <c r="BX257" s="160"/>
      <c r="BY257" s="160"/>
      <c r="BZ257" s="160"/>
      <c r="CA257" s="160"/>
      <c r="CB257" s="160"/>
      <c r="CC257" s="160"/>
      <c r="CD257" s="160"/>
      <c r="CE257" s="160"/>
      <c r="CF257" s="160"/>
      <c r="CG257" s="160"/>
      <c r="CH257" s="160"/>
      <c r="CI257" s="160"/>
      <c r="CJ257" s="160"/>
      <c r="CK257" s="160"/>
      <c r="CL257" s="160"/>
      <c r="CM257" s="160"/>
      <c r="CN257" s="160"/>
      <c r="CO257" s="160"/>
      <c r="CP257" s="160"/>
      <c r="CQ257" s="160"/>
      <c r="CR257" s="160"/>
      <c r="CS257" s="160"/>
      <c r="CT257" s="160"/>
      <c r="CU257" s="160"/>
      <c r="CV257" s="160"/>
      <c r="CW257" s="160"/>
      <c r="CX257" s="160"/>
      <c r="CY257" s="160"/>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60"/>
      <c r="C258" s="160"/>
      <c r="D258" s="160"/>
      <c r="E258" s="160"/>
      <c r="F258" s="160"/>
      <c r="G258" s="160"/>
      <c r="H258" s="160"/>
      <c r="I258" s="160"/>
      <c r="J258" s="160"/>
      <c r="K258" s="160"/>
      <c r="L258" s="160"/>
      <c r="M258" s="160"/>
      <c r="N258" s="160"/>
      <c r="O258" s="160"/>
      <c r="P258" s="160"/>
      <c r="Q258" s="160"/>
      <c r="R258" s="160"/>
      <c r="S258" s="160"/>
      <c r="T258" s="160"/>
      <c r="U258" s="160"/>
      <c r="V258" s="160"/>
      <c r="W258" s="160"/>
      <c r="X258" s="160"/>
      <c r="Y258" s="160"/>
      <c r="Z258" s="160"/>
      <c r="AA258" s="160"/>
      <c r="AB258" s="160"/>
      <c r="AC258" s="160"/>
      <c r="AD258" s="160"/>
      <c r="AE258" s="160"/>
      <c r="AF258" s="160"/>
      <c r="AG258" s="160"/>
      <c r="AH258" s="160"/>
      <c r="AI258" s="160"/>
      <c r="AJ258" s="160"/>
      <c r="AK258" s="160"/>
      <c r="AL258" s="160"/>
      <c r="AM258" s="160"/>
      <c r="AN258" s="160"/>
      <c r="AO258" s="160"/>
      <c r="AP258" s="160"/>
      <c r="AQ258" s="160"/>
      <c r="AR258" s="160"/>
      <c r="AS258" s="160"/>
      <c r="AT258" s="160"/>
      <c r="AU258" s="160"/>
      <c r="AV258" s="160"/>
      <c r="AW258" s="160"/>
      <c r="AX258" s="160"/>
      <c r="AY258" s="160"/>
      <c r="AZ258" s="160"/>
      <c r="BA258" s="160"/>
      <c r="BB258" s="160"/>
      <c r="BC258" s="160"/>
      <c r="BD258" s="160"/>
      <c r="BE258" s="160"/>
      <c r="BF258" s="160"/>
      <c r="BG258" s="160"/>
      <c r="BH258" s="160"/>
      <c r="BI258" s="160"/>
      <c r="BJ258" s="160"/>
      <c r="BK258" s="160"/>
      <c r="BL258" s="160"/>
      <c r="BM258" s="160"/>
      <c r="BN258" s="160"/>
      <c r="BO258" s="160"/>
      <c r="BP258" s="160"/>
      <c r="BQ258" s="160"/>
      <c r="BR258" s="160"/>
      <c r="BS258" s="160"/>
      <c r="BT258" s="160"/>
      <c r="BU258" s="160"/>
      <c r="BV258" s="160"/>
      <c r="BW258" s="160"/>
      <c r="BX258" s="160"/>
      <c r="BY258" s="160"/>
      <c r="BZ258" s="160"/>
      <c r="CA258" s="160"/>
      <c r="CB258" s="160"/>
      <c r="CC258" s="160"/>
      <c r="CD258" s="160"/>
      <c r="CE258" s="160"/>
      <c r="CF258" s="160"/>
      <c r="CG258" s="160"/>
      <c r="CH258" s="160"/>
      <c r="CI258" s="160"/>
      <c r="CJ258" s="160"/>
      <c r="CK258" s="160"/>
      <c r="CL258" s="160"/>
      <c r="CM258" s="160"/>
      <c r="CN258" s="160"/>
      <c r="CO258" s="160"/>
      <c r="CP258" s="160"/>
      <c r="CQ258" s="160"/>
      <c r="CR258" s="160"/>
      <c r="CS258" s="160"/>
      <c r="CT258" s="160"/>
      <c r="CU258" s="160"/>
      <c r="CV258" s="160"/>
      <c r="CW258" s="160"/>
      <c r="CX258" s="160"/>
      <c r="CY258" s="160"/>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60"/>
      <c r="C259" s="160"/>
      <c r="D259" s="160"/>
      <c r="E259" s="160"/>
      <c r="F259" s="160"/>
      <c r="G259" s="160"/>
      <c r="H259" s="160"/>
      <c r="I259" s="160"/>
      <c r="J259" s="160"/>
      <c r="K259" s="160"/>
      <c r="L259" s="160"/>
      <c r="M259" s="160"/>
      <c r="N259" s="160"/>
      <c r="O259" s="160"/>
      <c r="P259" s="160"/>
      <c r="Q259" s="160"/>
      <c r="R259" s="160"/>
      <c r="S259" s="160"/>
      <c r="T259" s="160"/>
      <c r="U259" s="160"/>
      <c r="V259" s="160"/>
      <c r="W259" s="160"/>
      <c r="X259" s="160"/>
      <c r="Y259" s="160"/>
      <c r="Z259" s="160"/>
      <c r="AA259" s="160"/>
      <c r="AB259" s="160"/>
      <c r="AC259" s="160"/>
      <c r="AD259" s="160"/>
      <c r="AE259" s="160"/>
      <c r="AF259" s="160"/>
      <c r="AG259" s="160"/>
      <c r="AH259" s="160"/>
      <c r="AI259" s="160"/>
      <c r="AJ259" s="160"/>
      <c r="AK259" s="160"/>
      <c r="AL259" s="160"/>
      <c r="AM259" s="160"/>
      <c r="AN259" s="160"/>
      <c r="AO259" s="160"/>
      <c r="AP259" s="160"/>
      <c r="AQ259" s="160"/>
      <c r="AR259" s="160"/>
      <c r="AS259" s="160"/>
      <c r="AT259" s="160"/>
      <c r="AU259" s="160"/>
      <c r="AV259" s="160"/>
      <c r="AW259" s="160"/>
      <c r="AX259" s="160"/>
      <c r="AY259" s="160"/>
      <c r="AZ259" s="160"/>
      <c r="BA259" s="160"/>
      <c r="BB259" s="160"/>
      <c r="BC259" s="160"/>
      <c r="BD259" s="160"/>
      <c r="BE259" s="160"/>
      <c r="BF259" s="160"/>
      <c r="BG259" s="160"/>
      <c r="BH259" s="160"/>
      <c r="BI259" s="160"/>
      <c r="BJ259" s="160"/>
      <c r="BK259" s="160"/>
      <c r="BL259" s="160"/>
      <c r="BM259" s="160"/>
      <c r="BN259" s="160"/>
      <c r="BO259" s="160"/>
      <c r="BP259" s="160"/>
      <c r="BQ259" s="160"/>
      <c r="BR259" s="160"/>
      <c r="BS259" s="160"/>
      <c r="BT259" s="160"/>
      <c r="BU259" s="160"/>
      <c r="BV259" s="160"/>
      <c r="BW259" s="160"/>
      <c r="BX259" s="160"/>
      <c r="BY259" s="160"/>
      <c r="BZ259" s="160"/>
      <c r="CA259" s="160"/>
      <c r="CB259" s="160"/>
      <c r="CC259" s="160"/>
      <c r="CD259" s="160"/>
      <c r="CE259" s="160"/>
      <c r="CF259" s="160"/>
      <c r="CG259" s="160"/>
      <c r="CH259" s="160"/>
      <c r="CI259" s="160"/>
      <c r="CJ259" s="160"/>
      <c r="CK259" s="160"/>
      <c r="CL259" s="160"/>
      <c r="CM259" s="160"/>
      <c r="CN259" s="160"/>
      <c r="CO259" s="160"/>
      <c r="CP259" s="160"/>
      <c r="CQ259" s="160"/>
      <c r="CR259" s="160"/>
      <c r="CS259" s="160"/>
      <c r="CT259" s="160"/>
      <c r="CU259" s="160"/>
      <c r="CV259" s="160"/>
      <c r="CW259" s="160"/>
      <c r="CX259" s="160"/>
      <c r="CY259" s="160"/>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60"/>
      <c r="C260" s="160"/>
      <c r="D260" s="160"/>
      <c r="E260" s="160"/>
      <c r="F260" s="160"/>
      <c r="G260" s="160"/>
      <c r="H260" s="160"/>
      <c r="I260" s="160"/>
      <c r="J260" s="160"/>
      <c r="K260" s="160"/>
      <c r="L260" s="160"/>
      <c r="M260" s="160"/>
      <c r="N260" s="160"/>
      <c r="O260" s="160"/>
      <c r="P260" s="160"/>
      <c r="Q260" s="160"/>
      <c r="R260" s="160"/>
      <c r="S260" s="160"/>
      <c r="T260" s="160"/>
      <c r="U260" s="160"/>
      <c r="V260" s="160"/>
      <c r="W260" s="160"/>
      <c r="X260" s="160"/>
      <c r="Y260" s="160"/>
      <c r="Z260" s="160"/>
      <c r="AA260" s="160"/>
      <c r="AB260" s="160"/>
      <c r="AC260" s="160"/>
      <c r="AD260" s="160"/>
      <c r="AE260" s="160"/>
      <c r="AF260" s="160"/>
      <c r="AG260" s="160"/>
      <c r="AH260" s="160"/>
      <c r="AI260" s="160"/>
      <c r="AJ260" s="160"/>
      <c r="AK260" s="160"/>
      <c r="AL260" s="160"/>
      <c r="AM260" s="160"/>
      <c r="AN260" s="160"/>
      <c r="AO260" s="160"/>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0"/>
      <c r="BZ260" s="160"/>
      <c r="CA260" s="160"/>
      <c r="CB260" s="160"/>
      <c r="CC260" s="160"/>
      <c r="CD260" s="160"/>
      <c r="CE260" s="160"/>
      <c r="CF260" s="160"/>
      <c r="CG260" s="160"/>
      <c r="CH260" s="160"/>
      <c r="CI260" s="160"/>
      <c r="CJ260" s="160"/>
      <c r="CK260" s="160"/>
      <c r="CL260" s="160"/>
      <c r="CM260" s="160"/>
      <c r="CN260" s="160"/>
      <c r="CO260" s="160"/>
      <c r="CP260" s="160"/>
      <c r="CQ260" s="160"/>
      <c r="CR260" s="160"/>
      <c r="CS260" s="160"/>
      <c r="CT260" s="160"/>
      <c r="CU260" s="160"/>
      <c r="CV260" s="160"/>
      <c r="CW260" s="160"/>
      <c r="CX260" s="160"/>
      <c r="CY260" s="1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60"/>
      <c r="C261" s="160"/>
      <c r="D261" s="160"/>
      <c r="E261" s="160"/>
      <c r="F261" s="160"/>
      <c r="G261" s="160"/>
      <c r="H261" s="160"/>
      <c r="I261" s="160"/>
      <c r="J261" s="160"/>
      <c r="K261" s="160"/>
      <c r="L261" s="160"/>
      <c r="M261" s="160"/>
      <c r="N261" s="160"/>
      <c r="O261" s="160"/>
      <c r="P261" s="160"/>
      <c r="Q261" s="160"/>
      <c r="R261" s="160"/>
      <c r="S261" s="160"/>
      <c r="T261" s="160"/>
      <c r="U261" s="160"/>
      <c r="V261" s="160"/>
      <c r="W261" s="160"/>
      <c r="X261" s="160"/>
      <c r="Y261" s="160"/>
      <c r="Z261" s="160"/>
      <c r="AA261" s="160"/>
      <c r="AB261" s="160"/>
      <c r="AC261" s="160"/>
      <c r="AD261" s="160"/>
      <c r="AE261" s="160"/>
      <c r="AF261" s="160"/>
      <c r="AG261" s="160"/>
      <c r="AH261" s="160"/>
      <c r="AI261" s="160"/>
      <c r="AJ261" s="160"/>
      <c r="AK261" s="160"/>
      <c r="AL261" s="160"/>
      <c r="AM261" s="160"/>
      <c r="AN261" s="160"/>
      <c r="AO261" s="160"/>
      <c r="AP261" s="160"/>
      <c r="AQ261" s="160"/>
      <c r="AR261" s="160"/>
      <c r="AS261" s="160"/>
      <c r="AT261" s="160"/>
      <c r="AU261" s="160"/>
      <c r="AV261" s="160"/>
      <c r="AW261" s="160"/>
      <c r="AX261" s="160"/>
      <c r="AY261" s="160"/>
      <c r="AZ261" s="160"/>
      <c r="BA261" s="160"/>
      <c r="BB261" s="160"/>
      <c r="BC261" s="160"/>
      <c r="BD261" s="160"/>
      <c r="BE261" s="160"/>
      <c r="BF261" s="160"/>
      <c r="BG261" s="160"/>
      <c r="BH261" s="160"/>
      <c r="BI261" s="160"/>
      <c r="BJ261" s="160"/>
      <c r="BK261" s="160"/>
      <c r="BL261" s="160"/>
      <c r="BM261" s="160"/>
      <c r="BN261" s="160"/>
      <c r="BO261" s="160"/>
      <c r="BP261" s="160"/>
      <c r="BQ261" s="160"/>
      <c r="BR261" s="160"/>
      <c r="BS261" s="160"/>
      <c r="BT261" s="160"/>
      <c r="BU261" s="160"/>
      <c r="BV261" s="160"/>
      <c r="BW261" s="160"/>
      <c r="BX261" s="160"/>
      <c r="BY261" s="160"/>
      <c r="BZ261" s="160"/>
      <c r="CA261" s="160"/>
      <c r="CB261" s="160"/>
      <c r="CC261" s="160"/>
      <c r="CD261" s="160"/>
      <c r="CE261" s="160"/>
      <c r="CF261" s="160"/>
      <c r="CG261" s="160"/>
      <c r="CH261" s="160"/>
      <c r="CI261" s="160"/>
      <c r="CJ261" s="160"/>
      <c r="CK261" s="160"/>
      <c r="CL261" s="160"/>
      <c r="CM261" s="160"/>
      <c r="CN261" s="160"/>
      <c r="CO261" s="160"/>
      <c r="CP261" s="160"/>
      <c r="CQ261" s="160"/>
      <c r="CR261" s="160"/>
      <c r="CS261" s="160"/>
      <c r="CT261" s="160"/>
      <c r="CU261" s="160"/>
      <c r="CV261" s="160"/>
      <c r="CW261" s="160"/>
      <c r="CX261" s="160"/>
      <c r="CY261" s="160"/>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60"/>
      <c r="C262" s="160"/>
      <c r="D262" s="160"/>
      <c r="E262" s="160"/>
      <c r="F262" s="160"/>
      <c r="G262" s="160"/>
      <c r="H262" s="160"/>
      <c r="I262" s="160"/>
      <c r="J262" s="160"/>
      <c r="K262" s="160"/>
      <c r="L262" s="160"/>
      <c r="M262" s="160"/>
      <c r="N262" s="160"/>
      <c r="O262" s="160"/>
      <c r="P262" s="160"/>
      <c r="Q262" s="160"/>
      <c r="R262" s="160"/>
      <c r="S262" s="160"/>
      <c r="T262" s="160"/>
      <c r="U262" s="160"/>
      <c r="V262" s="160"/>
      <c r="W262" s="160"/>
      <c r="X262" s="160"/>
      <c r="Y262" s="160"/>
      <c r="Z262" s="160"/>
      <c r="AA262" s="160"/>
      <c r="AB262" s="160"/>
      <c r="AC262" s="160"/>
      <c r="AD262" s="160"/>
      <c r="AE262" s="160"/>
      <c r="AF262" s="160"/>
      <c r="AG262" s="160"/>
      <c r="AH262" s="160"/>
      <c r="AI262" s="160"/>
      <c r="AJ262" s="160"/>
      <c r="AK262" s="160"/>
      <c r="AL262" s="160"/>
      <c r="AM262" s="160"/>
      <c r="AN262" s="160"/>
      <c r="AO262" s="160"/>
      <c r="AP262" s="160"/>
      <c r="AQ262" s="160"/>
      <c r="AR262" s="160"/>
      <c r="AS262" s="160"/>
      <c r="AT262" s="160"/>
      <c r="AU262" s="160"/>
      <c r="AV262" s="160"/>
      <c r="AW262" s="160"/>
      <c r="AX262" s="160"/>
      <c r="AY262" s="160"/>
      <c r="AZ262" s="160"/>
      <c r="BA262" s="160"/>
      <c r="BB262" s="160"/>
      <c r="BC262" s="160"/>
      <c r="BD262" s="160"/>
      <c r="BE262" s="160"/>
      <c r="BF262" s="160"/>
      <c r="BG262" s="160"/>
      <c r="BH262" s="160"/>
      <c r="BI262" s="160"/>
      <c r="BJ262" s="160"/>
      <c r="BK262" s="160"/>
      <c r="BL262" s="160"/>
      <c r="BM262" s="160"/>
      <c r="BN262" s="160"/>
      <c r="BO262" s="160"/>
      <c r="BP262" s="160"/>
      <c r="BQ262" s="160"/>
      <c r="BR262" s="160"/>
      <c r="BS262" s="160"/>
      <c r="BT262" s="160"/>
      <c r="BU262" s="160"/>
      <c r="BV262" s="160"/>
      <c r="BW262" s="160"/>
      <c r="BX262" s="160"/>
      <c r="BY262" s="160"/>
      <c r="BZ262" s="160"/>
      <c r="CA262" s="160"/>
      <c r="CB262" s="160"/>
      <c r="CC262" s="160"/>
      <c r="CD262" s="160"/>
      <c r="CE262" s="160"/>
      <c r="CF262" s="160"/>
      <c r="CG262" s="160"/>
      <c r="CH262" s="160"/>
      <c r="CI262" s="160"/>
      <c r="CJ262" s="160"/>
      <c r="CK262" s="160"/>
      <c r="CL262" s="160"/>
      <c r="CM262" s="160"/>
      <c r="CN262" s="160"/>
      <c r="CO262" s="160"/>
      <c r="CP262" s="160"/>
      <c r="CQ262" s="160"/>
      <c r="CR262" s="160"/>
      <c r="CS262" s="160"/>
      <c r="CT262" s="160"/>
      <c r="CU262" s="160"/>
      <c r="CV262" s="160"/>
      <c r="CW262" s="160"/>
      <c r="CX262" s="160"/>
      <c r="CY262" s="160"/>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60"/>
      <c r="C263" s="160"/>
      <c r="D263" s="160"/>
      <c r="E263" s="160"/>
      <c r="F263" s="160"/>
      <c r="G263" s="160"/>
      <c r="H263" s="160"/>
      <c r="I263" s="160"/>
      <c r="J263" s="160"/>
      <c r="K263" s="160"/>
      <c r="L263" s="160"/>
      <c r="M263" s="160"/>
      <c r="N263" s="160"/>
      <c r="O263" s="160"/>
      <c r="P263" s="160"/>
      <c r="Q263" s="160"/>
      <c r="R263" s="160"/>
      <c r="S263" s="160"/>
      <c r="T263" s="160"/>
      <c r="U263" s="160"/>
      <c r="V263" s="160"/>
      <c r="W263" s="160"/>
      <c r="X263" s="160"/>
      <c r="Y263" s="160"/>
      <c r="Z263" s="160"/>
      <c r="AA263" s="160"/>
      <c r="AB263" s="160"/>
      <c r="AC263" s="160"/>
      <c r="AD263" s="160"/>
      <c r="AE263" s="160"/>
      <c r="AF263" s="160"/>
      <c r="AG263" s="160"/>
      <c r="AH263" s="160"/>
      <c r="AI263" s="160"/>
      <c r="AJ263" s="160"/>
      <c r="AK263" s="160"/>
      <c r="AL263" s="160"/>
      <c r="AM263" s="160"/>
      <c r="AN263" s="160"/>
      <c r="AO263" s="160"/>
      <c r="AP263" s="160"/>
      <c r="AQ263" s="160"/>
      <c r="AR263" s="160"/>
      <c r="AS263" s="160"/>
      <c r="AT263" s="160"/>
      <c r="AU263" s="160"/>
      <c r="AV263" s="160"/>
      <c r="AW263" s="160"/>
      <c r="AX263" s="160"/>
      <c r="AY263" s="160"/>
      <c r="AZ263" s="160"/>
      <c r="BA263" s="160"/>
      <c r="BB263" s="160"/>
      <c r="BC263" s="160"/>
      <c r="BD263" s="160"/>
      <c r="BE263" s="160"/>
      <c r="BF263" s="160"/>
      <c r="BG263" s="160"/>
      <c r="BH263" s="160"/>
      <c r="BI263" s="160"/>
      <c r="BJ263" s="160"/>
      <c r="BK263" s="160"/>
      <c r="BL263" s="160"/>
      <c r="BM263" s="160"/>
      <c r="BN263" s="160"/>
      <c r="BO263" s="160"/>
      <c r="BP263" s="160"/>
      <c r="BQ263" s="160"/>
      <c r="BR263" s="160"/>
      <c r="BS263" s="160"/>
      <c r="BT263" s="160"/>
      <c r="BU263" s="160"/>
      <c r="BV263" s="160"/>
      <c r="BW263" s="160"/>
      <c r="BX263" s="160"/>
      <c r="BY263" s="160"/>
      <c r="BZ263" s="160"/>
      <c r="CA263" s="160"/>
      <c r="CB263" s="160"/>
      <c r="CC263" s="160"/>
      <c r="CD263" s="160"/>
      <c r="CE263" s="160"/>
      <c r="CF263" s="160"/>
      <c r="CG263" s="160"/>
      <c r="CH263" s="160"/>
      <c r="CI263" s="160"/>
      <c r="CJ263" s="160"/>
      <c r="CK263" s="160"/>
      <c r="CL263" s="160"/>
      <c r="CM263" s="160"/>
      <c r="CN263" s="160"/>
      <c r="CO263" s="160"/>
      <c r="CP263" s="160"/>
      <c r="CQ263" s="160"/>
      <c r="CR263" s="160"/>
      <c r="CS263" s="160"/>
      <c r="CT263" s="160"/>
      <c r="CU263" s="160"/>
      <c r="CV263" s="160"/>
      <c r="CW263" s="160"/>
      <c r="CX263" s="160"/>
      <c r="CY263" s="160"/>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60"/>
      <c r="C264" s="160"/>
      <c r="D264" s="160"/>
      <c r="E264" s="160"/>
      <c r="F264" s="160"/>
      <c r="G264" s="160"/>
      <c r="H264" s="160"/>
      <c r="I264" s="160"/>
      <c r="J264" s="160"/>
      <c r="K264" s="160"/>
      <c r="L264" s="160"/>
      <c r="M264" s="160"/>
      <c r="N264" s="160"/>
      <c r="O264" s="160"/>
      <c r="P264" s="160"/>
      <c r="Q264" s="160"/>
      <c r="R264" s="160"/>
      <c r="S264" s="160"/>
      <c r="T264" s="160"/>
      <c r="U264" s="160"/>
      <c r="V264" s="160"/>
      <c r="W264" s="160"/>
      <c r="X264" s="160"/>
      <c r="Y264" s="160"/>
      <c r="Z264" s="160"/>
      <c r="AA264" s="160"/>
      <c r="AB264" s="160"/>
      <c r="AC264" s="160"/>
      <c r="AD264" s="160"/>
      <c r="AE264" s="160"/>
      <c r="AF264" s="160"/>
      <c r="AG264" s="160"/>
      <c r="AH264" s="160"/>
      <c r="AI264" s="160"/>
      <c r="AJ264" s="160"/>
      <c r="AK264" s="160"/>
      <c r="AL264" s="160"/>
      <c r="AM264" s="160"/>
      <c r="AN264" s="160"/>
      <c r="AO264" s="160"/>
      <c r="AP264" s="160"/>
      <c r="AQ264" s="160"/>
      <c r="AR264" s="160"/>
      <c r="AS264" s="160"/>
      <c r="AT264" s="160"/>
      <c r="AU264" s="160"/>
      <c r="AV264" s="160"/>
      <c r="AW264" s="160"/>
      <c r="AX264" s="160"/>
      <c r="AY264" s="160"/>
      <c r="AZ264" s="160"/>
      <c r="BA264" s="160"/>
      <c r="BB264" s="160"/>
      <c r="BC264" s="160"/>
      <c r="BD264" s="160"/>
      <c r="BE264" s="160"/>
      <c r="BF264" s="160"/>
      <c r="BG264" s="160"/>
      <c r="BH264" s="160"/>
      <c r="BI264" s="160"/>
      <c r="BJ264" s="160"/>
      <c r="BK264" s="160"/>
      <c r="BL264" s="160"/>
      <c r="BM264" s="160"/>
      <c r="BN264" s="160"/>
      <c r="BO264" s="160"/>
      <c r="BP264" s="160"/>
      <c r="BQ264" s="160"/>
      <c r="BR264" s="160"/>
      <c r="BS264" s="160"/>
      <c r="BT264" s="160"/>
      <c r="BU264" s="160"/>
      <c r="BV264" s="160"/>
      <c r="BW264" s="160"/>
      <c r="BX264" s="160"/>
      <c r="BY264" s="160"/>
      <c r="BZ264" s="160"/>
      <c r="CA264" s="160"/>
      <c r="CB264" s="160"/>
      <c r="CC264" s="160"/>
      <c r="CD264" s="160"/>
      <c r="CE264" s="160"/>
      <c r="CF264" s="160"/>
      <c r="CG264" s="160"/>
      <c r="CH264" s="160"/>
      <c r="CI264" s="160"/>
      <c r="CJ264" s="160"/>
      <c r="CK264" s="160"/>
      <c r="CL264" s="160"/>
      <c r="CM264" s="160"/>
      <c r="CN264" s="160"/>
      <c r="CO264" s="160"/>
      <c r="CP264" s="160"/>
      <c r="CQ264" s="160"/>
      <c r="CR264" s="160"/>
      <c r="CS264" s="160"/>
      <c r="CT264" s="160"/>
      <c r="CU264" s="160"/>
      <c r="CV264" s="160"/>
      <c r="CW264" s="160"/>
      <c r="CX264" s="160"/>
      <c r="CY264" s="160"/>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60"/>
      <c r="C265" s="160"/>
      <c r="D265" s="160"/>
      <c r="E265" s="160"/>
      <c r="F265" s="160"/>
      <c r="G265" s="160"/>
      <c r="H265" s="160"/>
      <c r="I265" s="160"/>
      <c r="J265" s="160"/>
      <c r="K265" s="160"/>
      <c r="L265" s="160"/>
      <c r="M265" s="160"/>
      <c r="N265" s="160"/>
      <c r="O265" s="160"/>
      <c r="P265" s="160"/>
      <c r="Q265" s="160"/>
      <c r="R265" s="160"/>
      <c r="S265" s="160"/>
      <c r="T265" s="160"/>
      <c r="U265" s="160"/>
      <c r="V265" s="160"/>
      <c r="W265" s="160"/>
      <c r="X265" s="160"/>
      <c r="Y265" s="160"/>
      <c r="Z265" s="160"/>
      <c r="AA265" s="160"/>
      <c r="AB265" s="160"/>
      <c r="AC265" s="160"/>
      <c r="AD265" s="160"/>
      <c r="AE265" s="160"/>
      <c r="AF265" s="160"/>
      <c r="AG265" s="160"/>
      <c r="AH265" s="160"/>
      <c r="AI265" s="160"/>
      <c r="AJ265" s="160"/>
      <c r="AK265" s="160"/>
      <c r="AL265" s="160"/>
      <c r="AM265" s="160"/>
      <c r="AN265" s="160"/>
      <c r="AO265" s="160"/>
      <c r="AP265" s="160"/>
      <c r="AQ265" s="160"/>
      <c r="AR265" s="160"/>
      <c r="AS265" s="160"/>
      <c r="AT265" s="160"/>
      <c r="AU265" s="160"/>
      <c r="AV265" s="160"/>
      <c r="AW265" s="160"/>
      <c r="AX265" s="160"/>
      <c r="AY265" s="160"/>
      <c r="AZ265" s="160"/>
      <c r="BA265" s="160"/>
      <c r="BB265" s="160"/>
      <c r="BC265" s="160"/>
      <c r="BD265" s="160"/>
      <c r="BE265" s="160"/>
      <c r="BF265" s="160"/>
      <c r="BG265" s="160"/>
      <c r="BH265" s="160"/>
      <c r="BI265" s="160"/>
      <c r="BJ265" s="160"/>
      <c r="BK265" s="160"/>
      <c r="BL265" s="160"/>
      <c r="BM265" s="160"/>
      <c r="BN265" s="160"/>
      <c r="BO265" s="160"/>
      <c r="BP265" s="160"/>
      <c r="BQ265" s="160"/>
      <c r="BR265" s="160"/>
      <c r="BS265" s="160"/>
      <c r="BT265" s="160"/>
      <c r="BU265" s="160"/>
      <c r="BV265" s="160"/>
      <c r="BW265" s="160"/>
      <c r="BX265" s="160"/>
      <c r="BY265" s="160"/>
      <c r="BZ265" s="160"/>
      <c r="CA265" s="160"/>
      <c r="CB265" s="160"/>
      <c r="CC265" s="160"/>
      <c r="CD265" s="160"/>
      <c r="CE265" s="160"/>
      <c r="CF265" s="160"/>
      <c r="CG265" s="160"/>
      <c r="CH265" s="160"/>
      <c r="CI265" s="160"/>
      <c r="CJ265" s="160"/>
      <c r="CK265" s="160"/>
      <c r="CL265" s="160"/>
      <c r="CM265" s="160"/>
      <c r="CN265" s="160"/>
      <c r="CO265" s="160"/>
      <c r="CP265" s="160"/>
      <c r="CQ265" s="160"/>
      <c r="CR265" s="160"/>
      <c r="CS265" s="160"/>
      <c r="CT265" s="160"/>
      <c r="CU265" s="160"/>
      <c r="CV265" s="160"/>
      <c r="CW265" s="160"/>
      <c r="CX265" s="160"/>
      <c r="CY265" s="160"/>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60"/>
      <c r="C266" s="160"/>
      <c r="D266" s="160"/>
      <c r="E266" s="160"/>
      <c r="F266" s="160"/>
      <c r="G266" s="160"/>
      <c r="H266" s="160"/>
      <c r="I266" s="160"/>
      <c r="J266" s="160"/>
      <c r="K266" s="160"/>
      <c r="L266" s="160"/>
      <c r="M266" s="160"/>
      <c r="N266" s="160"/>
      <c r="O266" s="160"/>
      <c r="P266" s="160"/>
      <c r="Q266" s="160"/>
      <c r="R266" s="160"/>
      <c r="S266" s="160"/>
      <c r="T266" s="160"/>
      <c r="U266" s="160"/>
      <c r="V266" s="160"/>
      <c r="W266" s="160"/>
      <c r="X266" s="160"/>
      <c r="Y266" s="160"/>
      <c r="Z266" s="160"/>
      <c r="AA266" s="160"/>
      <c r="AB266" s="160"/>
      <c r="AC266" s="160"/>
      <c r="AD266" s="160"/>
      <c r="AE266" s="160"/>
      <c r="AF266" s="160"/>
      <c r="AG266" s="160"/>
      <c r="AH266" s="160"/>
      <c r="AI266" s="160"/>
      <c r="AJ266" s="160"/>
      <c r="AK266" s="160"/>
      <c r="AL266" s="160"/>
      <c r="AM266" s="160"/>
      <c r="AN266" s="160"/>
      <c r="AO266" s="160"/>
      <c r="AP266" s="160"/>
      <c r="AQ266" s="160"/>
      <c r="AR266" s="160"/>
      <c r="AS266" s="160"/>
      <c r="AT266" s="160"/>
      <c r="AU266" s="160"/>
      <c r="AV266" s="160"/>
      <c r="AW266" s="160"/>
      <c r="AX266" s="160"/>
      <c r="AY266" s="160"/>
      <c r="AZ266" s="160"/>
      <c r="BA266" s="160"/>
      <c r="BB266" s="160"/>
      <c r="BC266" s="160"/>
      <c r="BD266" s="160"/>
      <c r="BE266" s="160"/>
      <c r="BF266" s="160"/>
      <c r="BG266" s="160"/>
      <c r="BH266" s="160"/>
      <c r="BI266" s="160"/>
      <c r="BJ266" s="160"/>
      <c r="BK266" s="160"/>
      <c r="BL266" s="160"/>
      <c r="BM266" s="160"/>
      <c r="BN266" s="160"/>
      <c r="BO266" s="160"/>
      <c r="BP266" s="160"/>
      <c r="BQ266" s="160"/>
      <c r="BR266" s="160"/>
      <c r="BS266" s="160"/>
      <c r="BT266" s="160"/>
      <c r="BU266" s="160"/>
      <c r="BV266" s="160"/>
      <c r="BW266" s="160"/>
      <c r="BX266" s="160"/>
      <c r="BY266" s="160"/>
      <c r="BZ266" s="160"/>
      <c r="CA266" s="160"/>
      <c r="CB266" s="160"/>
      <c r="CC266" s="160"/>
      <c r="CD266" s="160"/>
      <c r="CE266" s="160"/>
      <c r="CF266" s="160"/>
      <c r="CG266" s="160"/>
      <c r="CH266" s="160"/>
      <c r="CI266" s="160"/>
      <c r="CJ266" s="160"/>
      <c r="CK266" s="160"/>
      <c r="CL266" s="160"/>
      <c r="CM266" s="160"/>
      <c r="CN266" s="160"/>
      <c r="CO266" s="160"/>
      <c r="CP266" s="160"/>
      <c r="CQ266" s="160"/>
      <c r="CR266" s="160"/>
      <c r="CS266" s="160"/>
      <c r="CT266" s="160"/>
      <c r="CU266" s="160"/>
      <c r="CV266" s="160"/>
      <c r="CW266" s="160"/>
      <c r="CX266" s="160"/>
      <c r="CY266" s="160"/>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60"/>
      <c r="C267" s="160"/>
      <c r="D267" s="160"/>
      <c r="E267" s="160"/>
      <c r="F267" s="160"/>
      <c r="G267" s="160"/>
      <c r="H267" s="160"/>
      <c r="I267" s="160"/>
      <c r="J267" s="160"/>
      <c r="K267" s="160"/>
      <c r="L267" s="160"/>
      <c r="M267" s="160"/>
      <c r="N267" s="160"/>
      <c r="O267" s="160"/>
      <c r="P267" s="160"/>
      <c r="Q267" s="160"/>
      <c r="R267" s="160"/>
      <c r="S267" s="160"/>
      <c r="T267" s="160"/>
      <c r="U267" s="160"/>
      <c r="V267" s="160"/>
      <c r="W267" s="160"/>
      <c r="X267" s="160"/>
      <c r="Y267" s="160"/>
      <c r="Z267" s="160"/>
      <c r="AA267" s="160"/>
      <c r="AB267" s="160"/>
      <c r="AC267" s="160"/>
      <c r="AD267" s="160"/>
      <c r="AE267" s="160"/>
      <c r="AF267" s="160"/>
      <c r="AG267" s="160"/>
      <c r="AH267" s="160"/>
      <c r="AI267" s="160"/>
      <c r="AJ267" s="160"/>
      <c r="AK267" s="160"/>
      <c r="AL267" s="160"/>
      <c r="AM267" s="160"/>
      <c r="AN267" s="160"/>
      <c r="AO267" s="160"/>
      <c r="AP267" s="160"/>
      <c r="AQ267" s="160"/>
      <c r="AR267" s="160"/>
      <c r="AS267" s="160"/>
      <c r="AT267" s="160"/>
      <c r="AU267" s="160"/>
      <c r="AV267" s="160"/>
      <c r="AW267" s="160"/>
      <c r="AX267" s="160"/>
      <c r="AY267" s="160"/>
      <c r="AZ267" s="160"/>
      <c r="BA267" s="160"/>
      <c r="BB267" s="160"/>
      <c r="BC267" s="160"/>
      <c r="BD267" s="160"/>
      <c r="BE267" s="160"/>
      <c r="BF267" s="160"/>
      <c r="BG267" s="160"/>
      <c r="BH267" s="160"/>
      <c r="BI267" s="160"/>
      <c r="BJ267" s="160"/>
      <c r="BK267" s="160"/>
      <c r="BL267" s="160"/>
      <c r="BM267" s="160"/>
      <c r="BN267" s="160"/>
      <c r="BO267" s="160"/>
      <c r="BP267" s="160"/>
      <c r="BQ267" s="160"/>
      <c r="BR267" s="160"/>
      <c r="BS267" s="160"/>
      <c r="BT267" s="160"/>
      <c r="BU267" s="160"/>
      <c r="BV267" s="160"/>
      <c r="BW267" s="160"/>
      <c r="BX267" s="160"/>
      <c r="BY267" s="160"/>
      <c r="BZ267" s="160"/>
      <c r="CA267" s="160"/>
      <c r="CB267" s="160"/>
      <c r="CC267" s="160"/>
      <c r="CD267" s="160"/>
      <c r="CE267" s="160"/>
      <c r="CF267" s="160"/>
      <c r="CG267" s="160"/>
      <c r="CH267" s="160"/>
      <c r="CI267" s="160"/>
      <c r="CJ267" s="160"/>
      <c r="CK267" s="160"/>
      <c r="CL267" s="160"/>
      <c r="CM267" s="160"/>
      <c r="CN267" s="160"/>
      <c r="CO267" s="160"/>
      <c r="CP267" s="160"/>
      <c r="CQ267" s="160"/>
      <c r="CR267" s="160"/>
      <c r="CS267" s="160"/>
      <c r="CT267" s="160"/>
      <c r="CU267" s="160"/>
      <c r="CV267" s="160"/>
      <c r="CW267" s="160"/>
      <c r="CX267" s="160"/>
      <c r="CY267" s="160"/>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60"/>
      <c r="C268" s="160"/>
      <c r="D268" s="160"/>
      <c r="E268" s="160"/>
      <c r="F268" s="160"/>
      <c r="G268" s="160"/>
      <c r="H268" s="160"/>
      <c r="I268" s="160"/>
      <c r="J268" s="160"/>
      <c r="K268" s="160"/>
      <c r="L268" s="160"/>
      <c r="M268" s="160"/>
      <c r="N268" s="160"/>
      <c r="O268" s="160"/>
      <c r="P268" s="160"/>
      <c r="Q268" s="160"/>
      <c r="R268" s="160"/>
      <c r="S268" s="160"/>
      <c r="T268" s="160"/>
      <c r="U268" s="160"/>
      <c r="V268" s="160"/>
      <c r="W268" s="160"/>
      <c r="X268" s="160"/>
      <c r="Y268" s="160"/>
      <c r="Z268" s="160"/>
      <c r="AA268" s="160"/>
      <c r="AB268" s="160"/>
      <c r="AC268" s="160"/>
      <c r="AD268" s="160"/>
      <c r="AE268" s="160"/>
      <c r="AF268" s="160"/>
      <c r="AG268" s="160"/>
      <c r="AH268" s="160"/>
      <c r="AI268" s="160"/>
      <c r="AJ268" s="160"/>
      <c r="AK268" s="160"/>
      <c r="AL268" s="160"/>
      <c r="AM268" s="160"/>
      <c r="AN268" s="160"/>
      <c r="AO268" s="160"/>
      <c r="AP268" s="160"/>
      <c r="AQ268" s="160"/>
      <c r="AR268" s="160"/>
      <c r="AS268" s="160"/>
      <c r="AT268" s="160"/>
      <c r="AU268" s="160"/>
      <c r="AV268" s="160"/>
      <c r="AW268" s="160"/>
      <c r="AX268" s="160"/>
      <c r="AY268" s="160"/>
      <c r="AZ268" s="160"/>
      <c r="BA268" s="160"/>
      <c r="BB268" s="160"/>
      <c r="BC268" s="160"/>
      <c r="BD268" s="160"/>
      <c r="BE268" s="160"/>
      <c r="BF268" s="160"/>
      <c r="BG268" s="160"/>
      <c r="BH268" s="160"/>
      <c r="BI268" s="160"/>
      <c r="BJ268" s="160"/>
      <c r="BK268" s="160"/>
      <c r="BL268" s="160"/>
      <c r="BM268" s="160"/>
      <c r="BN268" s="160"/>
      <c r="BO268" s="160"/>
      <c r="BP268" s="160"/>
      <c r="BQ268" s="160"/>
      <c r="BR268" s="160"/>
      <c r="BS268" s="160"/>
      <c r="BT268" s="160"/>
      <c r="BU268" s="160"/>
      <c r="BV268" s="160"/>
      <c r="BW268" s="160"/>
      <c r="BX268" s="160"/>
      <c r="BY268" s="160"/>
      <c r="BZ268" s="160"/>
      <c r="CA268" s="160"/>
      <c r="CB268" s="160"/>
      <c r="CC268" s="160"/>
      <c r="CD268" s="160"/>
      <c r="CE268" s="160"/>
      <c r="CF268" s="160"/>
      <c r="CG268" s="160"/>
      <c r="CH268" s="160"/>
      <c r="CI268" s="160"/>
      <c r="CJ268" s="160"/>
      <c r="CK268" s="160"/>
      <c r="CL268" s="160"/>
      <c r="CM268" s="160"/>
      <c r="CN268" s="160"/>
      <c r="CO268" s="160"/>
      <c r="CP268" s="160"/>
      <c r="CQ268" s="160"/>
      <c r="CR268" s="160"/>
      <c r="CS268" s="160"/>
      <c r="CT268" s="160"/>
      <c r="CU268" s="160"/>
      <c r="CV268" s="160"/>
      <c r="CW268" s="160"/>
      <c r="CX268" s="160"/>
      <c r="CY268" s="160"/>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60"/>
      <c r="C269" s="160"/>
      <c r="D269" s="160"/>
      <c r="E269" s="160"/>
      <c r="F269" s="160"/>
      <c r="G269" s="160"/>
      <c r="H269" s="160"/>
      <c r="I269" s="160"/>
      <c r="J269" s="160"/>
      <c r="K269" s="160"/>
      <c r="L269" s="160"/>
      <c r="M269" s="160"/>
      <c r="N269" s="160"/>
      <c r="O269" s="160"/>
      <c r="P269" s="160"/>
      <c r="Q269" s="160"/>
      <c r="R269" s="160"/>
      <c r="S269" s="160"/>
      <c r="T269" s="160"/>
      <c r="U269" s="160"/>
      <c r="V269" s="160"/>
      <c r="W269" s="160"/>
      <c r="X269" s="160"/>
      <c r="Y269" s="160"/>
      <c r="Z269" s="160"/>
      <c r="AA269" s="160"/>
      <c r="AB269" s="160"/>
      <c r="AC269" s="160"/>
      <c r="AD269" s="160"/>
      <c r="AE269" s="160"/>
      <c r="AF269" s="160"/>
      <c r="AG269" s="160"/>
      <c r="AH269" s="160"/>
      <c r="AI269" s="160"/>
      <c r="AJ269" s="160"/>
      <c r="AK269" s="160"/>
      <c r="AL269" s="160"/>
      <c r="AM269" s="160"/>
      <c r="AN269" s="160"/>
      <c r="AO269" s="160"/>
      <c r="AP269" s="160"/>
      <c r="AQ269" s="160"/>
      <c r="AR269" s="160"/>
      <c r="AS269" s="160"/>
      <c r="AT269" s="160"/>
      <c r="AU269" s="160"/>
      <c r="AV269" s="160"/>
      <c r="AW269" s="160"/>
      <c r="AX269" s="160"/>
      <c r="AY269" s="160"/>
      <c r="AZ269" s="160"/>
      <c r="BA269" s="160"/>
      <c r="BB269" s="160"/>
      <c r="BC269" s="160"/>
      <c r="BD269" s="160"/>
      <c r="BE269" s="160"/>
      <c r="BF269" s="160"/>
      <c r="BG269" s="160"/>
      <c r="BH269" s="160"/>
      <c r="BI269" s="160"/>
      <c r="BJ269" s="160"/>
      <c r="BK269" s="160"/>
      <c r="BL269" s="160"/>
      <c r="BM269" s="160"/>
      <c r="BN269" s="160"/>
      <c r="BO269" s="160"/>
      <c r="BP269" s="160"/>
      <c r="BQ269" s="160"/>
      <c r="BR269" s="160"/>
      <c r="BS269" s="160"/>
      <c r="BT269" s="160"/>
      <c r="BU269" s="160"/>
      <c r="BV269" s="160"/>
      <c r="BW269" s="160"/>
      <c r="BX269" s="160"/>
      <c r="BY269" s="160"/>
      <c r="BZ269" s="160"/>
      <c r="CA269" s="160"/>
      <c r="CB269" s="160"/>
      <c r="CC269" s="160"/>
      <c r="CD269" s="160"/>
      <c r="CE269" s="160"/>
      <c r="CF269" s="160"/>
      <c r="CG269" s="160"/>
      <c r="CH269" s="160"/>
      <c r="CI269" s="160"/>
      <c r="CJ269" s="160"/>
      <c r="CK269" s="160"/>
      <c r="CL269" s="160"/>
      <c r="CM269" s="160"/>
      <c r="CN269" s="160"/>
      <c r="CO269" s="160"/>
      <c r="CP269" s="160"/>
      <c r="CQ269" s="160"/>
      <c r="CR269" s="160"/>
      <c r="CS269" s="160"/>
      <c r="CT269" s="160"/>
      <c r="CU269" s="160"/>
      <c r="CV269" s="160"/>
      <c r="CW269" s="160"/>
      <c r="CX269" s="160"/>
      <c r="CY269" s="160"/>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60"/>
      <c r="C270" s="160"/>
      <c r="D270" s="160"/>
      <c r="E270" s="160"/>
      <c r="F270" s="160"/>
      <c r="G270" s="160"/>
      <c r="H270" s="160"/>
      <c r="I270" s="160"/>
      <c r="J270" s="160"/>
      <c r="K270" s="160"/>
      <c r="L270" s="160"/>
      <c r="M270" s="160"/>
      <c r="N270" s="160"/>
      <c r="O270" s="160"/>
      <c r="P270" s="160"/>
      <c r="Q270" s="160"/>
      <c r="R270" s="160"/>
      <c r="S270" s="160"/>
      <c r="T270" s="160"/>
      <c r="U270" s="160"/>
      <c r="V270" s="160"/>
      <c r="W270" s="160"/>
      <c r="X270" s="160"/>
      <c r="Y270" s="160"/>
      <c r="Z270" s="160"/>
      <c r="AA270" s="160"/>
      <c r="AB270" s="160"/>
      <c r="AC270" s="160"/>
      <c r="AD270" s="160"/>
      <c r="AE270" s="160"/>
      <c r="AF270" s="160"/>
      <c r="AG270" s="160"/>
      <c r="AH270" s="160"/>
      <c r="AI270" s="160"/>
      <c r="AJ270" s="160"/>
      <c r="AK270" s="160"/>
      <c r="AL270" s="160"/>
      <c r="AM270" s="160"/>
      <c r="AN270" s="160"/>
      <c r="AO270" s="160"/>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c r="BT270" s="160"/>
      <c r="BU270" s="160"/>
      <c r="BV270" s="160"/>
      <c r="BW270" s="160"/>
      <c r="BX270" s="160"/>
      <c r="BY270" s="160"/>
      <c r="BZ270" s="160"/>
      <c r="CA270" s="160"/>
      <c r="CB270" s="160"/>
      <c r="CC270" s="160"/>
      <c r="CD270" s="160"/>
      <c r="CE270" s="160"/>
      <c r="CF270" s="160"/>
      <c r="CG270" s="160"/>
      <c r="CH270" s="160"/>
      <c r="CI270" s="160"/>
      <c r="CJ270" s="160"/>
      <c r="CK270" s="160"/>
      <c r="CL270" s="160"/>
      <c r="CM270" s="160"/>
      <c r="CN270" s="160"/>
      <c r="CO270" s="160"/>
      <c r="CP270" s="160"/>
      <c r="CQ270" s="160"/>
      <c r="CR270" s="160"/>
      <c r="CS270" s="160"/>
      <c r="CT270" s="160"/>
      <c r="CU270" s="160"/>
      <c r="CV270" s="160"/>
      <c r="CW270" s="160"/>
      <c r="CX270" s="160"/>
      <c r="CY270" s="16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60"/>
      <c r="C271" s="160"/>
      <c r="D271" s="160"/>
      <c r="E271" s="160"/>
      <c r="F271" s="160"/>
      <c r="G271" s="160"/>
      <c r="H271" s="160"/>
      <c r="I271" s="160"/>
      <c r="J271" s="160"/>
      <c r="K271" s="160"/>
      <c r="L271" s="160"/>
      <c r="M271" s="160"/>
      <c r="N271" s="160"/>
      <c r="O271" s="160"/>
      <c r="P271" s="160"/>
      <c r="Q271" s="160"/>
      <c r="R271" s="160"/>
      <c r="S271" s="160"/>
      <c r="T271" s="160"/>
      <c r="U271" s="160"/>
      <c r="V271" s="160"/>
      <c r="W271" s="160"/>
      <c r="X271" s="160"/>
      <c r="Y271" s="160"/>
      <c r="Z271" s="160"/>
      <c r="AA271" s="160"/>
      <c r="AB271" s="160"/>
      <c r="AC271" s="160"/>
      <c r="AD271" s="160"/>
      <c r="AE271" s="160"/>
      <c r="AF271" s="160"/>
      <c r="AG271" s="160"/>
      <c r="AH271" s="160"/>
      <c r="AI271" s="160"/>
      <c r="AJ271" s="160"/>
      <c r="AK271" s="160"/>
      <c r="AL271" s="160"/>
      <c r="AM271" s="160"/>
      <c r="AN271" s="160"/>
      <c r="AO271" s="160"/>
      <c r="AP271" s="160"/>
      <c r="AQ271" s="160"/>
      <c r="AR271" s="160"/>
      <c r="AS271" s="160"/>
      <c r="AT271" s="160"/>
      <c r="AU271" s="160"/>
      <c r="AV271" s="160"/>
      <c r="AW271" s="160"/>
      <c r="AX271" s="160"/>
      <c r="AY271" s="160"/>
      <c r="AZ271" s="160"/>
      <c r="BA271" s="160"/>
      <c r="BB271" s="160"/>
      <c r="BC271" s="160"/>
      <c r="BD271" s="160"/>
      <c r="BE271" s="160"/>
      <c r="BF271" s="160"/>
      <c r="BG271" s="160"/>
      <c r="BH271" s="160"/>
      <c r="BI271" s="160"/>
      <c r="BJ271" s="160"/>
      <c r="BK271" s="160"/>
      <c r="BL271" s="160"/>
      <c r="BM271" s="160"/>
      <c r="BN271" s="160"/>
      <c r="BO271" s="160"/>
      <c r="BP271" s="160"/>
      <c r="BQ271" s="160"/>
      <c r="BR271" s="160"/>
      <c r="BS271" s="160"/>
      <c r="BT271" s="160"/>
      <c r="BU271" s="160"/>
      <c r="BV271" s="160"/>
      <c r="BW271" s="160"/>
      <c r="BX271" s="160"/>
      <c r="BY271" s="160"/>
      <c r="BZ271" s="160"/>
      <c r="CA271" s="160"/>
      <c r="CB271" s="160"/>
      <c r="CC271" s="160"/>
      <c r="CD271" s="160"/>
      <c r="CE271" s="160"/>
      <c r="CF271" s="160"/>
      <c r="CG271" s="160"/>
      <c r="CH271" s="160"/>
      <c r="CI271" s="160"/>
      <c r="CJ271" s="160"/>
      <c r="CK271" s="160"/>
      <c r="CL271" s="160"/>
      <c r="CM271" s="160"/>
      <c r="CN271" s="160"/>
      <c r="CO271" s="160"/>
      <c r="CP271" s="160"/>
      <c r="CQ271" s="160"/>
      <c r="CR271" s="160"/>
      <c r="CS271" s="160"/>
      <c r="CT271" s="160"/>
      <c r="CU271" s="160"/>
      <c r="CV271" s="160"/>
      <c r="CW271" s="160"/>
      <c r="CX271" s="160"/>
      <c r="CY271" s="160"/>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60"/>
      <c r="C272" s="160"/>
      <c r="D272" s="160"/>
      <c r="E272" s="160"/>
      <c r="F272" s="160"/>
      <c r="G272" s="160"/>
      <c r="H272" s="160"/>
      <c r="I272" s="160"/>
      <c r="J272" s="160"/>
      <c r="K272" s="160"/>
      <c r="L272" s="160"/>
      <c r="M272" s="160"/>
      <c r="N272" s="160"/>
      <c r="O272" s="160"/>
      <c r="P272" s="160"/>
      <c r="Q272" s="160"/>
      <c r="R272" s="160"/>
      <c r="S272" s="160"/>
      <c r="T272" s="160"/>
      <c r="U272" s="160"/>
      <c r="V272" s="160"/>
      <c r="W272" s="160"/>
      <c r="X272" s="160"/>
      <c r="Y272" s="160"/>
      <c r="Z272" s="160"/>
      <c r="AA272" s="160"/>
      <c r="AB272" s="160"/>
      <c r="AC272" s="160"/>
      <c r="AD272" s="160"/>
      <c r="AE272" s="160"/>
      <c r="AF272" s="160"/>
      <c r="AG272" s="160"/>
      <c r="AH272" s="160"/>
      <c r="AI272" s="160"/>
      <c r="AJ272" s="160"/>
      <c r="AK272" s="160"/>
      <c r="AL272" s="160"/>
      <c r="AM272" s="160"/>
      <c r="AN272" s="160"/>
      <c r="AO272" s="160"/>
      <c r="AP272" s="160"/>
      <c r="AQ272" s="160"/>
      <c r="AR272" s="160"/>
      <c r="AS272" s="160"/>
      <c r="AT272" s="160"/>
      <c r="AU272" s="160"/>
      <c r="AV272" s="160"/>
      <c r="AW272" s="160"/>
      <c r="AX272" s="160"/>
      <c r="AY272" s="160"/>
      <c r="AZ272" s="160"/>
      <c r="BA272" s="160"/>
      <c r="BB272" s="160"/>
      <c r="BC272" s="160"/>
      <c r="BD272" s="160"/>
      <c r="BE272" s="160"/>
      <c r="BF272" s="160"/>
      <c r="BG272" s="160"/>
      <c r="BH272" s="160"/>
      <c r="BI272" s="160"/>
      <c r="BJ272" s="160"/>
      <c r="BK272" s="160"/>
      <c r="BL272" s="160"/>
      <c r="BM272" s="160"/>
      <c r="BN272" s="160"/>
      <c r="BO272" s="160"/>
      <c r="BP272" s="160"/>
      <c r="BQ272" s="160"/>
      <c r="BR272" s="160"/>
      <c r="BS272" s="160"/>
      <c r="BT272" s="160"/>
      <c r="BU272" s="160"/>
      <c r="BV272" s="160"/>
      <c r="BW272" s="160"/>
      <c r="BX272" s="160"/>
      <c r="BY272" s="160"/>
      <c r="BZ272" s="160"/>
      <c r="CA272" s="160"/>
      <c r="CB272" s="160"/>
      <c r="CC272" s="160"/>
      <c r="CD272" s="160"/>
      <c r="CE272" s="160"/>
      <c r="CF272" s="160"/>
      <c r="CG272" s="160"/>
      <c r="CH272" s="160"/>
      <c r="CI272" s="160"/>
      <c r="CJ272" s="160"/>
      <c r="CK272" s="160"/>
      <c r="CL272" s="160"/>
      <c r="CM272" s="160"/>
      <c r="CN272" s="160"/>
      <c r="CO272" s="160"/>
      <c r="CP272" s="160"/>
      <c r="CQ272" s="160"/>
      <c r="CR272" s="160"/>
      <c r="CS272" s="160"/>
      <c r="CT272" s="160"/>
      <c r="CU272" s="160"/>
      <c r="CV272" s="160"/>
      <c r="CW272" s="160"/>
      <c r="CX272" s="160"/>
      <c r="CY272" s="160"/>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60"/>
      <c r="C273" s="160"/>
      <c r="D273" s="160"/>
      <c r="E273" s="160"/>
      <c r="F273" s="160"/>
      <c r="G273" s="160"/>
      <c r="H273" s="160"/>
      <c r="I273" s="160"/>
      <c r="J273" s="160"/>
      <c r="K273" s="160"/>
      <c r="L273" s="160"/>
      <c r="M273" s="160"/>
      <c r="N273" s="160"/>
      <c r="O273" s="160"/>
      <c r="P273" s="160"/>
      <c r="Q273" s="160"/>
      <c r="R273" s="160"/>
      <c r="S273" s="160"/>
      <c r="T273" s="160"/>
      <c r="U273" s="160"/>
      <c r="V273" s="160"/>
      <c r="W273" s="160"/>
      <c r="X273" s="160"/>
      <c r="Y273" s="160"/>
      <c r="Z273" s="160"/>
      <c r="AA273" s="160"/>
      <c r="AB273" s="160"/>
      <c r="AC273" s="160"/>
      <c r="AD273" s="160"/>
      <c r="AE273" s="160"/>
      <c r="AF273" s="160"/>
      <c r="AG273" s="160"/>
      <c r="AH273" s="160"/>
      <c r="AI273" s="160"/>
      <c r="AJ273" s="160"/>
      <c r="AK273" s="160"/>
      <c r="AL273" s="160"/>
      <c r="AM273" s="160"/>
      <c r="AN273" s="160"/>
      <c r="AO273" s="160"/>
      <c r="AP273" s="160"/>
      <c r="AQ273" s="160"/>
      <c r="AR273" s="160"/>
      <c r="AS273" s="160"/>
      <c r="AT273" s="160"/>
      <c r="AU273" s="160"/>
      <c r="AV273" s="160"/>
      <c r="AW273" s="160"/>
      <c r="AX273" s="160"/>
      <c r="AY273" s="160"/>
      <c r="AZ273" s="160"/>
      <c r="BA273" s="160"/>
      <c r="BB273" s="160"/>
      <c r="BC273" s="160"/>
      <c r="BD273" s="160"/>
      <c r="BE273" s="160"/>
      <c r="BF273" s="160"/>
      <c r="BG273" s="160"/>
      <c r="BH273" s="160"/>
      <c r="BI273" s="160"/>
      <c r="BJ273" s="160"/>
      <c r="BK273" s="160"/>
      <c r="BL273" s="160"/>
      <c r="BM273" s="160"/>
      <c r="BN273" s="160"/>
      <c r="BO273" s="160"/>
      <c r="BP273" s="160"/>
      <c r="BQ273" s="160"/>
      <c r="BR273" s="160"/>
      <c r="BS273" s="160"/>
      <c r="BT273" s="160"/>
      <c r="BU273" s="160"/>
      <c r="BV273" s="160"/>
      <c r="BW273" s="160"/>
      <c r="BX273" s="160"/>
      <c r="BY273" s="160"/>
      <c r="BZ273" s="160"/>
      <c r="CA273" s="160"/>
      <c r="CB273" s="160"/>
      <c r="CC273" s="160"/>
      <c r="CD273" s="160"/>
      <c r="CE273" s="160"/>
      <c r="CF273" s="160"/>
      <c r="CG273" s="160"/>
      <c r="CH273" s="160"/>
      <c r="CI273" s="160"/>
      <c r="CJ273" s="160"/>
      <c r="CK273" s="160"/>
      <c r="CL273" s="160"/>
      <c r="CM273" s="160"/>
      <c r="CN273" s="160"/>
      <c r="CO273" s="160"/>
      <c r="CP273" s="160"/>
      <c r="CQ273" s="160"/>
      <c r="CR273" s="160"/>
      <c r="CS273" s="160"/>
      <c r="CT273" s="160"/>
      <c r="CU273" s="160"/>
      <c r="CV273" s="160"/>
      <c r="CW273" s="160"/>
      <c r="CX273" s="160"/>
      <c r="CY273" s="160"/>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60"/>
      <c r="C274" s="160"/>
      <c r="D274" s="160"/>
      <c r="E274" s="160"/>
      <c r="F274" s="160"/>
      <c r="G274" s="160"/>
      <c r="H274" s="160"/>
      <c r="I274" s="160"/>
      <c r="J274" s="160"/>
      <c r="K274" s="160"/>
      <c r="L274" s="160"/>
      <c r="M274" s="160"/>
      <c r="N274" s="160"/>
      <c r="O274" s="160"/>
      <c r="P274" s="160"/>
      <c r="Q274" s="160"/>
      <c r="R274" s="160"/>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c r="BT274" s="160"/>
      <c r="BU274" s="160"/>
      <c r="BV274" s="160"/>
      <c r="BW274" s="160"/>
      <c r="BX274" s="160"/>
      <c r="BY274" s="160"/>
      <c r="BZ274" s="160"/>
      <c r="CA274" s="160"/>
      <c r="CB274" s="160"/>
      <c r="CC274" s="160"/>
      <c r="CD274" s="160"/>
      <c r="CE274" s="160"/>
      <c r="CF274" s="160"/>
      <c r="CG274" s="160"/>
      <c r="CH274" s="160"/>
      <c r="CI274" s="160"/>
      <c r="CJ274" s="160"/>
      <c r="CK274" s="160"/>
      <c r="CL274" s="160"/>
      <c r="CM274" s="160"/>
      <c r="CN274" s="160"/>
      <c r="CO274" s="160"/>
      <c r="CP274" s="160"/>
      <c r="CQ274" s="160"/>
      <c r="CR274" s="160"/>
      <c r="CS274" s="160"/>
      <c r="CT274" s="160"/>
      <c r="CU274" s="160"/>
      <c r="CV274" s="160"/>
      <c r="CW274" s="160"/>
      <c r="CX274" s="160"/>
      <c r="CY274" s="160"/>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60"/>
      <c r="C275" s="160"/>
      <c r="D275" s="160"/>
      <c r="E275" s="160"/>
      <c r="F275" s="160"/>
      <c r="G275" s="160"/>
      <c r="H275" s="160"/>
      <c r="I275" s="160"/>
      <c r="J275" s="160"/>
      <c r="K275" s="160"/>
      <c r="L275" s="160"/>
      <c r="M275" s="160"/>
      <c r="N275" s="160"/>
      <c r="O275" s="160"/>
      <c r="P275" s="160"/>
      <c r="Q275" s="160"/>
      <c r="R275" s="160"/>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c r="BT275" s="160"/>
      <c r="BU275" s="160"/>
      <c r="BV275" s="160"/>
      <c r="BW275" s="160"/>
      <c r="BX275" s="160"/>
      <c r="BY275" s="160"/>
      <c r="BZ275" s="160"/>
      <c r="CA275" s="160"/>
      <c r="CB275" s="160"/>
      <c r="CC275" s="160"/>
      <c r="CD275" s="160"/>
      <c r="CE275" s="160"/>
      <c r="CF275" s="160"/>
      <c r="CG275" s="160"/>
      <c r="CH275" s="160"/>
      <c r="CI275" s="160"/>
      <c r="CJ275" s="160"/>
      <c r="CK275" s="160"/>
      <c r="CL275" s="160"/>
      <c r="CM275" s="160"/>
      <c r="CN275" s="160"/>
      <c r="CO275" s="160"/>
      <c r="CP275" s="160"/>
      <c r="CQ275" s="160"/>
      <c r="CR275" s="160"/>
      <c r="CS275" s="160"/>
      <c r="CT275" s="160"/>
      <c r="CU275" s="160"/>
      <c r="CV275" s="160"/>
      <c r="CW275" s="160"/>
      <c r="CX275" s="160"/>
      <c r="CY275" s="160"/>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60"/>
      <c r="C276" s="160"/>
      <c r="D276" s="160"/>
      <c r="E276" s="160"/>
      <c r="F276" s="160"/>
      <c r="G276" s="160"/>
      <c r="H276" s="160"/>
      <c r="I276" s="160"/>
      <c r="J276" s="160"/>
      <c r="K276" s="160"/>
      <c r="L276" s="160"/>
      <c r="M276" s="160"/>
      <c r="N276" s="160"/>
      <c r="O276" s="160"/>
      <c r="P276" s="160"/>
      <c r="Q276" s="160"/>
      <c r="R276" s="160"/>
      <c r="S276" s="160"/>
      <c r="T276" s="160"/>
      <c r="U276" s="160"/>
      <c r="V276" s="160"/>
      <c r="W276" s="160"/>
      <c r="X276" s="160"/>
      <c r="Y276" s="160"/>
      <c r="Z276" s="160"/>
      <c r="AA276" s="160"/>
      <c r="AB276" s="160"/>
      <c r="AC276" s="160"/>
      <c r="AD276" s="160"/>
      <c r="AE276" s="160"/>
      <c r="AF276" s="160"/>
      <c r="AG276" s="160"/>
      <c r="AH276" s="160"/>
      <c r="AI276" s="160"/>
      <c r="AJ276" s="160"/>
      <c r="AK276" s="160"/>
      <c r="AL276" s="160"/>
      <c r="AM276" s="160"/>
      <c r="AN276" s="160"/>
      <c r="AO276" s="160"/>
      <c r="AP276" s="160"/>
      <c r="AQ276" s="160"/>
      <c r="AR276" s="160"/>
      <c r="AS276" s="160"/>
      <c r="AT276" s="160"/>
      <c r="AU276" s="160"/>
      <c r="AV276" s="160"/>
      <c r="AW276" s="160"/>
      <c r="AX276" s="160"/>
      <c r="AY276" s="160"/>
      <c r="AZ276" s="160"/>
      <c r="BA276" s="160"/>
      <c r="BB276" s="160"/>
      <c r="BC276" s="160"/>
      <c r="BD276" s="160"/>
      <c r="BE276" s="160"/>
      <c r="BF276" s="160"/>
      <c r="BG276" s="160"/>
      <c r="BH276" s="160"/>
      <c r="BI276" s="160"/>
      <c r="BJ276" s="160"/>
      <c r="BK276" s="160"/>
      <c r="BL276" s="160"/>
      <c r="BM276" s="160"/>
      <c r="BN276" s="160"/>
      <c r="BO276" s="160"/>
      <c r="BP276" s="160"/>
      <c r="BQ276" s="160"/>
      <c r="BR276" s="160"/>
      <c r="BS276" s="160"/>
      <c r="BT276" s="160"/>
      <c r="BU276" s="160"/>
      <c r="BV276" s="160"/>
      <c r="BW276" s="160"/>
      <c r="BX276" s="160"/>
      <c r="BY276" s="160"/>
      <c r="BZ276" s="160"/>
      <c r="CA276" s="160"/>
      <c r="CB276" s="160"/>
      <c r="CC276" s="160"/>
      <c r="CD276" s="160"/>
      <c r="CE276" s="160"/>
      <c r="CF276" s="160"/>
      <c r="CG276" s="160"/>
      <c r="CH276" s="160"/>
      <c r="CI276" s="160"/>
      <c r="CJ276" s="160"/>
      <c r="CK276" s="160"/>
      <c r="CL276" s="160"/>
      <c r="CM276" s="160"/>
      <c r="CN276" s="160"/>
      <c r="CO276" s="160"/>
      <c r="CP276" s="160"/>
      <c r="CQ276" s="160"/>
      <c r="CR276" s="160"/>
      <c r="CS276" s="160"/>
      <c r="CT276" s="160"/>
      <c r="CU276" s="160"/>
      <c r="CV276" s="160"/>
      <c r="CW276" s="160"/>
      <c r="CX276" s="160"/>
      <c r="CY276" s="160"/>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60"/>
      <c r="C277" s="160"/>
      <c r="D277" s="160"/>
      <c r="E277" s="160"/>
      <c r="F277" s="160"/>
      <c r="G277" s="160"/>
      <c r="H277" s="160"/>
      <c r="I277" s="160"/>
      <c r="J277" s="160"/>
      <c r="K277" s="160"/>
      <c r="L277" s="160"/>
      <c r="M277" s="160"/>
      <c r="N277" s="160"/>
      <c r="O277" s="160"/>
      <c r="P277" s="160"/>
      <c r="Q277" s="160"/>
      <c r="R277" s="160"/>
      <c r="S277" s="160"/>
      <c r="T277" s="160"/>
      <c r="U277" s="160"/>
      <c r="V277" s="160"/>
      <c r="W277" s="160"/>
      <c r="X277" s="160"/>
      <c r="Y277" s="160"/>
      <c r="Z277" s="160"/>
      <c r="AA277" s="160"/>
      <c r="AB277" s="160"/>
      <c r="AC277" s="160"/>
      <c r="AD277" s="160"/>
      <c r="AE277" s="160"/>
      <c r="AF277" s="160"/>
      <c r="AG277" s="160"/>
      <c r="AH277" s="160"/>
      <c r="AI277" s="160"/>
      <c r="AJ277" s="160"/>
      <c r="AK277" s="160"/>
      <c r="AL277" s="160"/>
      <c r="AM277" s="160"/>
      <c r="AN277" s="160"/>
      <c r="AO277" s="160"/>
      <c r="AP277" s="160"/>
      <c r="AQ277" s="160"/>
      <c r="AR277" s="160"/>
      <c r="AS277" s="160"/>
      <c r="AT277" s="160"/>
      <c r="AU277" s="160"/>
      <c r="AV277" s="160"/>
      <c r="AW277" s="160"/>
      <c r="AX277" s="160"/>
      <c r="AY277" s="160"/>
      <c r="AZ277" s="160"/>
      <c r="BA277" s="160"/>
      <c r="BB277" s="160"/>
      <c r="BC277" s="160"/>
      <c r="BD277" s="160"/>
      <c r="BE277" s="160"/>
      <c r="BF277" s="160"/>
      <c r="BG277" s="160"/>
      <c r="BH277" s="160"/>
      <c r="BI277" s="160"/>
      <c r="BJ277" s="160"/>
      <c r="BK277" s="160"/>
      <c r="BL277" s="160"/>
      <c r="BM277" s="160"/>
      <c r="BN277" s="160"/>
      <c r="BO277" s="160"/>
      <c r="BP277" s="160"/>
      <c r="BQ277" s="160"/>
      <c r="BR277" s="160"/>
      <c r="BS277" s="160"/>
      <c r="BT277" s="160"/>
      <c r="BU277" s="160"/>
      <c r="BV277" s="160"/>
      <c r="BW277" s="160"/>
      <c r="BX277" s="160"/>
      <c r="BY277" s="160"/>
      <c r="BZ277" s="160"/>
      <c r="CA277" s="160"/>
      <c r="CB277" s="160"/>
      <c r="CC277" s="160"/>
      <c r="CD277" s="160"/>
      <c r="CE277" s="160"/>
      <c r="CF277" s="160"/>
      <c r="CG277" s="160"/>
      <c r="CH277" s="160"/>
      <c r="CI277" s="160"/>
      <c r="CJ277" s="160"/>
      <c r="CK277" s="160"/>
      <c r="CL277" s="160"/>
      <c r="CM277" s="160"/>
      <c r="CN277" s="160"/>
      <c r="CO277" s="160"/>
      <c r="CP277" s="160"/>
      <c r="CQ277" s="160"/>
      <c r="CR277" s="160"/>
      <c r="CS277" s="160"/>
      <c r="CT277" s="160"/>
      <c r="CU277" s="160"/>
      <c r="CV277" s="160"/>
      <c r="CW277" s="160"/>
      <c r="CX277" s="160"/>
      <c r="CY277" s="160"/>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60"/>
      <c r="C278" s="160"/>
      <c r="D278" s="160"/>
      <c r="E278" s="160"/>
      <c r="F278" s="160"/>
      <c r="G278" s="160"/>
      <c r="H278" s="160"/>
      <c r="I278" s="160"/>
      <c r="J278" s="160"/>
      <c r="K278" s="160"/>
      <c r="L278" s="160"/>
      <c r="M278" s="160"/>
      <c r="N278" s="160"/>
      <c r="O278" s="160"/>
      <c r="P278" s="160"/>
      <c r="Q278" s="160"/>
      <c r="R278" s="160"/>
      <c r="S278" s="160"/>
      <c r="T278" s="160"/>
      <c r="U278" s="160"/>
      <c r="V278" s="160"/>
      <c r="W278" s="160"/>
      <c r="X278" s="160"/>
      <c r="Y278" s="160"/>
      <c r="Z278" s="160"/>
      <c r="AA278" s="160"/>
      <c r="AB278" s="160"/>
      <c r="AC278" s="160"/>
      <c r="AD278" s="160"/>
      <c r="AE278" s="160"/>
      <c r="AF278" s="160"/>
      <c r="AG278" s="160"/>
      <c r="AH278" s="160"/>
      <c r="AI278" s="160"/>
      <c r="AJ278" s="160"/>
      <c r="AK278" s="160"/>
      <c r="AL278" s="160"/>
      <c r="AM278" s="160"/>
      <c r="AN278" s="160"/>
      <c r="AO278" s="160"/>
      <c r="AP278" s="160"/>
      <c r="AQ278" s="160"/>
      <c r="AR278" s="160"/>
      <c r="AS278" s="160"/>
      <c r="AT278" s="160"/>
      <c r="AU278" s="160"/>
      <c r="AV278" s="160"/>
      <c r="AW278" s="160"/>
      <c r="AX278" s="160"/>
      <c r="AY278" s="160"/>
      <c r="AZ278" s="160"/>
      <c r="BA278" s="160"/>
      <c r="BB278" s="160"/>
      <c r="BC278" s="160"/>
      <c r="BD278" s="160"/>
      <c r="BE278" s="160"/>
      <c r="BF278" s="160"/>
      <c r="BG278" s="160"/>
      <c r="BH278" s="160"/>
      <c r="BI278" s="160"/>
      <c r="BJ278" s="160"/>
      <c r="BK278" s="160"/>
      <c r="BL278" s="160"/>
      <c r="BM278" s="160"/>
      <c r="BN278" s="160"/>
      <c r="BO278" s="160"/>
      <c r="BP278" s="160"/>
      <c r="BQ278" s="160"/>
      <c r="BR278" s="160"/>
      <c r="BS278" s="160"/>
      <c r="BT278" s="160"/>
      <c r="BU278" s="160"/>
      <c r="BV278" s="160"/>
      <c r="BW278" s="160"/>
      <c r="BX278" s="160"/>
      <c r="BY278" s="160"/>
      <c r="BZ278" s="160"/>
      <c r="CA278" s="160"/>
      <c r="CB278" s="160"/>
      <c r="CC278" s="160"/>
      <c r="CD278" s="160"/>
      <c r="CE278" s="160"/>
      <c r="CF278" s="160"/>
      <c r="CG278" s="160"/>
      <c r="CH278" s="160"/>
      <c r="CI278" s="160"/>
      <c r="CJ278" s="160"/>
      <c r="CK278" s="160"/>
      <c r="CL278" s="160"/>
      <c r="CM278" s="160"/>
      <c r="CN278" s="160"/>
      <c r="CO278" s="160"/>
      <c r="CP278" s="160"/>
      <c r="CQ278" s="160"/>
      <c r="CR278" s="160"/>
      <c r="CS278" s="160"/>
      <c r="CT278" s="160"/>
      <c r="CU278" s="160"/>
      <c r="CV278" s="160"/>
      <c r="CW278" s="160"/>
      <c r="CX278" s="160"/>
      <c r="CY278" s="160"/>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60"/>
      <c r="C279" s="160"/>
      <c r="D279" s="160"/>
      <c r="E279" s="160"/>
      <c r="F279" s="160"/>
      <c r="G279" s="160"/>
      <c r="H279" s="160"/>
      <c r="I279" s="160"/>
      <c r="J279" s="160"/>
      <c r="K279" s="160"/>
      <c r="L279" s="160"/>
      <c r="M279" s="160"/>
      <c r="N279" s="160"/>
      <c r="O279" s="160"/>
      <c r="P279" s="160"/>
      <c r="Q279" s="160"/>
      <c r="R279" s="160"/>
      <c r="S279" s="160"/>
      <c r="T279" s="160"/>
      <c r="U279" s="160"/>
      <c r="V279" s="160"/>
      <c r="W279" s="160"/>
      <c r="X279" s="160"/>
      <c r="Y279" s="160"/>
      <c r="Z279" s="160"/>
      <c r="AA279" s="160"/>
      <c r="AB279" s="160"/>
      <c r="AC279" s="160"/>
      <c r="AD279" s="160"/>
      <c r="AE279" s="160"/>
      <c r="AF279" s="160"/>
      <c r="AG279" s="160"/>
      <c r="AH279" s="160"/>
      <c r="AI279" s="160"/>
      <c r="AJ279" s="160"/>
      <c r="AK279" s="160"/>
      <c r="AL279" s="160"/>
      <c r="AM279" s="160"/>
      <c r="AN279" s="160"/>
      <c r="AO279" s="160"/>
      <c r="AP279" s="160"/>
      <c r="AQ279" s="160"/>
      <c r="AR279" s="160"/>
      <c r="AS279" s="160"/>
      <c r="AT279" s="160"/>
      <c r="AU279" s="160"/>
      <c r="AV279" s="160"/>
      <c r="AW279" s="160"/>
      <c r="AX279" s="160"/>
      <c r="AY279" s="160"/>
      <c r="AZ279" s="160"/>
      <c r="BA279" s="160"/>
      <c r="BB279" s="160"/>
      <c r="BC279" s="160"/>
      <c r="BD279" s="160"/>
      <c r="BE279" s="160"/>
      <c r="BF279" s="160"/>
      <c r="BG279" s="160"/>
      <c r="BH279" s="160"/>
      <c r="BI279" s="160"/>
      <c r="BJ279" s="160"/>
      <c r="BK279" s="160"/>
      <c r="BL279" s="160"/>
      <c r="BM279" s="160"/>
      <c r="BN279" s="160"/>
      <c r="BO279" s="160"/>
      <c r="BP279" s="160"/>
      <c r="BQ279" s="160"/>
      <c r="BR279" s="160"/>
      <c r="BS279" s="160"/>
      <c r="BT279" s="160"/>
      <c r="BU279" s="160"/>
      <c r="BV279" s="160"/>
      <c r="BW279" s="160"/>
      <c r="BX279" s="160"/>
      <c r="BY279" s="160"/>
      <c r="BZ279" s="160"/>
      <c r="CA279" s="160"/>
      <c r="CB279" s="160"/>
      <c r="CC279" s="160"/>
      <c r="CD279" s="160"/>
      <c r="CE279" s="160"/>
      <c r="CF279" s="160"/>
      <c r="CG279" s="160"/>
      <c r="CH279" s="160"/>
      <c r="CI279" s="160"/>
      <c r="CJ279" s="160"/>
      <c r="CK279" s="160"/>
      <c r="CL279" s="160"/>
      <c r="CM279" s="160"/>
      <c r="CN279" s="160"/>
      <c r="CO279" s="160"/>
      <c r="CP279" s="160"/>
      <c r="CQ279" s="160"/>
      <c r="CR279" s="160"/>
      <c r="CS279" s="160"/>
      <c r="CT279" s="160"/>
      <c r="CU279" s="160"/>
      <c r="CV279" s="160"/>
      <c r="CW279" s="160"/>
      <c r="CX279" s="160"/>
      <c r="CY279" s="160"/>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60"/>
      <c r="C280" s="160"/>
      <c r="D280" s="160"/>
      <c r="E280" s="160"/>
      <c r="F280" s="160"/>
      <c r="G280" s="160"/>
      <c r="H280" s="160"/>
      <c r="I280" s="160"/>
      <c r="J280" s="160"/>
      <c r="K280" s="160"/>
      <c r="L280" s="160"/>
      <c r="M280" s="160"/>
      <c r="N280" s="160"/>
      <c r="O280" s="160"/>
      <c r="P280" s="160"/>
      <c r="Q280" s="160"/>
      <c r="R280" s="160"/>
      <c r="S280" s="160"/>
      <c r="T280" s="160"/>
      <c r="U280" s="160"/>
      <c r="V280" s="160"/>
      <c r="W280" s="160"/>
      <c r="X280" s="160"/>
      <c r="Y280" s="160"/>
      <c r="Z280" s="160"/>
      <c r="AA280" s="160"/>
      <c r="AB280" s="160"/>
      <c r="AC280" s="160"/>
      <c r="AD280" s="160"/>
      <c r="AE280" s="160"/>
      <c r="AF280" s="160"/>
      <c r="AG280" s="160"/>
      <c r="AH280" s="160"/>
      <c r="AI280" s="160"/>
      <c r="AJ280" s="160"/>
      <c r="AK280" s="160"/>
      <c r="AL280" s="160"/>
      <c r="AM280" s="160"/>
      <c r="AN280" s="160"/>
      <c r="AO280" s="160"/>
      <c r="AP280" s="160"/>
      <c r="AQ280" s="160"/>
      <c r="AR280" s="160"/>
      <c r="AS280" s="160"/>
      <c r="AT280" s="160"/>
      <c r="AU280" s="160"/>
      <c r="AV280" s="160"/>
      <c r="AW280" s="160"/>
      <c r="AX280" s="160"/>
      <c r="AY280" s="160"/>
      <c r="AZ280" s="160"/>
      <c r="BA280" s="160"/>
      <c r="BB280" s="160"/>
      <c r="BC280" s="160"/>
      <c r="BD280" s="160"/>
      <c r="BE280" s="160"/>
      <c r="BF280" s="160"/>
      <c r="BG280" s="160"/>
      <c r="BH280" s="160"/>
      <c r="BI280" s="160"/>
      <c r="BJ280" s="160"/>
      <c r="BK280" s="160"/>
      <c r="BL280" s="160"/>
      <c r="BM280" s="160"/>
      <c r="BN280" s="160"/>
      <c r="BO280" s="160"/>
      <c r="BP280" s="160"/>
      <c r="BQ280" s="160"/>
      <c r="BR280" s="160"/>
      <c r="BS280" s="160"/>
      <c r="BT280" s="160"/>
      <c r="BU280" s="160"/>
      <c r="BV280" s="160"/>
      <c r="BW280" s="160"/>
      <c r="BX280" s="160"/>
      <c r="BY280" s="160"/>
      <c r="BZ280" s="160"/>
      <c r="CA280" s="160"/>
      <c r="CB280" s="160"/>
      <c r="CC280" s="160"/>
      <c r="CD280" s="160"/>
      <c r="CE280" s="160"/>
      <c r="CF280" s="160"/>
      <c r="CG280" s="160"/>
      <c r="CH280" s="160"/>
      <c r="CI280" s="160"/>
      <c r="CJ280" s="160"/>
      <c r="CK280" s="160"/>
      <c r="CL280" s="160"/>
      <c r="CM280" s="160"/>
      <c r="CN280" s="160"/>
      <c r="CO280" s="160"/>
      <c r="CP280" s="160"/>
      <c r="CQ280" s="160"/>
      <c r="CR280" s="160"/>
      <c r="CS280" s="160"/>
      <c r="CT280" s="160"/>
      <c r="CU280" s="160"/>
      <c r="CV280" s="160"/>
      <c r="CW280" s="160"/>
      <c r="CX280" s="160"/>
      <c r="CY280" s="16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60"/>
      <c r="C281" s="160"/>
      <c r="D281" s="160"/>
      <c r="E281" s="160"/>
      <c r="F281" s="160"/>
      <c r="G281" s="160"/>
      <c r="H281" s="160"/>
      <c r="I281" s="160"/>
      <c r="J281" s="160"/>
      <c r="K281" s="160"/>
      <c r="L281" s="160"/>
      <c r="M281" s="160"/>
      <c r="N281" s="160"/>
      <c r="O281" s="160"/>
      <c r="P281" s="160"/>
      <c r="Q281" s="160"/>
      <c r="R281" s="160"/>
      <c r="S281" s="160"/>
      <c r="T281" s="160"/>
      <c r="U281" s="160"/>
      <c r="V281" s="160"/>
      <c r="W281" s="160"/>
      <c r="X281" s="160"/>
      <c r="Y281" s="160"/>
      <c r="Z281" s="160"/>
      <c r="AA281" s="160"/>
      <c r="AB281" s="160"/>
      <c r="AC281" s="160"/>
      <c r="AD281" s="160"/>
      <c r="AE281" s="160"/>
      <c r="AF281" s="160"/>
      <c r="AG281" s="160"/>
      <c r="AH281" s="160"/>
      <c r="AI281" s="160"/>
      <c r="AJ281" s="160"/>
      <c r="AK281" s="160"/>
      <c r="AL281" s="160"/>
      <c r="AM281" s="160"/>
      <c r="AN281" s="160"/>
      <c r="AO281" s="160"/>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c r="BT281" s="160"/>
      <c r="BU281" s="160"/>
      <c r="BV281" s="160"/>
      <c r="BW281" s="160"/>
      <c r="BX281" s="160"/>
      <c r="BY281" s="160"/>
      <c r="BZ281" s="160"/>
      <c r="CA281" s="160"/>
      <c r="CB281" s="160"/>
      <c r="CC281" s="160"/>
      <c r="CD281" s="160"/>
      <c r="CE281" s="160"/>
      <c r="CF281" s="160"/>
      <c r="CG281" s="160"/>
      <c r="CH281" s="160"/>
      <c r="CI281" s="160"/>
      <c r="CJ281" s="160"/>
      <c r="CK281" s="160"/>
      <c r="CL281" s="160"/>
      <c r="CM281" s="160"/>
      <c r="CN281" s="160"/>
      <c r="CO281" s="160"/>
      <c r="CP281" s="160"/>
      <c r="CQ281" s="160"/>
      <c r="CR281" s="160"/>
      <c r="CS281" s="160"/>
      <c r="CT281" s="160"/>
      <c r="CU281" s="160"/>
      <c r="CV281" s="160"/>
      <c r="CW281" s="160"/>
      <c r="CX281" s="160"/>
      <c r="CY281" s="160"/>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60"/>
      <c r="C282" s="160"/>
      <c r="D282" s="160"/>
      <c r="E282" s="160"/>
      <c r="F282" s="160"/>
      <c r="G282" s="160"/>
      <c r="H282" s="160"/>
      <c r="I282" s="160"/>
      <c r="J282" s="160"/>
      <c r="K282" s="160"/>
      <c r="L282" s="160"/>
      <c r="M282" s="160"/>
      <c r="N282" s="160"/>
      <c r="O282" s="160"/>
      <c r="P282" s="160"/>
      <c r="Q282" s="160"/>
      <c r="R282" s="160"/>
      <c r="S282" s="160"/>
      <c r="T282" s="160"/>
      <c r="U282" s="160"/>
      <c r="V282" s="160"/>
      <c r="W282" s="160"/>
      <c r="X282" s="160"/>
      <c r="Y282" s="160"/>
      <c r="Z282" s="160"/>
      <c r="AA282" s="160"/>
      <c r="AB282" s="160"/>
      <c r="AC282" s="160"/>
      <c r="AD282" s="160"/>
      <c r="AE282" s="160"/>
      <c r="AF282" s="160"/>
      <c r="AG282" s="160"/>
      <c r="AH282" s="160"/>
      <c r="AI282" s="160"/>
      <c r="AJ282" s="160"/>
      <c r="AK282" s="160"/>
      <c r="AL282" s="160"/>
      <c r="AM282" s="160"/>
      <c r="AN282" s="160"/>
      <c r="AO282" s="160"/>
      <c r="AP282" s="160"/>
      <c r="AQ282" s="160"/>
      <c r="AR282" s="160"/>
      <c r="AS282" s="160"/>
      <c r="AT282" s="160"/>
      <c r="AU282" s="160"/>
      <c r="AV282" s="160"/>
      <c r="AW282" s="160"/>
      <c r="AX282" s="160"/>
      <c r="AY282" s="160"/>
      <c r="AZ282" s="160"/>
      <c r="BA282" s="160"/>
      <c r="BB282" s="160"/>
      <c r="BC282" s="160"/>
      <c r="BD282" s="160"/>
      <c r="BE282" s="160"/>
      <c r="BF282" s="160"/>
      <c r="BG282" s="160"/>
      <c r="BH282" s="160"/>
      <c r="BI282" s="160"/>
      <c r="BJ282" s="160"/>
      <c r="BK282" s="160"/>
      <c r="BL282" s="160"/>
      <c r="BM282" s="160"/>
      <c r="BN282" s="160"/>
      <c r="BO282" s="160"/>
      <c r="BP282" s="160"/>
      <c r="BQ282" s="160"/>
      <c r="BR282" s="160"/>
      <c r="BS282" s="160"/>
      <c r="BT282" s="160"/>
      <c r="BU282" s="160"/>
      <c r="BV282" s="160"/>
      <c r="BW282" s="160"/>
      <c r="BX282" s="160"/>
      <c r="BY282" s="160"/>
      <c r="BZ282" s="160"/>
      <c r="CA282" s="160"/>
      <c r="CB282" s="160"/>
      <c r="CC282" s="160"/>
      <c r="CD282" s="160"/>
      <c r="CE282" s="160"/>
      <c r="CF282" s="160"/>
      <c r="CG282" s="160"/>
      <c r="CH282" s="160"/>
      <c r="CI282" s="160"/>
      <c r="CJ282" s="160"/>
      <c r="CK282" s="160"/>
      <c r="CL282" s="160"/>
      <c r="CM282" s="160"/>
      <c r="CN282" s="160"/>
      <c r="CO282" s="160"/>
      <c r="CP282" s="160"/>
      <c r="CQ282" s="160"/>
      <c r="CR282" s="160"/>
      <c r="CS282" s="160"/>
      <c r="CT282" s="160"/>
      <c r="CU282" s="160"/>
      <c r="CV282" s="160"/>
      <c r="CW282" s="160"/>
      <c r="CX282" s="160"/>
      <c r="CY282" s="160"/>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60"/>
      <c r="C283" s="160"/>
      <c r="D283" s="160"/>
      <c r="E283" s="160"/>
      <c r="F283" s="160"/>
      <c r="G283" s="160"/>
      <c r="H283" s="160"/>
      <c r="I283" s="160"/>
      <c r="J283" s="160"/>
      <c r="K283" s="160"/>
      <c r="L283" s="160"/>
      <c r="M283" s="160"/>
      <c r="N283" s="160"/>
      <c r="O283" s="160"/>
      <c r="P283" s="160"/>
      <c r="Q283" s="160"/>
      <c r="R283" s="160"/>
      <c r="S283" s="160"/>
      <c r="T283" s="160"/>
      <c r="U283" s="160"/>
      <c r="V283" s="160"/>
      <c r="W283" s="160"/>
      <c r="X283" s="160"/>
      <c r="Y283" s="160"/>
      <c r="Z283" s="160"/>
      <c r="AA283" s="160"/>
      <c r="AB283" s="160"/>
      <c r="AC283" s="160"/>
      <c r="AD283" s="160"/>
      <c r="AE283" s="160"/>
      <c r="AF283" s="160"/>
      <c r="AG283" s="160"/>
      <c r="AH283" s="160"/>
      <c r="AI283" s="160"/>
      <c r="AJ283" s="160"/>
      <c r="AK283" s="160"/>
      <c r="AL283" s="160"/>
      <c r="AM283" s="160"/>
      <c r="AN283" s="160"/>
      <c r="AO283" s="160"/>
      <c r="AP283" s="160"/>
      <c r="AQ283" s="160"/>
      <c r="AR283" s="160"/>
      <c r="AS283" s="160"/>
      <c r="AT283" s="160"/>
      <c r="AU283" s="160"/>
      <c r="AV283" s="160"/>
      <c r="AW283" s="160"/>
      <c r="AX283" s="160"/>
      <c r="AY283" s="160"/>
      <c r="AZ283" s="160"/>
      <c r="BA283" s="160"/>
      <c r="BB283" s="160"/>
      <c r="BC283" s="160"/>
      <c r="BD283" s="160"/>
      <c r="BE283" s="160"/>
      <c r="BF283" s="160"/>
      <c r="BG283" s="160"/>
      <c r="BH283" s="160"/>
      <c r="BI283" s="160"/>
      <c r="BJ283" s="160"/>
      <c r="BK283" s="160"/>
      <c r="BL283" s="160"/>
      <c r="BM283" s="160"/>
      <c r="BN283" s="160"/>
      <c r="BO283" s="160"/>
      <c r="BP283" s="160"/>
      <c r="BQ283" s="160"/>
      <c r="BR283" s="160"/>
      <c r="BS283" s="160"/>
      <c r="BT283" s="160"/>
      <c r="BU283" s="160"/>
      <c r="BV283" s="160"/>
      <c r="BW283" s="160"/>
      <c r="BX283" s="160"/>
      <c r="BY283" s="160"/>
      <c r="BZ283" s="160"/>
      <c r="CA283" s="160"/>
      <c r="CB283" s="160"/>
      <c r="CC283" s="160"/>
      <c r="CD283" s="160"/>
      <c r="CE283" s="160"/>
      <c r="CF283" s="160"/>
      <c r="CG283" s="160"/>
      <c r="CH283" s="160"/>
      <c r="CI283" s="160"/>
      <c r="CJ283" s="160"/>
      <c r="CK283" s="160"/>
      <c r="CL283" s="160"/>
      <c r="CM283" s="160"/>
      <c r="CN283" s="160"/>
      <c r="CO283" s="160"/>
      <c r="CP283" s="160"/>
      <c r="CQ283" s="160"/>
      <c r="CR283" s="160"/>
      <c r="CS283" s="160"/>
      <c r="CT283" s="160"/>
      <c r="CU283" s="160"/>
      <c r="CV283" s="160"/>
      <c r="CW283" s="160"/>
      <c r="CX283" s="160"/>
      <c r="CY283" s="160"/>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60"/>
      <c r="C284" s="160"/>
      <c r="D284" s="160"/>
      <c r="E284" s="160"/>
      <c r="F284" s="160"/>
      <c r="G284" s="160"/>
      <c r="H284" s="160"/>
      <c r="I284" s="160"/>
      <c r="J284" s="160"/>
      <c r="K284" s="160"/>
      <c r="L284" s="160"/>
      <c r="M284" s="160"/>
      <c r="N284" s="160"/>
      <c r="O284" s="160"/>
      <c r="P284" s="160"/>
      <c r="Q284" s="160"/>
      <c r="R284" s="160"/>
      <c r="S284" s="160"/>
      <c r="T284" s="160"/>
      <c r="U284" s="160"/>
      <c r="V284" s="160"/>
      <c r="W284" s="160"/>
      <c r="X284" s="160"/>
      <c r="Y284" s="160"/>
      <c r="Z284" s="160"/>
      <c r="AA284" s="160"/>
      <c r="AB284" s="160"/>
      <c r="AC284" s="160"/>
      <c r="AD284" s="160"/>
      <c r="AE284" s="160"/>
      <c r="AF284" s="160"/>
      <c r="AG284" s="160"/>
      <c r="AH284" s="160"/>
      <c r="AI284" s="160"/>
      <c r="AJ284" s="160"/>
      <c r="AK284" s="160"/>
      <c r="AL284" s="160"/>
      <c r="AM284" s="160"/>
      <c r="AN284" s="160"/>
      <c r="AO284" s="160"/>
      <c r="AP284" s="160"/>
      <c r="AQ284" s="160"/>
      <c r="AR284" s="160"/>
      <c r="AS284" s="160"/>
      <c r="AT284" s="160"/>
      <c r="AU284" s="160"/>
      <c r="AV284" s="160"/>
      <c r="AW284" s="160"/>
      <c r="AX284" s="160"/>
      <c r="AY284" s="160"/>
      <c r="AZ284" s="160"/>
      <c r="BA284" s="160"/>
      <c r="BB284" s="160"/>
      <c r="BC284" s="160"/>
      <c r="BD284" s="160"/>
      <c r="BE284" s="160"/>
      <c r="BF284" s="160"/>
      <c r="BG284" s="160"/>
      <c r="BH284" s="160"/>
      <c r="BI284" s="160"/>
      <c r="BJ284" s="160"/>
      <c r="BK284" s="160"/>
      <c r="BL284" s="160"/>
      <c r="BM284" s="160"/>
      <c r="BN284" s="160"/>
      <c r="BO284" s="160"/>
      <c r="BP284" s="160"/>
      <c r="BQ284" s="160"/>
      <c r="BR284" s="160"/>
      <c r="BS284" s="160"/>
      <c r="BT284" s="160"/>
      <c r="BU284" s="160"/>
      <c r="BV284" s="160"/>
      <c r="BW284" s="160"/>
      <c r="BX284" s="160"/>
      <c r="BY284" s="160"/>
      <c r="BZ284" s="160"/>
      <c r="CA284" s="160"/>
      <c r="CB284" s="160"/>
      <c r="CC284" s="160"/>
      <c r="CD284" s="160"/>
      <c r="CE284" s="160"/>
      <c r="CF284" s="160"/>
      <c r="CG284" s="160"/>
      <c r="CH284" s="160"/>
      <c r="CI284" s="160"/>
      <c r="CJ284" s="160"/>
      <c r="CK284" s="160"/>
      <c r="CL284" s="160"/>
      <c r="CM284" s="160"/>
      <c r="CN284" s="160"/>
      <c r="CO284" s="160"/>
      <c r="CP284" s="160"/>
      <c r="CQ284" s="160"/>
      <c r="CR284" s="160"/>
      <c r="CS284" s="160"/>
      <c r="CT284" s="160"/>
      <c r="CU284" s="160"/>
      <c r="CV284" s="160"/>
      <c r="CW284" s="160"/>
      <c r="CX284" s="160"/>
      <c r="CY284" s="160"/>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60"/>
      <c r="C285" s="160"/>
      <c r="D285" s="160"/>
      <c r="E285" s="160"/>
      <c r="F285" s="160"/>
      <c r="G285" s="160"/>
      <c r="H285" s="160"/>
      <c r="I285" s="160"/>
      <c r="J285" s="160"/>
      <c r="K285" s="160"/>
      <c r="L285" s="160"/>
      <c r="M285" s="160"/>
      <c r="N285" s="160"/>
      <c r="O285" s="160"/>
      <c r="P285" s="160"/>
      <c r="Q285" s="160"/>
      <c r="R285" s="160"/>
      <c r="S285" s="160"/>
      <c r="T285" s="160"/>
      <c r="U285" s="160"/>
      <c r="V285" s="160"/>
      <c r="W285" s="160"/>
      <c r="X285" s="160"/>
      <c r="Y285" s="160"/>
      <c r="Z285" s="160"/>
      <c r="AA285" s="160"/>
      <c r="AB285" s="160"/>
      <c r="AC285" s="160"/>
      <c r="AD285" s="160"/>
      <c r="AE285" s="160"/>
      <c r="AF285" s="160"/>
      <c r="AG285" s="160"/>
      <c r="AH285" s="160"/>
      <c r="AI285" s="160"/>
      <c r="AJ285" s="160"/>
      <c r="AK285" s="160"/>
      <c r="AL285" s="160"/>
      <c r="AM285" s="160"/>
      <c r="AN285" s="160"/>
      <c r="AO285" s="160"/>
      <c r="AP285" s="160"/>
      <c r="AQ285" s="160"/>
      <c r="AR285" s="160"/>
      <c r="AS285" s="160"/>
      <c r="AT285" s="160"/>
      <c r="AU285" s="160"/>
      <c r="AV285" s="160"/>
      <c r="AW285" s="160"/>
      <c r="AX285" s="160"/>
      <c r="AY285" s="160"/>
      <c r="AZ285" s="160"/>
      <c r="BA285" s="160"/>
      <c r="BB285" s="160"/>
      <c r="BC285" s="160"/>
      <c r="BD285" s="160"/>
      <c r="BE285" s="160"/>
      <c r="BF285" s="160"/>
      <c r="BG285" s="160"/>
      <c r="BH285" s="160"/>
      <c r="BI285" s="160"/>
      <c r="BJ285" s="160"/>
      <c r="BK285" s="160"/>
      <c r="BL285" s="160"/>
      <c r="BM285" s="160"/>
      <c r="BN285" s="160"/>
      <c r="BO285" s="160"/>
      <c r="BP285" s="160"/>
      <c r="BQ285" s="160"/>
      <c r="BR285" s="160"/>
      <c r="BS285" s="160"/>
      <c r="BT285" s="160"/>
      <c r="BU285" s="160"/>
      <c r="BV285" s="160"/>
      <c r="BW285" s="160"/>
      <c r="BX285" s="160"/>
      <c r="BY285" s="160"/>
      <c r="BZ285" s="160"/>
      <c r="CA285" s="160"/>
      <c r="CB285" s="160"/>
      <c r="CC285" s="160"/>
      <c r="CD285" s="160"/>
      <c r="CE285" s="160"/>
      <c r="CF285" s="160"/>
      <c r="CG285" s="160"/>
      <c r="CH285" s="160"/>
      <c r="CI285" s="160"/>
      <c r="CJ285" s="160"/>
      <c r="CK285" s="160"/>
      <c r="CL285" s="160"/>
      <c r="CM285" s="160"/>
      <c r="CN285" s="160"/>
      <c r="CO285" s="160"/>
      <c r="CP285" s="160"/>
      <c r="CQ285" s="160"/>
      <c r="CR285" s="160"/>
      <c r="CS285" s="160"/>
      <c r="CT285" s="160"/>
      <c r="CU285" s="160"/>
      <c r="CV285" s="160"/>
      <c r="CW285" s="160"/>
      <c r="CX285" s="160"/>
      <c r="CY285" s="160"/>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60"/>
      <c r="C286" s="160"/>
      <c r="D286" s="160"/>
      <c r="E286" s="160"/>
      <c r="F286" s="160"/>
      <c r="G286" s="160"/>
      <c r="H286" s="160"/>
      <c r="I286" s="160"/>
      <c r="J286" s="160"/>
      <c r="K286" s="160"/>
      <c r="L286" s="160"/>
      <c r="M286" s="160"/>
      <c r="N286" s="160"/>
      <c r="O286" s="160"/>
      <c r="P286" s="160"/>
      <c r="Q286" s="160"/>
      <c r="R286" s="160"/>
      <c r="S286" s="160"/>
      <c r="T286" s="160"/>
      <c r="U286" s="160"/>
      <c r="V286" s="160"/>
      <c r="W286" s="160"/>
      <c r="X286" s="160"/>
      <c r="Y286" s="160"/>
      <c r="Z286" s="160"/>
      <c r="AA286" s="160"/>
      <c r="AB286" s="160"/>
      <c r="AC286" s="160"/>
      <c r="AD286" s="160"/>
      <c r="AE286" s="160"/>
      <c r="AF286" s="160"/>
      <c r="AG286" s="160"/>
      <c r="AH286" s="160"/>
      <c r="AI286" s="160"/>
      <c r="AJ286" s="160"/>
      <c r="AK286" s="160"/>
      <c r="AL286" s="160"/>
      <c r="AM286" s="160"/>
      <c r="AN286" s="160"/>
      <c r="AO286" s="160"/>
      <c r="AP286" s="160"/>
      <c r="AQ286" s="160"/>
      <c r="AR286" s="160"/>
      <c r="AS286" s="160"/>
      <c r="AT286" s="160"/>
      <c r="AU286" s="160"/>
      <c r="AV286" s="160"/>
      <c r="AW286" s="160"/>
      <c r="AX286" s="160"/>
      <c r="AY286" s="160"/>
      <c r="AZ286" s="160"/>
      <c r="BA286" s="160"/>
      <c r="BB286" s="160"/>
      <c r="BC286" s="160"/>
      <c r="BD286" s="160"/>
      <c r="BE286" s="160"/>
      <c r="BF286" s="160"/>
      <c r="BG286" s="160"/>
      <c r="BH286" s="160"/>
      <c r="BI286" s="160"/>
      <c r="BJ286" s="160"/>
      <c r="BK286" s="160"/>
      <c r="BL286" s="160"/>
      <c r="BM286" s="160"/>
      <c r="BN286" s="160"/>
      <c r="BO286" s="160"/>
      <c r="BP286" s="160"/>
      <c r="BQ286" s="160"/>
      <c r="BR286" s="160"/>
      <c r="BS286" s="160"/>
      <c r="BT286" s="160"/>
      <c r="BU286" s="160"/>
      <c r="BV286" s="160"/>
      <c r="BW286" s="160"/>
      <c r="BX286" s="160"/>
      <c r="BY286" s="160"/>
      <c r="BZ286" s="160"/>
      <c r="CA286" s="160"/>
      <c r="CB286" s="160"/>
      <c r="CC286" s="160"/>
      <c r="CD286" s="160"/>
      <c r="CE286" s="160"/>
      <c r="CF286" s="160"/>
      <c r="CG286" s="160"/>
      <c r="CH286" s="160"/>
      <c r="CI286" s="160"/>
      <c r="CJ286" s="160"/>
      <c r="CK286" s="160"/>
      <c r="CL286" s="160"/>
      <c r="CM286" s="160"/>
      <c r="CN286" s="160"/>
      <c r="CO286" s="160"/>
      <c r="CP286" s="160"/>
      <c r="CQ286" s="160"/>
      <c r="CR286" s="160"/>
      <c r="CS286" s="160"/>
      <c r="CT286" s="160"/>
      <c r="CU286" s="160"/>
      <c r="CV286" s="160"/>
      <c r="CW286" s="160"/>
      <c r="CX286" s="160"/>
      <c r="CY286" s="160"/>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60"/>
      <c r="C287" s="160"/>
      <c r="D287" s="160"/>
      <c r="E287" s="160"/>
      <c r="F287" s="160"/>
      <c r="G287" s="160"/>
      <c r="H287" s="160"/>
      <c r="I287" s="160"/>
      <c r="J287" s="160"/>
      <c r="K287" s="160"/>
      <c r="L287" s="160"/>
      <c r="M287" s="160"/>
      <c r="N287" s="160"/>
      <c r="O287" s="160"/>
      <c r="P287" s="160"/>
      <c r="Q287" s="160"/>
      <c r="R287" s="160"/>
      <c r="S287" s="160"/>
      <c r="T287" s="160"/>
      <c r="U287" s="160"/>
      <c r="V287" s="160"/>
      <c r="W287" s="160"/>
      <c r="X287" s="160"/>
      <c r="Y287" s="160"/>
      <c r="Z287" s="160"/>
      <c r="AA287" s="160"/>
      <c r="AB287" s="160"/>
      <c r="AC287" s="160"/>
      <c r="AD287" s="160"/>
      <c r="AE287" s="160"/>
      <c r="AF287" s="160"/>
      <c r="AG287" s="160"/>
      <c r="AH287" s="160"/>
      <c r="AI287" s="160"/>
      <c r="AJ287" s="160"/>
      <c r="AK287" s="160"/>
      <c r="AL287" s="160"/>
      <c r="AM287" s="160"/>
      <c r="AN287" s="160"/>
      <c r="AO287" s="160"/>
      <c r="AP287" s="160"/>
      <c r="AQ287" s="160"/>
      <c r="AR287" s="160"/>
      <c r="AS287" s="160"/>
      <c r="AT287" s="160"/>
      <c r="AU287" s="160"/>
      <c r="AV287" s="160"/>
      <c r="AW287" s="160"/>
      <c r="AX287" s="160"/>
      <c r="AY287" s="160"/>
      <c r="AZ287" s="160"/>
      <c r="BA287" s="160"/>
      <c r="BB287" s="160"/>
      <c r="BC287" s="160"/>
      <c r="BD287" s="160"/>
      <c r="BE287" s="160"/>
      <c r="BF287" s="160"/>
      <c r="BG287" s="160"/>
      <c r="BH287" s="160"/>
      <c r="BI287" s="160"/>
      <c r="BJ287" s="160"/>
      <c r="BK287" s="160"/>
      <c r="BL287" s="160"/>
      <c r="BM287" s="160"/>
      <c r="BN287" s="160"/>
      <c r="BO287" s="160"/>
      <c r="BP287" s="160"/>
      <c r="BQ287" s="160"/>
      <c r="BR287" s="160"/>
      <c r="BS287" s="160"/>
      <c r="BT287" s="160"/>
      <c r="BU287" s="160"/>
      <c r="BV287" s="160"/>
      <c r="BW287" s="160"/>
      <c r="BX287" s="160"/>
      <c r="BY287" s="160"/>
      <c r="BZ287" s="160"/>
      <c r="CA287" s="160"/>
      <c r="CB287" s="160"/>
      <c r="CC287" s="160"/>
      <c r="CD287" s="160"/>
      <c r="CE287" s="160"/>
      <c r="CF287" s="160"/>
      <c r="CG287" s="160"/>
      <c r="CH287" s="160"/>
      <c r="CI287" s="160"/>
      <c r="CJ287" s="160"/>
      <c r="CK287" s="160"/>
      <c r="CL287" s="160"/>
      <c r="CM287" s="160"/>
      <c r="CN287" s="160"/>
      <c r="CO287" s="160"/>
      <c r="CP287" s="160"/>
      <c r="CQ287" s="160"/>
      <c r="CR287" s="160"/>
      <c r="CS287" s="160"/>
      <c r="CT287" s="160"/>
      <c r="CU287" s="160"/>
      <c r="CV287" s="160"/>
      <c r="CW287" s="160"/>
      <c r="CX287" s="160"/>
      <c r="CY287" s="160"/>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60"/>
      <c r="C288" s="160"/>
      <c r="D288" s="160"/>
      <c r="E288" s="160"/>
      <c r="F288" s="160"/>
      <c r="G288" s="160"/>
      <c r="H288" s="160"/>
      <c r="I288" s="160"/>
      <c r="J288" s="160"/>
      <c r="K288" s="160"/>
      <c r="L288" s="160"/>
      <c r="M288" s="160"/>
      <c r="N288" s="160"/>
      <c r="O288" s="160"/>
      <c r="P288" s="160"/>
      <c r="Q288" s="160"/>
      <c r="R288" s="160"/>
      <c r="S288" s="160"/>
      <c r="T288" s="160"/>
      <c r="U288" s="160"/>
      <c r="V288" s="160"/>
      <c r="W288" s="160"/>
      <c r="X288" s="160"/>
      <c r="Y288" s="160"/>
      <c r="Z288" s="160"/>
      <c r="AA288" s="160"/>
      <c r="AB288" s="160"/>
      <c r="AC288" s="160"/>
      <c r="AD288" s="160"/>
      <c r="AE288" s="160"/>
      <c r="AF288" s="160"/>
      <c r="AG288" s="160"/>
      <c r="AH288" s="160"/>
      <c r="AI288" s="160"/>
      <c r="AJ288" s="160"/>
      <c r="AK288" s="160"/>
      <c r="AL288" s="160"/>
      <c r="AM288" s="160"/>
      <c r="AN288" s="160"/>
      <c r="AO288" s="160"/>
      <c r="AP288" s="160"/>
      <c r="AQ288" s="160"/>
      <c r="AR288" s="160"/>
      <c r="AS288" s="160"/>
      <c r="AT288" s="160"/>
      <c r="AU288" s="160"/>
      <c r="AV288" s="160"/>
      <c r="AW288" s="160"/>
      <c r="AX288" s="160"/>
      <c r="AY288" s="160"/>
      <c r="AZ288" s="160"/>
      <c r="BA288" s="160"/>
      <c r="BB288" s="160"/>
      <c r="BC288" s="160"/>
      <c r="BD288" s="160"/>
      <c r="BE288" s="160"/>
      <c r="BF288" s="160"/>
      <c r="BG288" s="160"/>
      <c r="BH288" s="160"/>
      <c r="BI288" s="160"/>
      <c r="BJ288" s="160"/>
      <c r="BK288" s="160"/>
      <c r="BL288" s="160"/>
      <c r="BM288" s="160"/>
      <c r="BN288" s="160"/>
      <c r="BO288" s="160"/>
      <c r="BP288" s="160"/>
      <c r="BQ288" s="160"/>
      <c r="BR288" s="160"/>
      <c r="BS288" s="160"/>
      <c r="BT288" s="160"/>
      <c r="BU288" s="160"/>
      <c r="BV288" s="160"/>
      <c r="BW288" s="160"/>
      <c r="BX288" s="160"/>
      <c r="BY288" s="160"/>
      <c r="BZ288" s="160"/>
      <c r="CA288" s="160"/>
      <c r="CB288" s="160"/>
      <c r="CC288" s="160"/>
      <c r="CD288" s="160"/>
      <c r="CE288" s="160"/>
      <c r="CF288" s="160"/>
      <c r="CG288" s="160"/>
      <c r="CH288" s="160"/>
      <c r="CI288" s="160"/>
      <c r="CJ288" s="160"/>
      <c r="CK288" s="160"/>
      <c r="CL288" s="160"/>
      <c r="CM288" s="160"/>
      <c r="CN288" s="160"/>
      <c r="CO288" s="160"/>
      <c r="CP288" s="160"/>
      <c r="CQ288" s="160"/>
      <c r="CR288" s="160"/>
      <c r="CS288" s="160"/>
      <c r="CT288" s="160"/>
      <c r="CU288" s="160"/>
      <c r="CV288" s="160"/>
      <c r="CW288" s="160"/>
      <c r="CX288" s="160"/>
      <c r="CY288" s="160"/>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60"/>
      <c r="C289" s="160"/>
      <c r="D289" s="160"/>
      <c r="E289" s="160"/>
      <c r="F289" s="160"/>
      <c r="G289" s="160"/>
      <c r="H289" s="160"/>
      <c r="I289" s="160"/>
      <c r="J289" s="160"/>
      <c r="K289" s="160"/>
      <c r="L289" s="160"/>
      <c r="M289" s="160"/>
      <c r="N289" s="160"/>
      <c r="O289" s="160"/>
      <c r="P289" s="160"/>
      <c r="Q289" s="160"/>
      <c r="R289" s="160"/>
      <c r="S289" s="160"/>
      <c r="T289" s="160"/>
      <c r="U289" s="160"/>
      <c r="V289" s="160"/>
      <c r="W289" s="160"/>
      <c r="X289" s="160"/>
      <c r="Y289" s="160"/>
      <c r="Z289" s="160"/>
      <c r="AA289" s="160"/>
      <c r="AB289" s="160"/>
      <c r="AC289" s="160"/>
      <c r="AD289" s="160"/>
      <c r="AE289" s="160"/>
      <c r="AF289" s="160"/>
      <c r="AG289" s="160"/>
      <c r="AH289" s="160"/>
      <c r="AI289" s="160"/>
      <c r="AJ289" s="160"/>
      <c r="AK289" s="160"/>
      <c r="AL289" s="160"/>
      <c r="AM289" s="160"/>
      <c r="AN289" s="160"/>
      <c r="AO289" s="160"/>
      <c r="AP289" s="160"/>
      <c r="AQ289" s="160"/>
      <c r="AR289" s="160"/>
      <c r="AS289" s="160"/>
      <c r="AT289" s="160"/>
      <c r="AU289" s="160"/>
      <c r="AV289" s="160"/>
      <c r="AW289" s="160"/>
      <c r="AX289" s="160"/>
      <c r="AY289" s="160"/>
      <c r="AZ289" s="160"/>
      <c r="BA289" s="160"/>
      <c r="BB289" s="160"/>
      <c r="BC289" s="160"/>
      <c r="BD289" s="160"/>
      <c r="BE289" s="160"/>
      <c r="BF289" s="160"/>
      <c r="BG289" s="160"/>
      <c r="BH289" s="160"/>
      <c r="BI289" s="160"/>
      <c r="BJ289" s="160"/>
      <c r="BK289" s="160"/>
      <c r="BL289" s="160"/>
      <c r="BM289" s="160"/>
      <c r="BN289" s="160"/>
      <c r="BO289" s="160"/>
      <c r="BP289" s="160"/>
      <c r="BQ289" s="160"/>
      <c r="BR289" s="160"/>
      <c r="BS289" s="160"/>
      <c r="BT289" s="160"/>
      <c r="BU289" s="160"/>
      <c r="BV289" s="160"/>
      <c r="BW289" s="160"/>
      <c r="BX289" s="160"/>
      <c r="BY289" s="160"/>
      <c r="BZ289" s="160"/>
      <c r="CA289" s="160"/>
      <c r="CB289" s="160"/>
      <c r="CC289" s="160"/>
      <c r="CD289" s="160"/>
      <c r="CE289" s="160"/>
      <c r="CF289" s="160"/>
      <c r="CG289" s="160"/>
      <c r="CH289" s="160"/>
      <c r="CI289" s="160"/>
      <c r="CJ289" s="160"/>
      <c r="CK289" s="160"/>
      <c r="CL289" s="160"/>
      <c r="CM289" s="160"/>
      <c r="CN289" s="160"/>
      <c r="CO289" s="160"/>
      <c r="CP289" s="160"/>
      <c r="CQ289" s="160"/>
      <c r="CR289" s="160"/>
      <c r="CS289" s="160"/>
      <c r="CT289" s="160"/>
      <c r="CU289" s="160"/>
      <c r="CV289" s="160"/>
      <c r="CW289" s="160"/>
      <c r="CX289" s="160"/>
      <c r="CY289" s="160"/>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60"/>
      <c r="C290" s="160"/>
      <c r="D290" s="160"/>
      <c r="E290" s="160"/>
      <c r="F290" s="160"/>
      <c r="G290" s="160"/>
      <c r="H290" s="160"/>
      <c r="I290" s="160"/>
      <c r="J290" s="160"/>
      <c r="K290" s="160"/>
      <c r="L290" s="160"/>
      <c r="M290" s="160"/>
      <c r="N290" s="160"/>
      <c r="O290" s="160"/>
      <c r="P290" s="160"/>
      <c r="Q290" s="160"/>
      <c r="R290" s="160"/>
      <c r="S290" s="160"/>
      <c r="T290" s="160"/>
      <c r="U290" s="160"/>
      <c r="V290" s="160"/>
      <c r="W290" s="160"/>
      <c r="X290" s="160"/>
      <c r="Y290" s="160"/>
      <c r="Z290" s="160"/>
      <c r="AA290" s="160"/>
      <c r="AB290" s="160"/>
      <c r="AC290" s="160"/>
      <c r="AD290" s="160"/>
      <c r="AE290" s="160"/>
      <c r="AF290" s="160"/>
      <c r="AG290" s="160"/>
      <c r="AH290" s="160"/>
      <c r="AI290" s="160"/>
      <c r="AJ290" s="160"/>
      <c r="AK290" s="160"/>
      <c r="AL290" s="160"/>
      <c r="AM290" s="160"/>
      <c r="AN290" s="160"/>
      <c r="AO290" s="160"/>
      <c r="AP290" s="160"/>
      <c r="AQ290" s="160"/>
      <c r="AR290" s="160"/>
      <c r="AS290" s="160"/>
      <c r="AT290" s="160"/>
      <c r="AU290" s="160"/>
      <c r="AV290" s="160"/>
      <c r="AW290" s="160"/>
      <c r="AX290" s="160"/>
      <c r="AY290" s="160"/>
      <c r="AZ290" s="160"/>
      <c r="BA290" s="160"/>
      <c r="BB290" s="160"/>
      <c r="BC290" s="160"/>
      <c r="BD290" s="160"/>
      <c r="BE290" s="160"/>
      <c r="BF290" s="160"/>
      <c r="BG290" s="160"/>
      <c r="BH290" s="160"/>
      <c r="BI290" s="160"/>
      <c r="BJ290" s="160"/>
      <c r="BK290" s="160"/>
      <c r="BL290" s="160"/>
      <c r="BM290" s="160"/>
      <c r="BN290" s="160"/>
      <c r="BO290" s="160"/>
      <c r="BP290" s="160"/>
      <c r="BQ290" s="160"/>
      <c r="BR290" s="160"/>
      <c r="BS290" s="160"/>
      <c r="BT290" s="160"/>
      <c r="BU290" s="160"/>
      <c r="BV290" s="160"/>
      <c r="BW290" s="160"/>
      <c r="BX290" s="160"/>
      <c r="BY290" s="160"/>
      <c r="BZ290" s="160"/>
      <c r="CA290" s="160"/>
      <c r="CB290" s="160"/>
      <c r="CC290" s="160"/>
      <c r="CD290" s="160"/>
      <c r="CE290" s="160"/>
      <c r="CF290" s="160"/>
      <c r="CG290" s="160"/>
      <c r="CH290" s="160"/>
      <c r="CI290" s="160"/>
      <c r="CJ290" s="160"/>
      <c r="CK290" s="160"/>
      <c r="CL290" s="160"/>
      <c r="CM290" s="160"/>
      <c r="CN290" s="160"/>
      <c r="CO290" s="160"/>
      <c r="CP290" s="160"/>
      <c r="CQ290" s="160"/>
      <c r="CR290" s="160"/>
      <c r="CS290" s="160"/>
      <c r="CT290" s="160"/>
      <c r="CU290" s="160"/>
      <c r="CV290" s="160"/>
      <c r="CW290" s="160"/>
      <c r="CX290" s="160"/>
      <c r="CY290" s="16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60"/>
      <c r="C291" s="160"/>
      <c r="D291" s="160"/>
      <c r="E291" s="160"/>
      <c r="F291" s="160"/>
      <c r="G291" s="160"/>
      <c r="H291" s="160"/>
      <c r="I291" s="160"/>
      <c r="J291" s="160"/>
      <c r="K291" s="160"/>
      <c r="L291" s="160"/>
      <c r="M291" s="160"/>
      <c r="N291" s="160"/>
      <c r="O291" s="160"/>
      <c r="P291" s="160"/>
      <c r="Q291" s="160"/>
      <c r="R291" s="160"/>
      <c r="S291" s="160"/>
      <c r="T291" s="160"/>
      <c r="U291" s="160"/>
      <c r="V291" s="160"/>
      <c r="W291" s="160"/>
      <c r="X291" s="160"/>
      <c r="Y291" s="160"/>
      <c r="Z291" s="160"/>
      <c r="AA291" s="160"/>
      <c r="AB291" s="160"/>
      <c r="AC291" s="160"/>
      <c r="AD291" s="160"/>
      <c r="AE291" s="160"/>
      <c r="AF291" s="160"/>
      <c r="AG291" s="160"/>
      <c r="AH291" s="160"/>
      <c r="AI291" s="160"/>
      <c r="AJ291" s="160"/>
      <c r="AK291" s="160"/>
      <c r="AL291" s="160"/>
      <c r="AM291" s="160"/>
      <c r="AN291" s="160"/>
      <c r="AO291" s="160"/>
      <c r="AP291" s="160"/>
      <c r="AQ291" s="160"/>
      <c r="AR291" s="160"/>
      <c r="AS291" s="160"/>
      <c r="AT291" s="160"/>
      <c r="AU291" s="160"/>
      <c r="AV291" s="160"/>
      <c r="AW291" s="160"/>
      <c r="AX291" s="160"/>
      <c r="AY291" s="160"/>
      <c r="AZ291" s="160"/>
      <c r="BA291" s="160"/>
      <c r="BB291" s="160"/>
      <c r="BC291" s="160"/>
      <c r="BD291" s="160"/>
      <c r="BE291" s="160"/>
      <c r="BF291" s="160"/>
      <c r="BG291" s="160"/>
      <c r="BH291" s="160"/>
      <c r="BI291" s="160"/>
      <c r="BJ291" s="160"/>
      <c r="BK291" s="160"/>
      <c r="BL291" s="160"/>
      <c r="BM291" s="160"/>
      <c r="BN291" s="160"/>
      <c r="BO291" s="160"/>
      <c r="BP291" s="160"/>
      <c r="BQ291" s="160"/>
      <c r="BR291" s="160"/>
      <c r="BS291" s="160"/>
      <c r="BT291" s="160"/>
      <c r="BU291" s="160"/>
      <c r="BV291" s="160"/>
      <c r="BW291" s="160"/>
      <c r="BX291" s="160"/>
      <c r="BY291" s="160"/>
      <c r="BZ291" s="160"/>
      <c r="CA291" s="160"/>
      <c r="CB291" s="160"/>
      <c r="CC291" s="160"/>
      <c r="CD291" s="160"/>
      <c r="CE291" s="160"/>
      <c r="CF291" s="160"/>
      <c r="CG291" s="160"/>
      <c r="CH291" s="160"/>
      <c r="CI291" s="160"/>
      <c r="CJ291" s="160"/>
      <c r="CK291" s="160"/>
      <c r="CL291" s="160"/>
      <c r="CM291" s="160"/>
      <c r="CN291" s="160"/>
      <c r="CO291" s="160"/>
      <c r="CP291" s="160"/>
      <c r="CQ291" s="160"/>
      <c r="CR291" s="160"/>
      <c r="CS291" s="160"/>
      <c r="CT291" s="160"/>
      <c r="CU291" s="160"/>
      <c r="CV291" s="160"/>
      <c r="CW291" s="160"/>
      <c r="CX291" s="160"/>
      <c r="CY291" s="160"/>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60"/>
      <c r="C292" s="160"/>
      <c r="D292" s="160"/>
      <c r="E292" s="160"/>
      <c r="F292" s="160"/>
      <c r="G292" s="160"/>
      <c r="H292" s="160"/>
      <c r="I292" s="160"/>
      <c r="J292" s="160"/>
      <c r="K292" s="160"/>
      <c r="L292" s="160"/>
      <c r="M292" s="160"/>
      <c r="N292" s="160"/>
      <c r="O292" s="160"/>
      <c r="P292" s="160"/>
      <c r="Q292" s="160"/>
      <c r="R292" s="160"/>
      <c r="S292" s="160"/>
      <c r="T292" s="160"/>
      <c r="U292" s="160"/>
      <c r="V292" s="160"/>
      <c r="W292" s="160"/>
      <c r="X292" s="160"/>
      <c r="Y292" s="160"/>
      <c r="Z292" s="160"/>
      <c r="AA292" s="160"/>
      <c r="AB292" s="160"/>
      <c r="AC292" s="160"/>
      <c r="AD292" s="160"/>
      <c r="AE292" s="160"/>
      <c r="AF292" s="160"/>
      <c r="AG292" s="160"/>
      <c r="AH292" s="160"/>
      <c r="AI292" s="160"/>
      <c r="AJ292" s="160"/>
      <c r="AK292" s="160"/>
      <c r="AL292" s="160"/>
      <c r="AM292" s="160"/>
      <c r="AN292" s="160"/>
      <c r="AO292" s="160"/>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c r="BT292" s="160"/>
      <c r="BU292" s="160"/>
      <c r="BV292" s="160"/>
      <c r="BW292" s="160"/>
      <c r="BX292" s="160"/>
      <c r="BY292" s="160"/>
      <c r="BZ292" s="160"/>
      <c r="CA292" s="160"/>
      <c r="CB292" s="160"/>
      <c r="CC292" s="160"/>
      <c r="CD292" s="160"/>
      <c r="CE292" s="160"/>
      <c r="CF292" s="160"/>
      <c r="CG292" s="160"/>
      <c r="CH292" s="160"/>
      <c r="CI292" s="160"/>
      <c r="CJ292" s="160"/>
      <c r="CK292" s="160"/>
      <c r="CL292" s="160"/>
      <c r="CM292" s="160"/>
      <c r="CN292" s="160"/>
      <c r="CO292" s="160"/>
      <c r="CP292" s="160"/>
      <c r="CQ292" s="160"/>
      <c r="CR292" s="160"/>
      <c r="CS292" s="160"/>
      <c r="CT292" s="160"/>
      <c r="CU292" s="160"/>
      <c r="CV292" s="160"/>
      <c r="CW292" s="160"/>
      <c r="CX292" s="160"/>
      <c r="CY292" s="160"/>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60"/>
      <c r="C293" s="160"/>
      <c r="D293" s="160"/>
      <c r="E293" s="160"/>
      <c r="F293" s="160"/>
      <c r="G293" s="160"/>
      <c r="H293" s="160"/>
      <c r="I293" s="160"/>
      <c r="J293" s="160"/>
      <c r="K293" s="160"/>
      <c r="L293" s="160"/>
      <c r="M293" s="160"/>
      <c r="N293" s="160"/>
      <c r="O293" s="160"/>
      <c r="P293" s="160"/>
      <c r="Q293" s="160"/>
      <c r="R293" s="160"/>
      <c r="S293" s="160"/>
      <c r="T293" s="160"/>
      <c r="U293" s="160"/>
      <c r="V293" s="160"/>
      <c r="W293" s="160"/>
      <c r="X293" s="160"/>
      <c r="Y293" s="160"/>
      <c r="Z293" s="160"/>
      <c r="AA293" s="160"/>
      <c r="AB293" s="160"/>
      <c r="AC293" s="160"/>
      <c r="AD293" s="160"/>
      <c r="AE293" s="160"/>
      <c r="AF293" s="160"/>
      <c r="AG293" s="160"/>
      <c r="AH293" s="160"/>
      <c r="AI293" s="160"/>
      <c r="AJ293" s="160"/>
      <c r="AK293" s="160"/>
      <c r="AL293" s="160"/>
      <c r="AM293" s="160"/>
      <c r="AN293" s="160"/>
      <c r="AO293" s="160"/>
      <c r="AP293" s="160"/>
      <c r="AQ293" s="160"/>
      <c r="AR293" s="160"/>
      <c r="AS293" s="160"/>
      <c r="AT293" s="160"/>
      <c r="AU293" s="160"/>
      <c r="AV293" s="160"/>
      <c r="AW293" s="160"/>
      <c r="AX293" s="160"/>
      <c r="AY293" s="160"/>
      <c r="AZ293" s="160"/>
      <c r="BA293" s="160"/>
      <c r="BB293" s="160"/>
      <c r="BC293" s="160"/>
      <c r="BD293" s="160"/>
      <c r="BE293" s="160"/>
      <c r="BF293" s="160"/>
      <c r="BG293" s="160"/>
      <c r="BH293" s="160"/>
      <c r="BI293" s="160"/>
      <c r="BJ293" s="160"/>
      <c r="BK293" s="160"/>
      <c r="BL293" s="160"/>
      <c r="BM293" s="160"/>
      <c r="BN293" s="160"/>
      <c r="BO293" s="160"/>
      <c r="BP293" s="160"/>
      <c r="BQ293" s="160"/>
      <c r="BR293" s="160"/>
      <c r="BS293" s="160"/>
      <c r="BT293" s="160"/>
      <c r="BU293" s="160"/>
      <c r="BV293" s="160"/>
      <c r="BW293" s="160"/>
      <c r="BX293" s="160"/>
      <c r="BY293" s="160"/>
      <c r="BZ293" s="160"/>
      <c r="CA293" s="160"/>
      <c r="CB293" s="160"/>
      <c r="CC293" s="160"/>
      <c r="CD293" s="160"/>
      <c r="CE293" s="160"/>
      <c r="CF293" s="160"/>
      <c r="CG293" s="160"/>
      <c r="CH293" s="160"/>
      <c r="CI293" s="160"/>
      <c r="CJ293" s="160"/>
      <c r="CK293" s="160"/>
      <c r="CL293" s="160"/>
      <c r="CM293" s="160"/>
      <c r="CN293" s="160"/>
      <c r="CO293" s="160"/>
      <c r="CP293" s="160"/>
      <c r="CQ293" s="160"/>
      <c r="CR293" s="160"/>
      <c r="CS293" s="160"/>
      <c r="CT293" s="160"/>
      <c r="CU293" s="160"/>
      <c r="CV293" s="160"/>
      <c r="CW293" s="160"/>
      <c r="CX293" s="160"/>
      <c r="CY293" s="160"/>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60"/>
      <c r="C294" s="160"/>
      <c r="D294" s="160"/>
      <c r="E294" s="160"/>
      <c r="F294" s="160"/>
      <c r="G294" s="160"/>
      <c r="H294" s="160"/>
      <c r="I294" s="160"/>
      <c r="J294" s="160"/>
      <c r="K294" s="160"/>
      <c r="L294" s="160"/>
      <c r="M294" s="160"/>
      <c r="N294" s="160"/>
      <c r="O294" s="160"/>
      <c r="P294" s="160"/>
      <c r="Q294" s="160"/>
      <c r="R294" s="160"/>
      <c r="S294" s="160"/>
      <c r="T294" s="160"/>
      <c r="U294" s="160"/>
      <c r="V294" s="160"/>
      <c r="W294" s="160"/>
      <c r="X294" s="160"/>
      <c r="Y294" s="160"/>
      <c r="Z294" s="160"/>
      <c r="AA294" s="160"/>
      <c r="AB294" s="160"/>
      <c r="AC294" s="160"/>
      <c r="AD294" s="160"/>
      <c r="AE294" s="160"/>
      <c r="AF294" s="160"/>
      <c r="AG294" s="160"/>
      <c r="AH294" s="160"/>
      <c r="AI294" s="160"/>
      <c r="AJ294" s="160"/>
      <c r="AK294" s="160"/>
      <c r="AL294" s="160"/>
      <c r="AM294" s="160"/>
      <c r="AN294" s="160"/>
      <c r="AO294" s="160"/>
      <c r="AP294" s="160"/>
      <c r="AQ294" s="160"/>
      <c r="AR294" s="160"/>
      <c r="AS294" s="160"/>
      <c r="AT294" s="160"/>
      <c r="AU294" s="160"/>
      <c r="AV294" s="160"/>
      <c r="AW294" s="160"/>
      <c r="AX294" s="160"/>
      <c r="AY294" s="160"/>
      <c r="AZ294" s="160"/>
      <c r="BA294" s="160"/>
      <c r="BB294" s="160"/>
      <c r="BC294" s="160"/>
      <c r="BD294" s="160"/>
      <c r="BE294" s="160"/>
      <c r="BF294" s="160"/>
      <c r="BG294" s="160"/>
      <c r="BH294" s="160"/>
      <c r="BI294" s="160"/>
      <c r="BJ294" s="160"/>
      <c r="BK294" s="160"/>
      <c r="BL294" s="160"/>
      <c r="BM294" s="160"/>
      <c r="BN294" s="160"/>
      <c r="BO294" s="160"/>
      <c r="BP294" s="160"/>
      <c r="BQ294" s="160"/>
      <c r="BR294" s="160"/>
      <c r="BS294" s="160"/>
      <c r="BT294" s="160"/>
      <c r="BU294" s="160"/>
      <c r="BV294" s="160"/>
      <c r="BW294" s="160"/>
      <c r="BX294" s="160"/>
      <c r="BY294" s="160"/>
      <c r="BZ294" s="160"/>
      <c r="CA294" s="160"/>
      <c r="CB294" s="160"/>
      <c r="CC294" s="160"/>
      <c r="CD294" s="160"/>
      <c r="CE294" s="160"/>
      <c r="CF294" s="160"/>
      <c r="CG294" s="160"/>
      <c r="CH294" s="160"/>
      <c r="CI294" s="160"/>
      <c r="CJ294" s="160"/>
      <c r="CK294" s="160"/>
      <c r="CL294" s="160"/>
      <c r="CM294" s="160"/>
      <c r="CN294" s="160"/>
      <c r="CO294" s="160"/>
      <c r="CP294" s="160"/>
      <c r="CQ294" s="160"/>
      <c r="CR294" s="160"/>
      <c r="CS294" s="160"/>
      <c r="CT294" s="160"/>
      <c r="CU294" s="160"/>
      <c r="CV294" s="160"/>
      <c r="CW294" s="160"/>
      <c r="CX294" s="160"/>
      <c r="CY294" s="160"/>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60"/>
      <c r="C295" s="160"/>
      <c r="D295" s="160"/>
      <c r="E295" s="160"/>
      <c r="F295" s="160"/>
      <c r="G295" s="160"/>
      <c r="H295" s="160"/>
      <c r="I295" s="160"/>
      <c r="J295" s="160"/>
      <c r="K295" s="160"/>
      <c r="L295" s="160"/>
      <c r="M295" s="160"/>
      <c r="N295" s="160"/>
      <c r="O295" s="160"/>
      <c r="P295" s="160"/>
      <c r="Q295" s="160"/>
      <c r="R295" s="160"/>
      <c r="S295" s="160"/>
      <c r="T295" s="160"/>
      <c r="U295" s="160"/>
      <c r="V295" s="160"/>
      <c r="W295" s="160"/>
      <c r="X295" s="160"/>
      <c r="Y295" s="160"/>
      <c r="Z295" s="160"/>
      <c r="AA295" s="160"/>
      <c r="AB295" s="160"/>
      <c r="AC295" s="160"/>
      <c r="AD295" s="160"/>
      <c r="AE295" s="160"/>
      <c r="AF295" s="160"/>
      <c r="AG295" s="160"/>
      <c r="AH295" s="160"/>
      <c r="AI295" s="160"/>
      <c r="AJ295" s="160"/>
      <c r="AK295" s="160"/>
      <c r="AL295" s="160"/>
      <c r="AM295" s="160"/>
      <c r="AN295" s="160"/>
      <c r="AO295" s="160"/>
      <c r="AP295" s="160"/>
      <c r="AQ295" s="160"/>
      <c r="AR295" s="160"/>
      <c r="AS295" s="160"/>
      <c r="AT295" s="160"/>
      <c r="AU295" s="160"/>
      <c r="AV295" s="160"/>
      <c r="AW295" s="160"/>
      <c r="AX295" s="160"/>
      <c r="AY295" s="160"/>
      <c r="AZ295" s="160"/>
      <c r="BA295" s="160"/>
      <c r="BB295" s="160"/>
      <c r="BC295" s="160"/>
      <c r="BD295" s="160"/>
      <c r="BE295" s="160"/>
      <c r="BF295" s="160"/>
      <c r="BG295" s="160"/>
      <c r="BH295" s="160"/>
      <c r="BI295" s="160"/>
      <c r="BJ295" s="160"/>
      <c r="BK295" s="160"/>
      <c r="BL295" s="160"/>
      <c r="BM295" s="160"/>
      <c r="BN295" s="160"/>
      <c r="BO295" s="160"/>
      <c r="BP295" s="160"/>
      <c r="BQ295" s="160"/>
      <c r="BR295" s="160"/>
      <c r="BS295" s="160"/>
      <c r="BT295" s="160"/>
      <c r="BU295" s="160"/>
      <c r="BV295" s="160"/>
      <c r="BW295" s="160"/>
      <c r="BX295" s="160"/>
      <c r="BY295" s="160"/>
      <c r="BZ295" s="160"/>
      <c r="CA295" s="160"/>
      <c r="CB295" s="160"/>
      <c r="CC295" s="160"/>
      <c r="CD295" s="160"/>
      <c r="CE295" s="160"/>
      <c r="CF295" s="160"/>
      <c r="CG295" s="160"/>
      <c r="CH295" s="160"/>
      <c r="CI295" s="160"/>
      <c r="CJ295" s="160"/>
      <c r="CK295" s="160"/>
      <c r="CL295" s="160"/>
      <c r="CM295" s="160"/>
      <c r="CN295" s="160"/>
      <c r="CO295" s="160"/>
      <c r="CP295" s="160"/>
      <c r="CQ295" s="160"/>
      <c r="CR295" s="160"/>
      <c r="CS295" s="160"/>
      <c r="CT295" s="160"/>
      <c r="CU295" s="160"/>
      <c r="CV295" s="160"/>
      <c r="CW295" s="160"/>
      <c r="CX295" s="160"/>
      <c r="CY295" s="160"/>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60"/>
      <c r="C296" s="160"/>
      <c r="D296" s="160"/>
      <c r="E296" s="160"/>
      <c r="F296" s="160"/>
      <c r="G296" s="160"/>
      <c r="H296" s="160"/>
      <c r="I296" s="160"/>
      <c r="J296" s="160"/>
      <c r="K296" s="160"/>
      <c r="L296" s="160"/>
      <c r="M296" s="160"/>
      <c r="N296" s="160"/>
      <c r="O296" s="160"/>
      <c r="P296" s="160"/>
      <c r="Q296" s="160"/>
      <c r="R296" s="160"/>
      <c r="S296" s="160"/>
      <c r="T296" s="160"/>
      <c r="U296" s="160"/>
      <c r="V296" s="160"/>
      <c r="W296" s="160"/>
      <c r="X296" s="160"/>
      <c r="Y296" s="160"/>
      <c r="Z296" s="160"/>
      <c r="AA296" s="160"/>
      <c r="AB296" s="160"/>
      <c r="AC296" s="160"/>
      <c r="AD296" s="160"/>
      <c r="AE296" s="160"/>
      <c r="AF296" s="160"/>
      <c r="AG296" s="160"/>
      <c r="AH296" s="160"/>
      <c r="AI296" s="160"/>
      <c r="AJ296" s="160"/>
      <c r="AK296" s="160"/>
      <c r="AL296" s="160"/>
      <c r="AM296" s="160"/>
      <c r="AN296" s="160"/>
      <c r="AO296" s="160"/>
      <c r="AP296" s="160"/>
      <c r="AQ296" s="160"/>
      <c r="AR296" s="160"/>
      <c r="AS296" s="160"/>
      <c r="AT296" s="160"/>
      <c r="AU296" s="160"/>
      <c r="AV296" s="160"/>
      <c r="AW296" s="160"/>
      <c r="AX296" s="160"/>
      <c r="AY296" s="160"/>
      <c r="AZ296" s="160"/>
      <c r="BA296" s="160"/>
      <c r="BB296" s="160"/>
      <c r="BC296" s="160"/>
      <c r="BD296" s="160"/>
      <c r="BE296" s="160"/>
      <c r="BF296" s="160"/>
      <c r="BG296" s="160"/>
      <c r="BH296" s="160"/>
      <c r="BI296" s="160"/>
      <c r="BJ296" s="160"/>
      <c r="BK296" s="160"/>
      <c r="BL296" s="160"/>
      <c r="BM296" s="160"/>
      <c r="BN296" s="160"/>
      <c r="BO296" s="160"/>
      <c r="BP296" s="160"/>
      <c r="BQ296" s="160"/>
      <c r="BR296" s="160"/>
      <c r="BS296" s="160"/>
      <c r="BT296" s="160"/>
      <c r="BU296" s="160"/>
      <c r="BV296" s="160"/>
      <c r="BW296" s="160"/>
      <c r="BX296" s="160"/>
      <c r="BY296" s="160"/>
      <c r="BZ296" s="160"/>
      <c r="CA296" s="160"/>
      <c r="CB296" s="160"/>
      <c r="CC296" s="160"/>
      <c r="CD296" s="160"/>
      <c r="CE296" s="160"/>
      <c r="CF296" s="160"/>
      <c r="CG296" s="160"/>
      <c r="CH296" s="160"/>
      <c r="CI296" s="160"/>
      <c r="CJ296" s="160"/>
      <c r="CK296" s="160"/>
      <c r="CL296" s="160"/>
      <c r="CM296" s="160"/>
      <c r="CN296" s="160"/>
      <c r="CO296" s="160"/>
      <c r="CP296" s="160"/>
      <c r="CQ296" s="160"/>
      <c r="CR296" s="160"/>
      <c r="CS296" s="160"/>
      <c r="CT296" s="160"/>
      <c r="CU296" s="160"/>
      <c r="CV296" s="160"/>
      <c r="CW296" s="160"/>
      <c r="CX296" s="160"/>
      <c r="CY296" s="160"/>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60"/>
      <c r="C297" s="160"/>
      <c r="D297" s="160"/>
      <c r="E297" s="160"/>
      <c r="F297" s="160"/>
      <c r="G297" s="160"/>
      <c r="H297" s="160"/>
      <c r="I297" s="160"/>
      <c r="J297" s="160"/>
      <c r="K297" s="160"/>
      <c r="L297" s="160"/>
      <c r="M297" s="160"/>
      <c r="N297" s="160"/>
      <c r="O297" s="160"/>
      <c r="P297" s="160"/>
      <c r="Q297" s="160"/>
      <c r="R297" s="160"/>
      <c r="S297" s="160"/>
      <c r="T297" s="160"/>
      <c r="U297" s="160"/>
      <c r="V297" s="160"/>
      <c r="W297" s="160"/>
      <c r="X297" s="160"/>
      <c r="Y297" s="160"/>
      <c r="Z297" s="160"/>
      <c r="AA297" s="160"/>
      <c r="AB297" s="160"/>
      <c r="AC297" s="160"/>
      <c r="AD297" s="160"/>
      <c r="AE297" s="160"/>
      <c r="AF297" s="160"/>
      <c r="AG297" s="160"/>
      <c r="AH297" s="160"/>
      <c r="AI297" s="160"/>
      <c r="AJ297" s="160"/>
      <c r="AK297" s="160"/>
      <c r="AL297" s="160"/>
      <c r="AM297" s="160"/>
      <c r="AN297" s="160"/>
      <c r="AO297" s="160"/>
      <c r="AP297" s="160"/>
      <c r="AQ297" s="160"/>
      <c r="AR297" s="160"/>
      <c r="AS297" s="160"/>
      <c r="AT297" s="160"/>
      <c r="AU297" s="160"/>
      <c r="AV297" s="160"/>
      <c r="AW297" s="160"/>
      <c r="AX297" s="160"/>
      <c r="AY297" s="160"/>
      <c r="AZ297" s="160"/>
      <c r="BA297" s="160"/>
      <c r="BB297" s="160"/>
      <c r="BC297" s="160"/>
      <c r="BD297" s="160"/>
      <c r="BE297" s="160"/>
      <c r="BF297" s="160"/>
      <c r="BG297" s="160"/>
      <c r="BH297" s="160"/>
      <c r="BI297" s="160"/>
      <c r="BJ297" s="160"/>
      <c r="BK297" s="160"/>
      <c r="BL297" s="160"/>
      <c r="BM297" s="160"/>
      <c r="BN297" s="160"/>
      <c r="BO297" s="160"/>
      <c r="BP297" s="160"/>
      <c r="BQ297" s="160"/>
      <c r="BR297" s="160"/>
      <c r="BS297" s="160"/>
      <c r="BT297" s="160"/>
      <c r="BU297" s="160"/>
      <c r="BV297" s="160"/>
      <c r="BW297" s="160"/>
      <c r="BX297" s="160"/>
      <c r="BY297" s="160"/>
      <c r="BZ297" s="160"/>
      <c r="CA297" s="160"/>
      <c r="CB297" s="160"/>
      <c r="CC297" s="160"/>
      <c r="CD297" s="160"/>
      <c r="CE297" s="160"/>
      <c r="CF297" s="160"/>
      <c r="CG297" s="160"/>
      <c r="CH297" s="160"/>
      <c r="CI297" s="160"/>
      <c r="CJ297" s="160"/>
      <c r="CK297" s="160"/>
      <c r="CL297" s="160"/>
      <c r="CM297" s="160"/>
      <c r="CN297" s="160"/>
      <c r="CO297" s="160"/>
      <c r="CP297" s="160"/>
      <c r="CQ297" s="160"/>
      <c r="CR297" s="160"/>
      <c r="CS297" s="160"/>
      <c r="CT297" s="160"/>
      <c r="CU297" s="160"/>
      <c r="CV297" s="160"/>
      <c r="CW297" s="160"/>
      <c r="CX297" s="160"/>
      <c r="CY297" s="160"/>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60"/>
      <c r="C298" s="160"/>
      <c r="D298" s="160"/>
      <c r="E298" s="160"/>
      <c r="F298" s="160"/>
      <c r="G298" s="160"/>
      <c r="H298" s="160"/>
      <c r="I298" s="160"/>
      <c r="J298" s="160"/>
      <c r="K298" s="160"/>
      <c r="L298" s="160"/>
      <c r="M298" s="160"/>
      <c r="N298" s="160"/>
      <c r="O298" s="160"/>
      <c r="P298" s="160"/>
      <c r="Q298" s="160"/>
      <c r="R298" s="160"/>
      <c r="S298" s="160"/>
      <c r="T298" s="160"/>
      <c r="U298" s="160"/>
      <c r="V298" s="160"/>
      <c r="W298" s="160"/>
      <c r="X298" s="160"/>
      <c r="Y298" s="160"/>
      <c r="Z298" s="160"/>
      <c r="AA298" s="160"/>
      <c r="AB298" s="160"/>
      <c r="AC298" s="160"/>
      <c r="AD298" s="160"/>
      <c r="AE298" s="160"/>
      <c r="AF298" s="160"/>
      <c r="AG298" s="160"/>
      <c r="AH298" s="160"/>
      <c r="AI298" s="160"/>
      <c r="AJ298" s="160"/>
      <c r="AK298" s="160"/>
      <c r="AL298" s="160"/>
      <c r="AM298" s="160"/>
      <c r="AN298" s="160"/>
      <c r="AO298" s="160"/>
      <c r="AP298" s="160"/>
      <c r="AQ298" s="160"/>
      <c r="AR298" s="160"/>
      <c r="AS298" s="160"/>
      <c r="AT298" s="160"/>
      <c r="AU298" s="160"/>
      <c r="AV298" s="160"/>
      <c r="AW298" s="160"/>
      <c r="AX298" s="160"/>
      <c r="AY298" s="160"/>
      <c r="AZ298" s="160"/>
      <c r="BA298" s="160"/>
      <c r="BB298" s="160"/>
      <c r="BC298" s="160"/>
      <c r="BD298" s="160"/>
      <c r="BE298" s="160"/>
      <c r="BF298" s="160"/>
      <c r="BG298" s="160"/>
      <c r="BH298" s="160"/>
      <c r="BI298" s="160"/>
      <c r="BJ298" s="160"/>
      <c r="BK298" s="160"/>
      <c r="BL298" s="160"/>
      <c r="BM298" s="160"/>
      <c r="BN298" s="160"/>
      <c r="BO298" s="160"/>
      <c r="BP298" s="160"/>
      <c r="BQ298" s="160"/>
      <c r="BR298" s="160"/>
      <c r="BS298" s="160"/>
      <c r="BT298" s="160"/>
      <c r="BU298" s="160"/>
      <c r="BV298" s="160"/>
      <c r="BW298" s="160"/>
      <c r="BX298" s="160"/>
      <c r="BY298" s="160"/>
      <c r="BZ298" s="160"/>
      <c r="CA298" s="160"/>
      <c r="CB298" s="160"/>
      <c r="CC298" s="160"/>
      <c r="CD298" s="160"/>
      <c r="CE298" s="160"/>
      <c r="CF298" s="160"/>
      <c r="CG298" s="160"/>
      <c r="CH298" s="160"/>
      <c r="CI298" s="160"/>
      <c r="CJ298" s="160"/>
      <c r="CK298" s="160"/>
      <c r="CL298" s="160"/>
      <c r="CM298" s="160"/>
      <c r="CN298" s="160"/>
      <c r="CO298" s="160"/>
      <c r="CP298" s="160"/>
      <c r="CQ298" s="160"/>
      <c r="CR298" s="160"/>
      <c r="CS298" s="160"/>
      <c r="CT298" s="160"/>
      <c r="CU298" s="160"/>
      <c r="CV298" s="160"/>
      <c r="CW298" s="160"/>
      <c r="CX298" s="160"/>
      <c r="CY298" s="160"/>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60"/>
      <c r="C299" s="160"/>
      <c r="D299" s="160"/>
      <c r="E299" s="160"/>
      <c r="F299" s="160"/>
      <c r="G299" s="160"/>
      <c r="H299" s="160"/>
      <c r="I299" s="160"/>
      <c r="J299" s="160"/>
      <c r="K299" s="160"/>
      <c r="L299" s="160"/>
      <c r="M299" s="160"/>
      <c r="N299" s="160"/>
      <c r="O299" s="160"/>
      <c r="P299" s="160"/>
      <c r="Q299" s="160"/>
      <c r="R299" s="160"/>
      <c r="S299" s="160"/>
      <c r="T299" s="160"/>
      <c r="U299" s="160"/>
      <c r="V299" s="160"/>
      <c r="W299" s="160"/>
      <c r="X299" s="160"/>
      <c r="Y299" s="160"/>
      <c r="Z299" s="160"/>
      <c r="AA299" s="160"/>
      <c r="AB299" s="160"/>
      <c r="AC299" s="160"/>
      <c r="AD299" s="160"/>
      <c r="AE299" s="160"/>
      <c r="AF299" s="160"/>
      <c r="AG299" s="160"/>
      <c r="AH299" s="160"/>
      <c r="AI299" s="160"/>
      <c r="AJ299" s="160"/>
      <c r="AK299" s="160"/>
      <c r="AL299" s="160"/>
      <c r="AM299" s="160"/>
      <c r="AN299" s="160"/>
      <c r="AO299" s="160"/>
      <c r="AP299" s="160"/>
      <c r="AQ299" s="160"/>
      <c r="AR299" s="160"/>
      <c r="AS299" s="160"/>
      <c r="AT299" s="160"/>
      <c r="AU299" s="160"/>
      <c r="AV299" s="160"/>
      <c r="AW299" s="160"/>
      <c r="AX299" s="160"/>
      <c r="AY299" s="160"/>
      <c r="AZ299" s="160"/>
      <c r="BA299" s="160"/>
      <c r="BB299" s="160"/>
      <c r="BC299" s="160"/>
      <c r="BD299" s="160"/>
      <c r="BE299" s="160"/>
      <c r="BF299" s="160"/>
      <c r="BG299" s="160"/>
      <c r="BH299" s="160"/>
      <c r="BI299" s="160"/>
      <c r="BJ299" s="160"/>
      <c r="BK299" s="160"/>
      <c r="BL299" s="160"/>
      <c r="BM299" s="160"/>
      <c r="BN299" s="160"/>
      <c r="BO299" s="160"/>
      <c r="BP299" s="160"/>
      <c r="BQ299" s="160"/>
      <c r="BR299" s="160"/>
      <c r="BS299" s="160"/>
      <c r="BT299" s="160"/>
      <c r="BU299" s="160"/>
      <c r="BV299" s="160"/>
      <c r="BW299" s="160"/>
      <c r="BX299" s="160"/>
      <c r="BY299" s="160"/>
      <c r="BZ299" s="160"/>
      <c r="CA299" s="160"/>
      <c r="CB299" s="160"/>
      <c r="CC299" s="160"/>
      <c r="CD299" s="160"/>
      <c r="CE299" s="160"/>
      <c r="CF299" s="160"/>
      <c r="CG299" s="160"/>
      <c r="CH299" s="160"/>
      <c r="CI299" s="160"/>
      <c r="CJ299" s="160"/>
      <c r="CK299" s="160"/>
      <c r="CL299" s="160"/>
      <c r="CM299" s="160"/>
      <c r="CN299" s="160"/>
      <c r="CO299" s="160"/>
      <c r="CP299" s="160"/>
      <c r="CQ299" s="160"/>
      <c r="CR299" s="160"/>
      <c r="CS299" s="160"/>
      <c r="CT299" s="160"/>
      <c r="CU299" s="160"/>
      <c r="CV299" s="160"/>
      <c r="CW299" s="160"/>
      <c r="CX299" s="160"/>
      <c r="CY299" s="160"/>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60"/>
      <c r="C300" s="160"/>
      <c r="D300" s="160"/>
      <c r="E300" s="160"/>
      <c r="F300" s="160"/>
      <c r="G300" s="160"/>
      <c r="H300" s="160"/>
      <c r="I300" s="160"/>
      <c r="J300" s="160"/>
      <c r="K300" s="160"/>
      <c r="L300" s="160"/>
      <c r="M300" s="160"/>
      <c r="N300" s="160"/>
      <c r="O300" s="160"/>
      <c r="P300" s="160"/>
      <c r="Q300" s="160"/>
      <c r="R300" s="160"/>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c r="BT300" s="160"/>
      <c r="BU300" s="160"/>
      <c r="BV300" s="160"/>
      <c r="BW300" s="160"/>
      <c r="BX300" s="160"/>
      <c r="BY300" s="160"/>
      <c r="BZ300" s="160"/>
      <c r="CA300" s="160"/>
      <c r="CB300" s="160"/>
      <c r="CC300" s="160"/>
      <c r="CD300" s="160"/>
      <c r="CE300" s="160"/>
      <c r="CF300" s="160"/>
      <c r="CG300" s="160"/>
      <c r="CH300" s="160"/>
      <c r="CI300" s="160"/>
      <c r="CJ300" s="160"/>
      <c r="CK300" s="160"/>
      <c r="CL300" s="160"/>
      <c r="CM300" s="160"/>
      <c r="CN300" s="160"/>
      <c r="CO300" s="160"/>
      <c r="CP300" s="160"/>
      <c r="CQ300" s="160"/>
      <c r="CR300" s="160"/>
      <c r="CS300" s="160"/>
      <c r="CT300" s="160"/>
      <c r="CU300" s="160"/>
      <c r="CV300" s="160"/>
      <c r="CW300" s="160"/>
      <c r="CX300" s="160"/>
      <c r="CY300" s="16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60"/>
      <c r="C301" s="160"/>
      <c r="D301" s="160"/>
      <c r="E301" s="160"/>
      <c r="F301" s="160"/>
      <c r="G301" s="160"/>
      <c r="H301" s="160"/>
      <c r="I301" s="160"/>
      <c r="J301" s="160"/>
      <c r="K301" s="160"/>
      <c r="L301" s="160"/>
      <c r="M301" s="160"/>
      <c r="N301" s="160"/>
      <c r="O301" s="160"/>
      <c r="P301" s="160"/>
      <c r="Q301" s="160"/>
      <c r="R301" s="160"/>
      <c r="S301" s="160"/>
      <c r="T301" s="160"/>
      <c r="U301" s="160"/>
      <c r="V301" s="160"/>
      <c r="W301" s="160"/>
      <c r="X301" s="160"/>
      <c r="Y301" s="160"/>
      <c r="Z301" s="160"/>
      <c r="AA301" s="160"/>
      <c r="AB301" s="160"/>
      <c r="AC301" s="160"/>
      <c r="AD301" s="160"/>
      <c r="AE301" s="160"/>
      <c r="AF301" s="160"/>
      <c r="AG301" s="160"/>
      <c r="AH301" s="160"/>
      <c r="AI301" s="160"/>
      <c r="AJ301" s="160"/>
      <c r="AK301" s="160"/>
      <c r="AL301" s="160"/>
      <c r="AM301" s="160"/>
      <c r="AN301" s="160"/>
      <c r="AO301" s="160"/>
      <c r="AP301" s="160"/>
      <c r="AQ301" s="160"/>
      <c r="AR301" s="160"/>
      <c r="AS301" s="160"/>
      <c r="AT301" s="160"/>
      <c r="AU301" s="160"/>
      <c r="AV301" s="160"/>
      <c r="AW301" s="160"/>
      <c r="AX301" s="160"/>
      <c r="AY301" s="160"/>
      <c r="AZ301" s="160"/>
      <c r="BA301" s="160"/>
      <c r="BB301" s="160"/>
      <c r="BC301" s="160"/>
      <c r="BD301" s="160"/>
      <c r="BE301" s="160"/>
      <c r="BF301" s="160"/>
      <c r="BG301" s="160"/>
      <c r="BH301" s="160"/>
      <c r="BI301" s="160"/>
      <c r="BJ301" s="160"/>
      <c r="BK301" s="160"/>
      <c r="BL301" s="160"/>
      <c r="BM301" s="160"/>
      <c r="BN301" s="160"/>
      <c r="BO301" s="160"/>
      <c r="BP301" s="160"/>
      <c r="BQ301" s="160"/>
      <c r="BR301" s="160"/>
      <c r="BS301" s="160"/>
      <c r="BT301" s="160"/>
      <c r="BU301" s="160"/>
      <c r="BV301" s="160"/>
      <c r="BW301" s="160"/>
      <c r="BX301" s="160"/>
      <c r="BY301" s="160"/>
      <c r="BZ301" s="160"/>
      <c r="CA301" s="160"/>
      <c r="CB301" s="160"/>
      <c r="CC301" s="160"/>
      <c r="CD301" s="160"/>
      <c r="CE301" s="160"/>
      <c r="CF301" s="160"/>
      <c r="CG301" s="160"/>
      <c r="CH301" s="160"/>
      <c r="CI301" s="160"/>
      <c r="CJ301" s="160"/>
      <c r="CK301" s="160"/>
      <c r="CL301" s="160"/>
      <c r="CM301" s="160"/>
      <c r="CN301" s="160"/>
      <c r="CO301" s="160"/>
      <c r="CP301" s="160"/>
      <c r="CQ301" s="160"/>
      <c r="CR301" s="160"/>
      <c r="CS301" s="160"/>
      <c r="CT301" s="160"/>
      <c r="CU301" s="160"/>
      <c r="CV301" s="160"/>
      <c r="CW301" s="160"/>
      <c r="CX301" s="160"/>
      <c r="CY301" s="160"/>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60"/>
      <c r="C302" s="160"/>
      <c r="D302" s="160"/>
      <c r="E302" s="160"/>
      <c r="F302" s="160"/>
      <c r="G302" s="160"/>
      <c r="H302" s="160"/>
      <c r="I302" s="160"/>
      <c r="J302" s="160"/>
      <c r="K302" s="160"/>
      <c r="L302" s="160"/>
      <c r="M302" s="160"/>
      <c r="N302" s="160"/>
      <c r="O302" s="160"/>
      <c r="P302" s="160"/>
      <c r="Q302" s="160"/>
      <c r="R302" s="160"/>
      <c r="S302" s="160"/>
      <c r="T302" s="160"/>
      <c r="U302" s="160"/>
      <c r="V302" s="160"/>
      <c r="W302" s="160"/>
      <c r="X302" s="160"/>
      <c r="Y302" s="160"/>
      <c r="Z302" s="160"/>
      <c r="AA302" s="160"/>
      <c r="AB302" s="160"/>
      <c r="AC302" s="160"/>
      <c r="AD302" s="160"/>
      <c r="AE302" s="160"/>
      <c r="AF302" s="160"/>
      <c r="AG302" s="160"/>
      <c r="AH302" s="160"/>
      <c r="AI302" s="160"/>
      <c r="AJ302" s="160"/>
      <c r="AK302" s="160"/>
      <c r="AL302" s="160"/>
      <c r="AM302" s="160"/>
      <c r="AN302" s="160"/>
      <c r="AO302" s="160"/>
      <c r="AP302" s="160"/>
      <c r="AQ302" s="160"/>
      <c r="AR302" s="160"/>
      <c r="AS302" s="160"/>
      <c r="AT302" s="160"/>
      <c r="AU302" s="160"/>
      <c r="AV302" s="160"/>
      <c r="AW302" s="160"/>
      <c r="AX302" s="160"/>
      <c r="AY302" s="160"/>
      <c r="AZ302" s="160"/>
      <c r="BA302" s="160"/>
      <c r="BB302" s="160"/>
      <c r="BC302" s="160"/>
      <c r="BD302" s="160"/>
      <c r="BE302" s="160"/>
      <c r="BF302" s="160"/>
      <c r="BG302" s="160"/>
      <c r="BH302" s="160"/>
      <c r="BI302" s="160"/>
      <c r="BJ302" s="160"/>
      <c r="BK302" s="160"/>
      <c r="BL302" s="160"/>
      <c r="BM302" s="160"/>
      <c r="BN302" s="160"/>
      <c r="BO302" s="160"/>
      <c r="BP302" s="160"/>
      <c r="BQ302" s="160"/>
      <c r="BR302" s="160"/>
      <c r="BS302" s="160"/>
      <c r="BT302" s="160"/>
      <c r="BU302" s="160"/>
      <c r="BV302" s="160"/>
      <c r="BW302" s="160"/>
      <c r="BX302" s="160"/>
      <c r="BY302" s="160"/>
      <c r="BZ302" s="160"/>
      <c r="CA302" s="160"/>
      <c r="CB302" s="160"/>
      <c r="CC302" s="160"/>
      <c r="CD302" s="160"/>
      <c r="CE302" s="160"/>
      <c r="CF302" s="160"/>
      <c r="CG302" s="160"/>
      <c r="CH302" s="160"/>
      <c r="CI302" s="160"/>
      <c r="CJ302" s="160"/>
      <c r="CK302" s="160"/>
      <c r="CL302" s="160"/>
      <c r="CM302" s="160"/>
      <c r="CN302" s="160"/>
      <c r="CO302" s="160"/>
      <c r="CP302" s="160"/>
      <c r="CQ302" s="160"/>
      <c r="CR302" s="160"/>
      <c r="CS302" s="160"/>
      <c r="CT302" s="160"/>
      <c r="CU302" s="160"/>
      <c r="CV302" s="160"/>
      <c r="CW302" s="160"/>
      <c r="CX302" s="160"/>
      <c r="CY302" s="160"/>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60"/>
      <c r="C303" s="160"/>
      <c r="D303" s="160"/>
      <c r="E303" s="160"/>
      <c r="F303" s="160"/>
      <c r="G303" s="160"/>
      <c r="H303" s="160"/>
      <c r="I303" s="160"/>
      <c r="J303" s="160"/>
      <c r="K303" s="160"/>
      <c r="L303" s="160"/>
      <c r="M303" s="160"/>
      <c r="N303" s="160"/>
      <c r="O303" s="160"/>
      <c r="P303" s="160"/>
      <c r="Q303" s="160"/>
      <c r="R303" s="160"/>
      <c r="S303" s="160"/>
      <c r="T303" s="160"/>
      <c r="U303" s="160"/>
      <c r="V303" s="160"/>
      <c r="W303" s="160"/>
      <c r="X303" s="160"/>
      <c r="Y303" s="160"/>
      <c r="Z303" s="160"/>
      <c r="AA303" s="160"/>
      <c r="AB303" s="160"/>
      <c r="AC303" s="160"/>
      <c r="AD303" s="160"/>
      <c r="AE303" s="160"/>
      <c r="AF303" s="160"/>
      <c r="AG303" s="160"/>
      <c r="AH303" s="160"/>
      <c r="AI303" s="160"/>
      <c r="AJ303" s="160"/>
      <c r="AK303" s="160"/>
      <c r="AL303" s="160"/>
      <c r="AM303" s="160"/>
      <c r="AN303" s="160"/>
      <c r="AO303" s="160"/>
      <c r="AP303" s="160"/>
      <c r="AQ303" s="160"/>
      <c r="AR303" s="160"/>
      <c r="AS303" s="160"/>
      <c r="AT303" s="160"/>
      <c r="AU303" s="160"/>
      <c r="AV303" s="160"/>
      <c r="AW303" s="160"/>
      <c r="AX303" s="160"/>
      <c r="AY303" s="160"/>
      <c r="AZ303" s="160"/>
      <c r="BA303" s="160"/>
      <c r="BB303" s="160"/>
      <c r="BC303" s="160"/>
      <c r="BD303" s="160"/>
      <c r="BE303" s="160"/>
      <c r="BF303" s="160"/>
      <c r="BG303" s="160"/>
      <c r="BH303" s="160"/>
      <c r="BI303" s="160"/>
      <c r="BJ303" s="160"/>
      <c r="BK303" s="160"/>
      <c r="BL303" s="160"/>
      <c r="BM303" s="160"/>
      <c r="BN303" s="160"/>
      <c r="BO303" s="160"/>
      <c r="BP303" s="160"/>
      <c r="BQ303" s="160"/>
      <c r="BR303" s="160"/>
      <c r="BS303" s="160"/>
      <c r="BT303" s="160"/>
      <c r="BU303" s="160"/>
      <c r="BV303" s="160"/>
      <c r="BW303" s="160"/>
      <c r="BX303" s="160"/>
      <c r="BY303" s="160"/>
      <c r="BZ303" s="160"/>
      <c r="CA303" s="160"/>
      <c r="CB303" s="160"/>
      <c r="CC303" s="160"/>
      <c r="CD303" s="160"/>
      <c r="CE303" s="160"/>
      <c r="CF303" s="160"/>
      <c r="CG303" s="160"/>
      <c r="CH303" s="160"/>
      <c r="CI303" s="160"/>
      <c r="CJ303" s="160"/>
      <c r="CK303" s="160"/>
      <c r="CL303" s="160"/>
      <c r="CM303" s="160"/>
      <c r="CN303" s="160"/>
      <c r="CO303" s="160"/>
      <c r="CP303" s="160"/>
      <c r="CQ303" s="160"/>
      <c r="CR303" s="160"/>
      <c r="CS303" s="160"/>
      <c r="CT303" s="160"/>
      <c r="CU303" s="160"/>
      <c r="CV303" s="160"/>
      <c r="CW303" s="160"/>
      <c r="CX303" s="160"/>
      <c r="CY303" s="160"/>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60"/>
      <c r="C304" s="160"/>
      <c r="D304" s="160"/>
      <c r="E304" s="160"/>
      <c r="F304" s="160"/>
      <c r="G304" s="160"/>
      <c r="H304" s="160"/>
      <c r="I304" s="160"/>
      <c r="J304" s="160"/>
      <c r="K304" s="160"/>
      <c r="L304" s="160"/>
      <c r="M304" s="160"/>
      <c r="N304" s="160"/>
      <c r="O304" s="160"/>
      <c r="P304" s="160"/>
      <c r="Q304" s="160"/>
      <c r="R304" s="160"/>
      <c r="S304" s="160"/>
      <c r="T304" s="160"/>
      <c r="U304" s="160"/>
      <c r="V304" s="160"/>
      <c r="W304" s="160"/>
      <c r="X304" s="160"/>
      <c r="Y304" s="160"/>
      <c r="Z304" s="160"/>
      <c r="AA304" s="160"/>
      <c r="AB304" s="160"/>
      <c r="AC304" s="160"/>
      <c r="AD304" s="160"/>
      <c r="AE304" s="160"/>
      <c r="AF304" s="160"/>
      <c r="AG304" s="160"/>
      <c r="AH304" s="160"/>
      <c r="AI304" s="160"/>
      <c r="AJ304" s="160"/>
      <c r="AK304" s="160"/>
      <c r="AL304" s="160"/>
      <c r="AM304" s="160"/>
      <c r="AN304" s="160"/>
      <c r="AO304" s="160"/>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c r="BT304" s="160"/>
      <c r="BU304" s="160"/>
      <c r="BV304" s="160"/>
      <c r="BW304" s="160"/>
      <c r="BX304" s="160"/>
      <c r="BY304" s="160"/>
      <c r="BZ304" s="160"/>
      <c r="CA304" s="160"/>
      <c r="CB304" s="160"/>
      <c r="CC304" s="160"/>
      <c r="CD304" s="160"/>
      <c r="CE304" s="160"/>
      <c r="CF304" s="160"/>
      <c r="CG304" s="160"/>
      <c r="CH304" s="160"/>
      <c r="CI304" s="160"/>
      <c r="CJ304" s="160"/>
      <c r="CK304" s="160"/>
      <c r="CL304" s="160"/>
      <c r="CM304" s="160"/>
      <c r="CN304" s="160"/>
      <c r="CO304" s="160"/>
      <c r="CP304" s="160"/>
      <c r="CQ304" s="160"/>
      <c r="CR304" s="160"/>
      <c r="CS304" s="160"/>
      <c r="CT304" s="160"/>
      <c r="CU304" s="160"/>
      <c r="CV304" s="160"/>
      <c r="CW304" s="160"/>
      <c r="CX304" s="160"/>
      <c r="CY304" s="160"/>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60"/>
      <c r="C305" s="160"/>
      <c r="D305" s="160"/>
      <c r="E305" s="160"/>
      <c r="F305" s="160"/>
      <c r="G305" s="160"/>
      <c r="H305" s="160"/>
      <c r="I305" s="160"/>
      <c r="J305" s="160"/>
      <c r="K305" s="160"/>
      <c r="L305" s="160"/>
      <c r="M305" s="160"/>
      <c r="N305" s="160"/>
      <c r="O305" s="160"/>
      <c r="P305" s="160"/>
      <c r="Q305" s="160"/>
      <c r="R305" s="160"/>
      <c r="S305" s="160"/>
      <c r="T305" s="160"/>
      <c r="U305" s="160"/>
      <c r="V305" s="160"/>
      <c r="W305" s="160"/>
      <c r="X305" s="160"/>
      <c r="Y305" s="160"/>
      <c r="Z305" s="160"/>
      <c r="AA305" s="160"/>
      <c r="AB305" s="160"/>
      <c r="AC305" s="160"/>
      <c r="AD305" s="160"/>
      <c r="AE305" s="160"/>
      <c r="AF305" s="160"/>
      <c r="AG305" s="160"/>
      <c r="AH305" s="160"/>
      <c r="AI305" s="160"/>
      <c r="AJ305" s="160"/>
      <c r="AK305" s="160"/>
      <c r="AL305" s="160"/>
      <c r="AM305" s="160"/>
      <c r="AN305" s="160"/>
      <c r="AO305" s="160"/>
      <c r="AP305" s="160"/>
      <c r="AQ305" s="160"/>
      <c r="AR305" s="160"/>
      <c r="AS305" s="160"/>
      <c r="AT305" s="160"/>
      <c r="AU305" s="160"/>
      <c r="AV305" s="160"/>
      <c r="AW305" s="160"/>
      <c r="AX305" s="160"/>
      <c r="AY305" s="160"/>
      <c r="AZ305" s="160"/>
      <c r="BA305" s="160"/>
      <c r="BB305" s="160"/>
      <c r="BC305" s="160"/>
      <c r="BD305" s="160"/>
      <c r="BE305" s="160"/>
      <c r="BF305" s="160"/>
      <c r="BG305" s="160"/>
      <c r="BH305" s="160"/>
      <c r="BI305" s="160"/>
      <c r="BJ305" s="160"/>
      <c r="BK305" s="160"/>
      <c r="BL305" s="160"/>
      <c r="BM305" s="160"/>
      <c r="BN305" s="160"/>
      <c r="BO305" s="160"/>
      <c r="BP305" s="160"/>
      <c r="BQ305" s="160"/>
      <c r="BR305" s="160"/>
      <c r="BS305" s="160"/>
      <c r="BT305" s="160"/>
      <c r="BU305" s="160"/>
      <c r="BV305" s="160"/>
      <c r="BW305" s="160"/>
      <c r="BX305" s="160"/>
      <c r="BY305" s="160"/>
      <c r="BZ305" s="160"/>
      <c r="CA305" s="160"/>
      <c r="CB305" s="160"/>
      <c r="CC305" s="160"/>
      <c r="CD305" s="160"/>
      <c r="CE305" s="160"/>
      <c r="CF305" s="160"/>
      <c r="CG305" s="160"/>
      <c r="CH305" s="160"/>
      <c r="CI305" s="160"/>
      <c r="CJ305" s="160"/>
      <c r="CK305" s="160"/>
      <c r="CL305" s="160"/>
      <c r="CM305" s="160"/>
      <c r="CN305" s="160"/>
      <c r="CO305" s="160"/>
      <c r="CP305" s="160"/>
      <c r="CQ305" s="160"/>
      <c r="CR305" s="160"/>
      <c r="CS305" s="160"/>
      <c r="CT305" s="160"/>
      <c r="CU305" s="160"/>
      <c r="CV305" s="160"/>
      <c r="CW305" s="160"/>
      <c r="CX305" s="160"/>
      <c r="CY305" s="160"/>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60"/>
      <c r="C306" s="160"/>
      <c r="D306" s="160"/>
      <c r="E306" s="160"/>
      <c r="F306" s="160"/>
      <c r="G306" s="160"/>
      <c r="H306" s="160"/>
      <c r="I306" s="160"/>
      <c r="J306" s="160"/>
      <c r="K306" s="160"/>
      <c r="L306" s="160"/>
      <c r="M306" s="160"/>
      <c r="N306" s="160"/>
      <c r="O306" s="160"/>
      <c r="P306" s="160"/>
      <c r="Q306" s="160"/>
      <c r="R306" s="160"/>
      <c r="S306" s="160"/>
      <c r="T306" s="160"/>
      <c r="U306" s="160"/>
      <c r="V306" s="160"/>
      <c r="W306" s="160"/>
      <c r="X306" s="160"/>
      <c r="Y306" s="160"/>
      <c r="Z306" s="160"/>
      <c r="AA306" s="160"/>
      <c r="AB306" s="160"/>
      <c r="AC306" s="160"/>
      <c r="AD306" s="160"/>
      <c r="AE306" s="160"/>
      <c r="AF306" s="160"/>
      <c r="AG306" s="160"/>
      <c r="AH306" s="160"/>
      <c r="AI306" s="160"/>
      <c r="AJ306" s="160"/>
      <c r="AK306" s="160"/>
      <c r="AL306" s="160"/>
      <c r="AM306" s="160"/>
      <c r="AN306" s="160"/>
      <c r="AO306" s="160"/>
      <c r="AP306" s="160"/>
      <c r="AQ306" s="160"/>
      <c r="AR306" s="160"/>
      <c r="AS306" s="160"/>
      <c r="AT306" s="160"/>
      <c r="AU306" s="160"/>
      <c r="AV306" s="160"/>
      <c r="AW306" s="160"/>
      <c r="AX306" s="160"/>
      <c r="AY306" s="160"/>
      <c r="AZ306" s="160"/>
      <c r="BA306" s="160"/>
      <c r="BB306" s="160"/>
      <c r="BC306" s="160"/>
      <c r="BD306" s="160"/>
      <c r="BE306" s="160"/>
      <c r="BF306" s="160"/>
      <c r="BG306" s="160"/>
      <c r="BH306" s="160"/>
      <c r="BI306" s="160"/>
      <c r="BJ306" s="160"/>
      <c r="BK306" s="160"/>
      <c r="BL306" s="160"/>
      <c r="BM306" s="160"/>
      <c r="BN306" s="160"/>
      <c r="BO306" s="160"/>
      <c r="BP306" s="160"/>
      <c r="BQ306" s="160"/>
      <c r="BR306" s="160"/>
      <c r="BS306" s="160"/>
      <c r="BT306" s="160"/>
      <c r="BU306" s="160"/>
      <c r="BV306" s="160"/>
      <c r="BW306" s="160"/>
      <c r="BX306" s="160"/>
      <c r="BY306" s="160"/>
      <c r="BZ306" s="160"/>
      <c r="CA306" s="160"/>
      <c r="CB306" s="160"/>
      <c r="CC306" s="160"/>
      <c r="CD306" s="160"/>
      <c r="CE306" s="160"/>
      <c r="CF306" s="160"/>
      <c r="CG306" s="160"/>
      <c r="CH306" s="160"/>
      <c r="CI306" s="160"/>
      <c r="CJ306" s="160"/>
      <c r="CK306" s="160"/>
      <c r="CL306" s="160"/>
      <c r="CM306" s="160"/>
      <c r="CN306" s="160"/>
      <c r="CO306" s="160"/>
      <c r="CP306" s="160"/>
      <c r="CQ306" s="160"/>
      <c r="CR306" s="160"/>
      <c r="CS306" s="160"/>
      <c r="CT306" s="160"/>
      <c r="CU306" s="160"/>
      <c r="CV306" s="160"/>
      <c r="CW306" s="160"/>
      <c r="CX306" s="160"/>
      <c r="CY306" s="160"/>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60"/>
      <c r="C307" s="160"/>
      <c r="D307" s="160"/>
      <c r="E307" s="160"/>
      <c r="F307" s="160"/>
      <c r="G307" s="160"/>
      <c r="H307" s="160"/>
      <c r="I307" s="160"/>
      <c r="J307" s="160"/>
      <c r="K307" s="160"/>
      <c r="L307" s="160"/>
      <c r="M307" s="160"/>
      <c r="N307" s="160"/>
      <c r="O307" s="160"/>
      <c r="P307" s="160"/>
      <c r="Q307" s="160"/>
      <c r="R307" s="160"/>
      <c r="S307" s="160"/>
      <c r="T307" s="160"/>
      <c r="U307" s="160"/>
      <c r="V307" s="160"/>
      <c r="W307" s="160"/>
      <c r="X307" s="160"/>
      <c r="Y307" s="160"/>
      <c r="Z307" s="160"/>
      <c r="AA307" s="160"/>
      <c r="AB307" s="160"/>
      <c r="AC307" s="160"/>
      <c r="AD307" s="160"/>
      <c r="AE307" s="160"/>
      <c r="AF307" s="160"/>
      <c r="AG307" s="160"/>
      <c r="AH307" s="160"/>
      <c r="AI307" s="160"/>
      <c r="AJ307" s="160"/>
      <c r="AK307" s="160"/>
      <c r="AL307" s="160"/>
      <c r="AM307" s="160"/>
      <c r="AN307" s="160"/>
      <c r="AO307" s="160"/>
      <c r="AP307" s="160"/>
      <c r="AQ307" s="160"/>
      <c r="AR307" s="160"/>
      <c r="AS307" s="160"/>
      <c r="AT307" s="160"/>
      <c r="AU307" s="160"/>
      <c r="AV307" s="160"/>
      <c r="AW307" s="160"/>
      <c r="AX307" s="160"/>
      <c r="AY307" s="160"/>
      <c r="AZ307" s="160"/>
      <c r="BA307" s="160"/>
      <c r="BB307" s="160"/>
      <c r="BC307" s="160"/>
      <c r="BD307" s="160"/>
      <c r="BE307" s="160"/>
      <c r="BF307" s="160"/>
      <c r="BG307" s="160"/>
      <c r="BH307" s="160"/>
      <c r="BI307" s="160"/>
      <c r="BJ307" s="160"/>
      <c r="BK307" s="160"/>
      <c r="BL307" s="160"/>
      <c r="BM307" s="160"/>
      <c r="BN307" s="160"/>
      <c r="BO307" s="160"/>
      <c r="BP307" s="160"/>
      <c r="BQ307" s="160"/>
      <c r="BR307" s="160"/>
      <c r="BS307" s="160"/>
      <c r="BT307" s="160"/>
      <c r="BU307" s="160"/>
      <c r="BV307" s="160"/>
      <c r="BW307" s="160"/>
      <c r="BX307" s="160"/>
      <c r="BY307" s="160"/>
      <c r="BZ307" s="160"/>
      <c r="CA307" s="160"/>
      <c r="CB307" s="160"/>
      <c r="CC307" s="160"/>
      <c r="CD307" s="160"/>
      <c r="CE307" s="160"/>
      <c r="CF307" s="160"/>
      <c r="CG307" s="160"/>
      <c r="CH307" s="160"/>
      <c r="CI307" s="160"/>
      <c r="CJ307" s="160"/>
      <c r="CK307" s="160"/>
      <c r="CL307" s="160"/>
      <c r="CM307" s="160"/>
      <c r="CN307" s="160"/>
      <c r="CO307" s="160"/>
      <c r="CP307" s="160"/>
      <c r="CQ307" s="160"/>
      <c r="CR307" s="160"/>
      <c r="CS307" s="160"/>
      <c r="CT307" s="160"/>
      <c r="CU307" s="160"/>
      <c r="CV307" s="160"/>
      <c r="CW307" s="160"/>
      <c r="CX307" s="160"/>
      <c r="CY307" s="160"/>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60"/>
      <c r="C308" s="160"/>
      <c r="D308" s="160"/>
      <c r="E308" s="160"/>
      <c r="F308" s="160"/>
      <c r="G308" s="160"/>
      <c r="H308" s="160"/>
      <c r="I308" s="160"/>
      <c r="J308" s="160"/>
      <c r="K308" s="160"/>
      <c r="L308" s="160"/>
      <c r="M308" s="160"/>
      <c r="N308" s="160"/>
      <c r="O308" s="160"/>
      <c r="P308" s="160"/>
      <c r="Q308" s="160"/>
      <c r="R308" s="160"/>
      <c r="S308" s="160"/>
      <c r="T308" s="160"/>
      <c r="U308" s="160"/>
      <c r="V308" s="160"/>
      <c r="W308" s="160"/>
      <c r="X308" s="160"/>
      <c r="Y308" s="160"/>
      <c r="Z308" s="160"/>
      <c r="AA308" s="160"/>
      <c r="AB308" s="160"/>
      <c r="AC308" s="160"/>
      <c r="AD308" s="160"/>
      <c r="AE308" s="160"/>
      <c r="AF308" s="160"/>
      <c r="AG308" s="160"/>
      <c r="AH308" s="160"/>
      <c r="AI308" s="160"/>
      <c r="AJ308" s="160"/>
      <c r="AK308" s="160"/>
      <c r="AL308" s="160"/>
      <c r="AM308" s="160"/>
      <c r="AN308" s="160"/>
      <c r="AO308" s="160"/>
      <c r="AP308" s="160"/>
      <c r="AQ308" s="160"/>
      <c r="AR308" s="160"/>
      <c r="AS308" s="160"/>
      <c r="AT308" s="160"/>
      <c r="AU308" s="160"/>
      <c r="AV308" s="160"/>
      <c r="AW308" s="160"/>
      <c r="AX308" s="160"/>
      <c r="AY308" s="160"/>
      <c r="AZ308" s="160"/>
      <c r="BA308" s="160"/>
      <c r="BB308" s="160"/>
      <c r="BC308" s="160"/>
      <c r="BD308" s="160"/>
      <c r="BE308" s="160"/>
      <c r="BF308" s="160"/>
      <c r="BG308" s="160"/>
      <c r="BH308" s="160"/>
      <c r="BI308" s="160"/>
      <c r="BJ308" s="160"/>
      <c r="BK308" s="160"/>
      <c r="BL308" s="160"/>
      <c r="BM308" s="160"/>
      <c r="BN308" s="160"/>
      <c r="BO308" s="160"/>
      <c r="BP308" s="160"/>
      <c r="BQ308" s="160"/>
      <c r="BR308" s="160"/>
      <c r="BS308" s="160"/>
      <c r="BT308" s="160"/>
      <c r="BU308" s="160"/>
      <c r="BV308" s="160"/>
      <c r="BW308" s="160"/>
      <c r="BX308" s="160"/>
      <c r="BY308" s="160"/>
      <c r="BZ308" s="160"/>
      <c r="CA308" s="160"/>
      <c r="CB308" s="160"/>
      <c r="CC308" s="160"/>
      <c r="CD308" s="160"/>
      <c r="CE308" s="160"/>
      <c r="CF308" s="160"/>
      <c r="CG308" s="160"/>
      <c r="CH308" s="160"/>
      <c r="CI308" s="160"/>
      <c r="CJ308" s="160"/>
      <c r="CK308" s="160"/>
      <c r="CL308" s="160"/>
      <c r="CM308" s="160"/>
      <c r="CN308" s="160"/>
      <c r="CO308" s="160"/>
      <c r="CP308" s="160"/>
      <c r="CQ308" s="160"/>
      <c r="CR308" s="160"/>
      <c r="CS308" s="160"/>
      <c r="CT308" s="160"/>
      <c r="CU308" s="160"/>
      <c r="CV308" s="160"/>
      <c r="CW308" s="160"/>
      <c r="CX308" s="160"/>
      <c r="CY308" s="160"/>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60"/>
      <c r="C309" s="160"/>
      <c r="D309" s="160"/>
      <c r="E309" s="160"/>
      <c r="F309" s="160"/>
      <c r="G309" s="160"/>
      <c r="H309" s="160"/>
      <c r="I309" s="160"/>
      <c r="J309" s="160"/>
      <c r="K309" s="160"/>
      <c r="L309" s="160"/>
      <c r="M309" s="160"/>
      <c r="N309" s="160"/>
      <c r="O309" s="160"/>
      <c r="P309" s="160"/>
      <c r="Q309" s="160"/>
      <c r="R309" s="160"/>
      <c r="S309" s="160"/>
      <c r="T309" s="160"/>
      <c r="U309" s="160"/>
      <c r="V309" s="160"/>
      <c r="W309" s="160"/>
      <c r="X309" s="160"/>
      <c r="Y309" s="160"/>
      <c r="Z309" s="160"/>
      <c r="AA309" s="160"/>
      <c r="AB309" s="160"/>
      <c r="AC309" s="160"/>
      <c r="AD309" s="160"/>
      <c r="AE309" s="160"/>
      <c r="AF309" s="160"/>
      <c r="AG309" s="160"/>
      <c r="AH309" s="160"/>
      <c r="AI309" s="160"/>
      <c r="AJ309" s="160"/>
      <c r="AK309" s="160"/>
      <c r="AL309" s="160"/>
      <c r="AM309" s="160"/>
      <c r="AN309" s="160"/>
      <c r="AO309" s="160"/>
      <c r="AP309" s="160"/>
      <c r="AQ309" s="160"/>
      <c r="AR309" s="160"/>
      <c r="AS309" s="160"/>
      <c r="AT309" s="160"/>
      <c r="AU309" s="160"/>
      <c r="AV309" s="160"/>
      <c r="AW309" s="160"/>
      <c r="AX309" s="160"/>
      <c r="AY309" s="160"/>
      <c r="AZ309" s="160"/>
      <c r="BA309" s="160"/>
      <c r="BB309" s="160"/>
      <c r="BC309" s="160"/>
      <c r="BD309" s="160"/>
      <c r="BE309" s="160"/>
      <c r="BF309" s="160"/>
      <c r="BG309" s="160"/>
      <c r="BH309" s="160"/>
      <c r="BI309" s="160"/>
      <c r="BJ309" s="160"/>
      <c r="BK309" s="160"/>
      <c r="BL309" s="160"/>
      <c r="BM309" s="160"/>
      <c r="BN309" s="160"/>
      <c r="BO309" s="160"/>
      <c r="BP309" s="160"/>
      <c r="BQ309" s="160"/>
      <c r="BR309" s="160"/>
      <c r="BS309" s="160"/>
      <c r="BT309" s="160"/>
      <c r="BU309" s="160"/>
      <c r="BV309" s="160"/>
      <c r="BW309" s="160"/>
      <c r="BX309" s="160"/>
      <c r="BY309" s="160"/>
      <c r="BZ309" s="160"/>
      <c r="CA309" s="160"/>
      <c r="CB309" s="160"/>
      <c r="CC309" s="160"/>
      <c r="CD309" s="160"/>
      <c r="CE309" s="160"/>
      <c r="CF309" s="160"/>
      <c r="CG309" s="160"/>
      <c r="CH309" s="160"/>
      <c r="CI309" s="160"/>
      <c r="CJ309" s="160"/>
      <c r="CK309" s="160"/>
      <c r="CL309" s="160"/>
      <c r="CM309" s="160"/>
      <c r="CN309" s="160"/>
      <c r="CO309" s="160"/>
      <c r="CP309" s="160"/>
      <c r="CQ309" s="160"/>
      <c r="CR309" s="160"/>
      <c r="CS309" s="160"/>
      <c r="CT309" s="160"/>
      <c r="CU309" s="160"/>
      <c r="CV309" s="160"/>
      <c r="CW309" s="160"/>
      <c r="CX309" s="160"/>
      <c r="CY309" s="160"/>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60"/>
      <c r="C310" s="160"/>
      <c r="D310" s="160"/>
      <c r="E310" s="160"/>
      <c r="F310" s="160"/>
      <c r="G310" s="160"/>
      <c r="H310" s="160"/>
      <c r="I310" s="160"/>
      <c r="J310" s="160"/>
      <c r="K310" s="160"/>
      <c r="L310" s="160"/>
      <c r="M310" s="160"/>
      <c r="N310" s="160"/>
      <c r="O310" s="160"/>
      <c r="P310" s="160"/>
      <c r="Q310" s="160"/>
      <c r="R310" s="160"/>
      <c r="S310" s="160"/>
      <c r="T310" s="160"/>
      <c r="U310" s="160"/>
      <c r="V310" s="160"/>
      <c r="W310" s="160"/>
      <c r="X310" s="160"/>
      <c r="Y310" s="160"/>
      <c r="Z310" s="160"/>
      <c r="AA310" s="160"/>
      <c r="AB310" s="160"/>
      <c r="AC310" s="160"/>
      <c r="AD310" s="160"/>
      <c r="AE310" s="160"/>
      <c r="AF310" s="160"/>
      <c r="AG310" s="160"/>
      <c r="AH310" s="160"/>
      <c r="AI310" s="160"/>
      <c r="AJ310" s="160"/>
      <c r="AK310" s="160"/>
      <c r="AL310" s="160"/>
      <c r="AM310" s="160"/>
      <c r="AN310" s="160"/>
      <c r="AO310" s="160"/>
      <c r="AP310" s="160"/>
      <c r="AQ310" s="160"/>
      <c r="AR310" s="160"/>
      <c r="AS310" s="160"/>
      <c r="AT310" s="160"/>
      <c r="AU310" s="160"/>
      <c r="AV310" s="160"/>
      <c r="AW310" s="160"/>
      <c r="AX310" s="160"/>
      <c r="AY310" s="160"/>
      <c r="AZ310" s="160"/>
      <c r="BA310" s="160"/>
      <c r="BB310" s="160"/>
      <c r="BC310" s="160"/>
      <c r="BD310" s="160"/>
      <c r="BE310" s="160"/>
      <c r="BF310" s="160"/>
      <c r="BG310" s="160"/>
      <c r="BH310" s="160"/>
      <c r="BI310" s="160"/>
      <c r="BJ310" s="160"/>
      <c r="BK310" s="160"/>
      <c r="BL310" s="160"/>
      <c r="BM310" s="160"/>
      <c r="BN310" s="160"/>
      <c r="BO310" s="160"/>
      <c r="BP310" s="160"/>
      <c r="BQ310" s="160"/>
      <c r="BR310" s="160"/>
      <c r="BS310" s="160"/>
      <c r="BT310" s="160"/>
      <c r="BU310" s="160"/>
      <c r="BV310" s="160"/>
      <c r="BW310" s="160"/>
      <c r="BX310" s="160"/>
      <c r="BY310" s="160"/>
      <c r="BZ310" s="160"/>
      <c r="CA310" s="160"/>
      <c r="CB310" s="160"/>
      <c r="CC310" s="160"/>
      <c r="CD310" s="160"/>
      <c r="CE310" s="160"/>
      <c r="CF310" s="160"/>
      <c r="CG310" s="160"/>
      <c r="CH310" s="160"/>
      <c r="CI310" s="160"/>
      <c r="CJ310" s="160"/>
      <c r="CK310" s="160"/>
      <c r="CL310" s="160"/>
      <c r="CM310" s="160"/>
      <c r="CN310" s="160"/>
      <c r="CO310" s="160"/>
      <c r="CP310" s="160"/>
      <c r="CQ310" s="160"/>
      <c r="CR310" s="160"/>
      <c r="CS310" s="160"/>
      <c r="CT310" s="160"/>
      <c r="CU310" s="160"/>
      <c r="CV310" s="160"/>
      <c r="CW310" s="160"/>
      <c r="CX310" s="160"/>
      <c r="CY310" s="16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60"/>
      <c r="C311" s="160"/>
      <c r="D311" s="160"/>
      <c r="E311" s="160"/>
      <c r="F311" s="160"/>
      <c r="G311" s="160"/>
      <c r="H311" s="160"/>
      <c r="I311" s="160"/>
      <c r="J311" s="160"/>
      <c r="K311" s="160"/>
      <c r="L311" s="160"/>
      <c r="M311" s="160"/>
      <c r="N311" s="160"/>
      <c r="O311" s="160"/>
      <c r="P311" s="160"/>
      <c r="Q311" s="160"/>
      <c r="R311" s="160"/>
      <c r="S311" s="160"/>
      <c r="T311" s="160"/>
      <c r="U311" s="160"/>
      <c r="V311" s="160"/>
      <c r="W311" s="160"/>
      <c r="X311" s="160"/>
      <c r="Y311" s="160"/>
      <c r="Z311" s="160"/>
      <c r="AA311" s="160"/>
      <c r="AB311" s="160"/>
      <c r="AC311" s="160"/>
      <c r="AD311" s="160"/>
      <c r="AE311" s="160"/>
      <c r="AF311" s="160"/>
      <c r="AG311" s="160"/>
      <c r="AH311" s="160"/>
      <c r="AI311" s="160"/>
      <c r="AJ311" s="160"/>
      <c r="AK311" s="160"/>
      <c r="AL311" s="160"/>
      <c r="AM311" s="160"/>
      <c r="AN311" s="160"/>
      <c r="AO311" s="160"/>
      <c r="AP311" s="160"/>
      <c r="AQ311" s="160"/>
      <c r="AR311" s="160"/>
      <c r="AS311" s="160"/>
      <c r="AT311" s="160"/>
      <c r="AU311" s="160"/>
      <c r="AV311" s="160"/>
      <c r="AW311" s="160"/>
      <c r="AX311" s="160"/>
      <c r="AY311" s="160"/>
      <c r="AZ311" s="160"/>
      <c r="BA311" s="160"/>
      <c r="BB311" s="160"/>
      <c r="BC311" s="160"/>
      <c r="BD311" s="160"/>
      <c r="BE311" s="160"/>
      <c r="BF311" s="160"/>
      <c r="BG311" s="160"/>
      <c r="BH311" s="160"/>
      <c r="BI311" s="160"/>
      <c r="BJ311" s="160"/>
      <c r="BK311" s="160"/>
      <c r="BL311" s="160"/>
      <c r="BM311" s="160"/>
      <c r="BN311" s="160"/>
      <c r="BO311" s="160"/>
      <c r="BP311" s="160"/>
      <c r="BQ311" s="160"/>
      <c r="BR311" s="160"/>
      <c r="BS311" s="160"/>
      <c r="BT311" s="160"/>
      <c r="BU311" s="160"/>
      <c r="BV311" s="160"/>
      <c r="BW311" s="160"/>
      <c r="BX311" s="160"/>
      <c r="BY311" s="160"/>
      <c r="BZ311" s="160"/>
      <c r="CA311" s="160"/>
      <c r="CB311" s="160"/>
      <c r="CC311" s="160"/>
      <c r="CD311" s="160"/>
      <c r="CE311" s="160"/>
      <c r="CF311" s="160"/>
      <c r="CG311" s="160"/>
      <c r="CH311" s="160"/>
      <c r="CI311" s="160"/>
      <c r="CJ311" s="160"/>
      <c r="CK311" s="160"/>
      <c r="CL311" s="160"/>
      <c r="CM311" s="160"/>
      <c r="CN311" s="160"/>
      <c r="CO311" s="160"/>
      <c r="CP311" s="160"/>
      <c r="CQ311" s="160"/>
      <c r="CR311" s="160"/>
      <c r="CS311" s="160"/>
      <c r="CT311" s="160"/>
      <c r="CU311" s="160"/>
      <c r="CV311" s="160"/>
      <c r="CW311" s="160"/>
      <c r="CX311" s="160"/>
      <c r="CY311" s="160"/>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60"/>
      <c r="C312" s="160"/>
      <c r="D312" s="160"/>
      <c r="E312" s="160"/>
      <c r="F312" s="160"/>
      <c r="G312" s="160"/>
      <c r="H312" s="160"/>
      <c r="I312" s="160"/>
      <c r="J312" s="160"/>
      <c r="K312" s="160"/>
      <c r="L312" s="160"/>
      <c r="M312" s="160"/>
      <c r="N312" s="160"/>
      <c r="O312" s="160"/>
      <c r="P312" s="160"/>
      <c r="Q312" s="160"/>
      <c r="R312" s="160"/>
      <c r="S312" s="160"/>
      <c r="T312" s="160"/>
      <c r="U312" s="160"/>
      <c r="V312" s="160"/>
      <c r="W312" s="160"/>
      <c r="X312" s="160"/>
      <c r="Y312" s="160"/>
      <c r="Z312" s="160"/>
      <c r="AA312" s="160"/>
      <c r="AB312" s="160"/>
      <c r="AC312" s="160"/>
      <c r="AD312" s="160"/>
      <c r="AE312" s="160"/>
      <c r="AF312" s="160"/>
      <c r="AG312" s="160"/>
      <c r="AH312" s="160"/>
      <c r="AI312" s="160"/>
      <c r="AJ312" s="160"/>
      <c r="AK312" s="160"/>
      <c r="AL312" s="160"/>
      <c r="AM312" s="160"/>
      <c r="AN312" s="160"/>
      <c r="AO312" s="160"/>
      <c r="AP312" s="160"/>
      <c r="AQ312" s="160"/>
      <c r="AR312" s="160"/>
      <c r="AS312" s="160"/>
      <c r="AT312" s="160"/>
      <c r="AU312" s="160"/>
      <c r="AV312" s="160"/>
      <c r="AW312" s="160"/>
      <c r="AX312" s="160"/>
      <c r="AY312" s="160"/>
      <c r="AZ312" s="160"/>
      <c r="BA312" s="160"/>
      <c r="BB312" s="160"/>
      <c r="BC312" s="160"/>
      <c r="BD312" s="160"/>
      <c r="BE312" s="160"/>
      <c r="BF312" s="160"/>
      <c r="BG312" s="160"/>
      <c r="BH312" s="160"/>
      <c r="BI312" s="160"/>
      <c r="BJ312" s="160"/>
      <c r="BK312" s="160"/>
      <c r="BL312" s="160"/>
      <c r="BM312" s="160"/>
      <c r="BN312" s="160"/>
      <c r="BO312" s="160"/>
      <c r="BP312" s="160"/>
      <c r="BQ312" s="160"/>
      <c r="BR312" s="160"/>
      <c r="BS312" s="160"/>
      <c r="BT312" s="160"/>
      <c r="BU312" s="160"/>
      <c r="BV312" s="160"/>
      <c r="BW312" s="160"/>
      <c r="BX312" s="160"/>
      <c r="BY312" s="160"/>
      <c r="BZ312" s="160"/>
      <c r="CA312" s="160"/>
      <c r="CB312" s="160"/>
      <c r="CC312" s="160"/>
      <c r="CD312" s="160"/>
      <c r="CE312" s="160"/>
      <c r="CF312" s="160"/>
      <c r="CG312" s="160"/>
      <c r="CH312" s="160"/>
      <c r="CI312" s="160"/>
      <c r="CJ312" s="160"/>
      <c r="CK312" s="160"/>
      <c r="CL312" s="160"/>
      <c r="CM312" s="160"/>
      <c r="CN312" s="160"/>
      <c r="CO312" s="160"/>
      <c r="CP312" s="160"/>
      <c r="CQ312" s="160"/>
      <c r="CR312" s="160"/>
      <c r="CS312" s="160"/>
      <c r="CT312" s="160"/>
      <c r="CU312" s="160"/>
      <c r="CV312" s="160"/>
      <c r="CW312" s="160"/>
      <c r="CX312" s="160"/>
      <c r="CY312" s="160"/>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60"/>
      <c r="C313" s="160"/>
      <c r="D313" s="160"/>
      <c r="E313" s="160"/>
      <c r="F313" s="160"/>
      <c r="G313" s="160"/>
      <c r="H313" s="160"/>
      <c r="I313" s="160"/>
      <c r="J313" s="160"/>
      <c r="K313" s="160"/>
      <c r="L313" s="160"/>
      <c r="M313" s="160"/>
      <c r="N313" s="160"/>
      <c r="O313" s="160"/>
      <c r="P313" s="160"/>
      <c r="Q313" s="160"/>
      <c r="R313" s="160"/>
      <c r="S313" s="160"/>
      <c r="T313" s="160"/>
      <c r="U313" s="160"/>
      <c r="V313" s="160"/>
      <c r="W313" s="160"/>
      <c r="X313" s="160"/>
      <c r="Y313" s="160"/>
      <c r="Z313" s="160"/>
      <c r="AA313" s="160"/>
      <c r="AB313" s="160"/>
      <c r="AC313" s="160"/>
      <c r="AD313" s="160"/>
      <c r="AE313" s="160"/>
      <c r="AF313" s="160"/>
      <c r="AG313" s="160"/>
      <c r="AH313" s="160"/>
      <c r="AI313" s="160"/>
      <c r="AJ313" s="160"/>
      <c r="AK313" s="160"/>
      <c r="AL313" s="160"/>
      <c r="AM313" s="160"/>
      <c r="AN313" s="160"/>
      <c r="AO313" s="160"/>
      <c r="AP313" s="160"/>
      <c r="AQ313" s="160"/>
      <c r="AR313" s="160"/>
      <c r="AS313" s="160"/>
      <c r="AT313" s="160"/>
      <c r="AU313" s="160"/>
      <c r="AV313" s="160"/>
      <c r="AW313" s="160"/>
      <c r="AX313" s="160"/>
      <c r="AY313" s="160"/>
      <c r="AZ313" s="160"/>
      <c r="BA313" s="160"/>
      <c r="BB313" s="160"/>
      <c r="BC313" s="160"/>
      <c r="BD313" s="160"/>
      <c r="BE313" s="160"/>
      <c r="BF313" s="160"/>
      <c r="BG313" s="160"/>
      <c r="BH313" s="160"/>
      <c r="BI313" s="160"/>
      <c r="BJ313" s="160"/>
      <c r="BK313" s="160"/>
      <c r="BL313" s="160"/>
      <c r="BM313" s="160"/>
      <c r="BN313" s="160"/>
      <c r="BO313" s="160"/>
      <c r="BP313" s="160"/>
      <c r="BQ313" s="160"/>
      <c r="BR313" s="160"/>
      <c r="BS313" s="160"/>
      <c r="BT313" s="160"/>
      <c r="BU313" s="160"/>
      <c r="BV313" s="160"/>
      <c r="BW313" s="160"/>
      <c r="BX313" s="160"/>
      <c r="BY313" s="160"/>
      <c r="BZ313" s="160"/>
      <c r="CA313" s="160"/>
      <c r="CB313" s="160"/>
      <c r="CC313" s="160"/>
      <c r="CD313" s="160"/>
      <c r="CE313" s="160"/>
      <c r="CF313" s="160"/>
      <c r="CG313" s="160"/>
      <c r="CH313" s="160"/>
      <c r="CI313" s="160"/>
      <c r="CJ313" s="160"/>
      <c r="CK313" s="160"/>
      <c r="CL313" s="160"/>
      <c r="CM313" s="160"/>
      <c r="CN313" s="160"/>
      <c r="CO313" s="160"/>
      <c r="CP313" s="160"/>
      <c r="CQ313" s="160"/>
      <c r="CR313" s="160"/>
      <c r="CS313" s="160"/>
      <c r="CT313" s="160"/>
      <c r="CU313" s="160"/>
      <c r="CV313" s="160"/>
      <c r="CW313" s="160"/>
      <c r="CX313" s="160"/>
      <c r="CY313" s="160"/>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60"/>
      <c r="C314" s="160"/>
      <c r="D314" s="160"/>
      <c r="E314" s="160"/>
      <c r="F314" s="160"/>
      <c r="G314" s="160"/>
      <c r="H314" s="160"/>
      <c r="I314" s="160"/>
      <c r="J314" s="160"/>
      <c r="K314" s="160"/>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c r="AL314" s="160"/>
      <c r="AM314" s="160"/>
      <c r="AN314" s="160"/>
      <c r="AO314" s="160"/>
      <c r="AP314" s="160"/>
      <c r="AQ314" s="160"/>
      <c r="AR314" s="160"/>
      <c r="AS314" s="160"/>
      <c r="AT314" s="160"/>
      <c r="AU314" s="160"/>
      <c r="AV314" s="160"/>
      <c r="AW314" s="160"/>
      <c r="AX314" s="160"/>
      <c r="AY314" s="160"/>
      <c r="AZ314" s="160"/>
      <c r="BA314" s="160"/>
      <c r="BB314" s="160"/>
      <c r="BC314" s="160"/>
      <c r="BD314" s="160"/>
      <c r="BE314" s="160"/>
      <c r="BF314" s="160"/>
      <c r="BG314" s="160"/>
      <c r="BH314" s="160"/>
      <c r="BI314" s="160"/>
      <c r="BJ314" s="160"/>
      <c r="BK314" s="160"/>
      <c r="BL314" s="160"/>
      <c r="BM314" s="160"/>
      <c r="BN314" s="160"/>
      <c r="BO314" s="160"/>
      <c r="BP314" s="160"/>
      <c r="BQ314" s="160"/>
      <c r="BR314" s="160"/>
      <c r="BS314" s="160"/>
      <c r="BT314" s="160"/>
      <c r="BU314" s="160"/>
      <c r="BV314" s="160"/>
      <c r="BW314" s="160"/>
      <c r="BX314" s="160"/>
      <c r="BY314" s="160"/>
      <c r="BZ314" s="160"/>
      <c r="CA314" s="160"/>
      <c r="CB314" s="160"/>
      <c r="CC314" s="160"/>
      <c r="CD314" s="160"/>
      <c r="CE314" s="160"/>
      <c r="CF314" s="160"/>
      <c r="CG314" s="160"/>
      <c r="CH314" s="160"/>
      <c r="CI314" s="160"/>
      <c r="CJ314" s="160"/>
      <c r="CK314" s="160"/>
      <c r="CL314" s="160"/>
      <c r="CM314" s="160"/>
      <c r="CN314" s="160"/>
      <c r="CO314" s="160"/>
      <c r="CP314" s="160"/>
      <c r="CQ314" s="160"/>
      <c r="CR314" s="160"/>
      <c r="CS314" s="160"/>
      <c r="CT314" s="160"/>
      <c r="CU314" s="160"/>
      <c r="CV314" s="160"/>
      <c r="CW314" s="160"/>
      <c r="CX314" s="160"/>
      <c r="CY314" s="160"/>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60"/>
      <c r="C315" s="160"/>
      <c r="D315" s="160"/>
      <c r="E315" s="160"/>
      <c r="F315" s="160"/>
      <c r="G315" s="160"/>
      <c r="H315" s="160"/>
      <c r="I315" s="160"/>
      <c r="J315" s="160"/>
      <c r="K315" s="160"/>
      <c r="L315" s="160"/>
      <c r="M315" s="160"/>
      <c r="N315" s="160"/>
      <c r="O315" s="160"/>
      <c r="P315" s="160"/>
      <c r="Q315" s="160"/>
      <c r="R315" s="160"/>
      <c r="S315" s="160"/>
      <c r="T315" s="160"/>
      <c r="U315" s="160"/>
      <c r="V315" s="160"/>
      <c r="W315" s="160"/>
      <c r="X315" s="160"/>
      <c r="Y315" s="160"/>
      <c r="Z315" s="160"/>
      <c r="AA315" s="160"/>
      <c r="AB315" s="160"/>
      <c r="AC315" s="160"/>
      <c r="AD315" s="160"/>
      <c r="AE315" s="160"/>
      <c r="AF315" s="160"/>
      <c r="AG315" s="160"/>
      <c r="AH315" s="160"/>
      <c r="AI315" s="160"/>
      <c r="AJ315" s="160"/>
      <c r="AK315" s="160"/>
      <c r="AL315" s="160"/>
      <c r="AM315" s="160"/>
      <c r="AN315" s="160"/>
      <c r="AO315" s="160"/>
      <c r="AP315" s="160"/>
      <c r="AQ315" s="160"/>
      <c r="AR315" s="160"/>
      <c r="AS315" s="160"/>
      <c r="AT315" s="160"/>
      <c r="AU315" s="160"/>
      <c r="AV315" s="160"/>
      <c r="AW315" s="160"/>
      <c r="AX315" s="160"/>
      <c r="AY315" s="160"/>
      <c r="AZ315" s="160"/>
      <c r="BA315" s="160"/>
      <c r="BB315" s="160"/>
      <c r="BC315" s="160"/>
      <c r="BD315" s="160"/>
      <c r="BE315" s="160"/>
      <c r="BF315" s="160"/>
      <c r="BG315" s="160"/>
      <c r="BH315" s="160"/>
      <c r="BI315" s="160"/>
      <c r="BJ315" s="160"/>
      <c r="BK315" s="160"/>
      <c r="BL315" s="160"/>
      <c r="BM315" s="160"/>
      <c r="BN315" s="160"/>
      <c r="BO315" s="160"/>
      <c r="BP315" s="160"/>
      <c r="BQ315" s="160"/>
      <c r="BR315" s="160"/>
      <c r="BS315" s="160"/>
      <c r="BT315" s="160"/>
      <c r="BU315" s="160"/>
      <c r="BV315" s="160"/>
      <c r="BW315" s="160"/>
      <c r="BX315" s="160"/>
      <c r="BY315" s="160"/>
      <c r="BZ315" s="160"/>
      <c r="CA315" s="160"/>
      <c r="CB315" s="160"/>
      <c r="CC315" s="160"/>
      <c r="CD315" s="160"/>
      <c r="CE315" s="160"/>
      <c r="CF315" s="160"/>
      <c r="CG315" s="160"/>
      <c r="CH315" s="160"/>
      <c r="CI315" s="160"/>
      <c r="CJ315" s="160"/>
      <c r="CK315" s="160"/>
      <c r="CL315" s="160"/>
      <c r="CM315" s="160"/>
      <c r="CN315" s="160"/>
      <c r="CO315" s="160"/>
      <c r="CP315" s="160"/>
      <c r="CQ315" s="160"/>
      <c r="CR315" s="160"/>
      <c r="CS315" s="160"/>
      <c r="CT315" s="160"/>
      <c r="CU315" s="160"/>
      <c r="CV315" s="160"/>
      <c r="CW315" s="160"/>
      <c r="CX315" s="160"/>
      <c r="CY315" s="160"/>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60"/>
      <c r="C316" s="160"/>
      <c r="D316" s="160"/>
      <c r="E316" s="160"/>
      <c r="F316" s="160"/>
      <c r="G316" s="160"/>
      <c r="H316" s="160"/>
      <c r="I316" s="160"/>
      <c r="J316" s="160"/>
      <c r="K316" s="160"/>
      <c r="L316" s="160"/>
      <c r="M316" s="160"/>
      <c r="N316" s="160"/>
      <c r="O316" s="160"/>
      <c r="P316" s="160"/>
      <c r="Q316" s="160"/>
      <c r="R316" s="160"/>
      <c r="S316" s="160"/>
      <c r="T316" s="160"/>
      <c r="U316" s="160"/>
      <c r="V316" s="160"/>
      <c r="W316" s="160"/>
      <c r="X316" s="160"/>
      <c r="Y316" s="160"/>
      <c r="Z316" s="160"/>
      <c r="AA316" s="160"/>
      <c r="AB316" s="160"/>
      <c r="AC316" s="160"/>
      <c r="AD316" s="160"/>
      <c r="AE316" s="160"/>
      <c r="AF316" s="160"/>
      <c r="AG316" s="160"/>
      <c r="AH316" s="160"/>
      <c r="AI316" s="160"/>
      <c r="AJ316" s="160"/>
      <c r="AK316" s="160"/>
      <c r="AL316" s="160"/>
      <c r="AM316" s="160"/>
      <c r="AN316" s="160"/>
      <c r="AO316" s="160"/>
      <c r="AP316" s="160"/>
      <c r="AQ316" s="160"/>
      <c r="AR316" s="160"/>
      <c r="AS316" s="160"/>
      <c r="AT316" s="160"/>
      <c r="AU316" s="160"/>
      <c r="AV316" s="160"/>
      <c r="AW316" s="160"/>
      <c r="AX316" s="160"/>
      <c r="AY316" s="160"/>
      <c r="AZ316" s="160"/>
      <c r="BA316" s="160"/>
      <c r="BB316" s="160"/>
      <c r="BC316" s="160"/>
      <c r="BD316" s="160"/>
      <c r="BE316" s="160"/>
      <c r="BF316" s="160"/>
      <c r="BG316" s="160"/>
      <c r="BH316" s="160"/>
      <c r="BI316" s="160"/>
      <c r="BJ316" s="160"/>
      <c r="BK316" s="160"/>
      <c r="BL316" s="160"/>
      <c r="BM316" s="160"/>
      <c r="BN316" s="160"/>
      <c r="BO316" s="160"/>
      <c r="BP316" s="160"/>
      <c r="BQ316" s="160"/>
      <c r="BR316" s="160"/>
      <c r="BS316" s="160"/>
      <c r="BT316" s="160"/>
      <c r="BU316" s="160"/>
      <c r="BV316" s="160"/>
      <c r="BW316" s="160"/>
      <c r="BX316" s="160"/>
      <c r="BY316" s="160"/>
      <c r="BZ316" s="160"/>
      <c r="CA316" s="160"/>
      <c r="CB316" s="160"/>
      <c r="CC316" s="160"/>
      <c r="CD316" s="160"/>
      <c r="CE316" s="160"/>
      <c r="CF316" s="160"/>
      <c r="CG316" s="160"/>
      <c r="CH316" s="160"/>
      <c r="CI316" s="160"/>
      <c r="CJ316" s="160"/>
      <c r="CK316" s="160"/>
      <c r="CL316" s="160"/>
      <c r="CM316" s="160"/>
      <c r="CN316" s="160"/>
      <c r="CO316" s="160"/>
      <c r="CP316" s="160"/>
      <c r="CQ316" s="160"/>
      <c r="CR316" s="160"/>
      <c r="CS316" s="160"/>
      <c r="CT316" s="160"/>
      <c r="CU316" s="160"/>
      <c r="CV316" s="160"/>
      <c r="CW316" s="160"/>
      <c r="CX316" s="160"/>
      <c r="CY316" s="160"/>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60"/>
      <c r="C317" s="160"/>
      <c r="D317" s="160"/>
      <c r="E317" s="160"/>
      <c r="F317" s="160"/>
      <c r="G317" s="160"/>
      <c r="H317" s="160"/>
      <c r="I317" s="160"/>
      <c r="J317" s="160"/>
      <c r="K317" s="160"/>
      <c r="L317" s="160"/>
      <c r="M317" s="160"/>
      <c r="N317" s="160"/>
      <c r="O317" s="160"/>
      <c r="P317" s="160"/>
      <c r="Q317" s="160"/>
      <c r="R317" s="160"/>
      <c r="S317" s="160"/>
      <c r="T317" s="160"/>
      <c r="U317" s="160"/>
      <c r="V317" s="160"/>
      <c r="W317" s="160"/>
      <c r="X317" s="160"/>
      <c r="Y317" s="160"/>
      <c r="Z317" s="160"/>
      <c r="AA317" s="160"/>
      <c r="AB317" s="160"/>
      <c r="AC317" s="160"/>
      <c r="AD317" s="160"/>
      <c r="AE317" s="160"/>
      <c r="AF317" s="160"/>
      <c r="AG317" s="160"/>
      <c r="AH317" s="160"/>
      <c r="AI317" s="160"/>
      <c r="AJ317" s="160"/>
      <c r="AK317" s="160"/>
      <c r="AL317" s="160"/>
      <c r="AM317" s="160"/>
      <c r="AN317" s="160"/>
      <c r="AO317" s="160"/>
      <c r="AP317" s="160"/>
      <c r="AQ317" s="160"/>
      <c r="AR317" s="160"/>
      <c r="AS317" s="160"/>
      <c r="AT317" s="160"/>
      <c r="AU317" s="160"/>
      <c r="AV317" s="160"/>
      <c r="AW317" s="160"/>
      <c r="AX317" s="160"/>
      <c r="AY317" s="160"/>
      <c r="AZ317" s="160"/>
      <c r="BA317" s="160"/>
      <c r="BB317" s="160"/>
      <c r="BC317" s="160"/>
      <c r="BD317" s="160"/>
      <c r="BE317" s="160"/>
      <c r="BF317" s="160"/>
      <c r="BG317" s="160"/>
      <c r="BH317" s="160"/>
      <c r="BI317" s="160"/>
      <c r="BJ317" s="160"/>
      <c r="BK317" s="160"/>
      <c r="BL317" s="160"/>
      <c r="BM317" s="160"/>
      <c r="BN317" s="160"/>
      <c r="BO317" s="160"/>
      <c r="BP317" s="160"/>
      <c r="BQ317" s="160"/>
      <c r="BR317" s="160"/>
      <c r="BS317" s="160"/>
      <c r="BT317" s="160"/>
      <c r="BU317" s="160"/>
      <c r="BV317" s="160"/>
      <c r="BW317" s="160"/>
      <c r="BX317" s="160"/>
      <c r="BY317" s="160"/>
      <c r="BZ317" s="160"/>
      <c r="CA317" s="160"/>
      <c r="CB317" s="160"/>
      <c r="CC317" s="160"/>
      <c r="CD317" s="160"/>
      <c r="CE317" s="160"/>
      <c r="CF317" s="160"/>
      <c r="CG317" s="160"/>
      <c r="CH317" s="160"/>
      <c r="CI317" s="160"/>
      <c r="CJ317" s="160"/>
      <c r="CK317" s="160"/>
      <c r="CL317" s="160"/>
      <c r="CM317" s="160"/>
      <c r="CN317" s="160"/>
      <c r="CO317" s="160"/>
      <c r="CP317" s="160"/>
      <c r="CQ317" s="160"/>
      <c r="CR317" s="160"/>
      <c r="CS317" s="160"/>
      <c r="CT317" s="160"/>
      <c r="CU317" s="160"/>
      <c r="CV317" s="160"/>
      <c r="CW317" s="160"/>
      <c r="CX317" s="160"/>
      <c r="CY317" s="160"/>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60"/>
      <c r="C318" s="160"/>
      <c r="D318" s="160"/>
      <c r="E318" s="160"/>
      <c r="F318" s="160"/>
      <c r="G318" s="160"/>
      <c r="H318" s="160"/>
      <c r="I318" s="160"/>
      <c r="J318" s="160"/>
      <c r="K318" s="160"/>
      <c r="L318" s="160"/>
      <c r="M318" s="160"/>
      <c r="N318" s="160"/>
      <c r="O318" s="160"/>
      <c r="P318" s="160"/>
      <c r="Q318" s="160"/>
      <c r="R318" s="160"/>
      <c r="S318" s="160"/>
      <c r="T318" s="160"/>
      <c r="U318" s="160"/>
      <c r="V318" s="160"/>
      <c r="W318" s="160"/>
      <c r="X318" s="160"/>
      <c r="Y318" s="160"/>
      <c r="Z318" s="160"/>
      <c r="AA318" s="160"/>
      <c r="AB318" s="160"/>
      <c r="AC318" s="160"/>
      <c r="AD318" s="160"/>
      <c r="AE318" s="160"/>
      <c r="AF318" s="160"/>
      <c r="AG318" s="160"/>
      <c r="AH318" s="160"/>
      <c r="AI318" s="160"/>
      <c r="AJ318" s="160"/>
      <c r="AK318" s="160"/>
      <c r="AL318" s="160"/>
      <c r="AM318" s="160"/>
      <c r="AN318" s="160"/>
      <c r="AO318" s="160"/>
      <c r="AP318" s="160"/>
      <c r="AQ318" s="160"/>
      <c r="AR318" s="160"/>
      <c r="AS318" s="160"/>
      <c r="AT318" s="160"/>
      <c r="AU318" s="160"/>
      <c r="AV318" s="160"/>
      <c r="AW318" s="160"/>
      <c r="AX318" s="160"/>
      <c r="AY318" s="160"/>
      <c r="AZ318" s="160"/>
      <c r="BA318" s="160"/>
      <c r="BB318" s="160"/>
      <c r="BC318" s="160"/>
      <c r="BD318" s="160"/>
      <c r="BE318" s="160"/>
      <c r="BF318" s="160"/>
      <c r="BG318" s="160"/>
      <c r="BH318" s="160"/>
      <c r="BI318" s="160"/>
      <c r="BJ318" s="160"/>
      <c r="BK318" s="160"/>
      <c r="BL318" s="160"/>
      <c r="BM318" s="160"/>
      <c r="BN318" s="160"/>
      <c r="BO318" s="160"/>
      <c r="BP318" s="160"/>
      <c r="BQ318" s="160"/>
      <c r="BR318" s="160"/>
      <c r="BS318" s="160"/>
      <c r="BT318" s="160"/>
      <c r="BU318" s="160"/>
      <c r="BV318" s="160"/>
      <c r="BW318" s="160"/>
      <c r="BX318" s="160"/>
      <c r="BY318" s="160"/>
      <c r="BZ318" s="160"/>
      <c r="CA318" s="160"/>
      <c r="CB318" s="160"/>
      <c r="CC318" s="160"/>
      <c r="CD318" s="160"/>
      <c r="CE318" s="160"/>
      <c r="CF318" s="160"/>
      <c r="CG318" s="160"/>
      <c r="CH318" s="160"/>
      <c r="CI318" s="160"/>
      <c r="CJ318" s="160"/>
      <c r="CK318" s="160"/>
      <c r="CL318" s="160"/>
      <c r="CM318" s="160"/>
      <c r="CN318" s="160"/>
      <c r="CO318" s="160"/>
      <c r="CP318" s="160"/>
      <c r="CQ318" s="160"/>
      <c r="CR318" s="160"/>
      <c r="CS318" s="160"/>
      <c r="CT318" s="160"/>
      <c r="CU318" s="160"/>
      <c r="CV318" s="160"/>
      <c r="CW318" s="160"/>
      <c r="CX318" s="160"/>
      <c r="CY318" s="160"/>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60"/>
      <c r="C319" s="160"/>
      <c r="D319" s="160"/>
      <c r="E319" s="160"/>
      <c r="F319" s="160"/>
      <c r="G319" s="160"/>
      <c r="H319" s="160"/>
      <c r="I319" s="160"/>
      <c r="J319" s="160"/>
      <c r="K319" s="160"/>
      <c r="L319" s="160"/>
      <c r="M319" s="160"/>
      <c r="N319" s="160"/>
      <c r="O319" s="160"/>
      <c r="P319" s="160"/>
      <c r="Q319" s="160"/>
      <c r="R319" s="160"/>
      <c r="S319" s="160"/>
      <c r="T319" s="160"/>
      <c r="U319" s="160"/>
      <c r="V319" s="160"/>
      <c r="W319" s="160"/>
      <c r="X319" s="160"/>
      <c r="Y319" s="160"/>
      <c r="Z319" s="160"/>
      <c r="AA319" s="160"/>
      <c r="AB319" s="160"/>
      <c r="AC319" s="160"/>
      <c r="AD319" s="160"/>
      <c r="AE319" s="160"/>
      <c r="AF319" s="160"/>
      <c r="AG319" s="160"/>
      <c r="AH319" s="160"/>
      <c r="AI319" s="160"/>
      <c r="AJ319" s="160"/>
      <c r="AK319" s="160"/>
      <c r="AL319" s="160"/>
      <c r="AM319" s="160"/>
      <c r="AN319" s="160"/>
      <c r="AO319" s="160"/>
      <c r="AP319" s="160"/>
      <c r="AQ319" s="160"/>
      <c r="AR319" s="160"/>
      <c r="AS319" s="160"/>
      <c r="AT319" s="160"/>
      <c r="AU319" s="160"/>
      <c r="AV319" s="160"/>
      <c r="AW319" s="160"/>
      <c r="AX319" s="160"/>
      <c r="AY319" s="160"/>
      <c r="AZ319" s="160"/>
      <c r="BA319" s="160"/>
      <c r="BB319" s="160"/>
      <c r="BC319" s="160"/>
      <c r="BD319" s="160"/>
      <c r="BE319" s="160"/>
      <c r="BF319" s="160"/>
      <c r="BG319" s="160"/>
      <c r="BH319" s="160"/>
      <c r="BI319" s="160"/>
      <c r="BJ319" s="160"/>
      <c r="BK319" s="160"/>
      <c r="BL319" s="160"/>
      <c r="BM319" s="160"/>
      <c r="BN319" s="160"/>
      <c r="BO319" s="160"/>
      <c r="BP319" s="160"/>
      <c r="BQ319" s="160"/>
      <c r="BR319" s="160"/>
      <c r="BS319" s="160"/>
      <c r="BT319" s="160"/>
      <c r="BU319" s="160"/>
      <c r="BV319" s="160"/>
      <c r="BW319" s="160"/>
      <c r="BX319" s="160"/>
      <c r="BY319" s="160"/>
      <c r="BZ319" s="160"/>
      <c r="CA319" s="160"/>
      <c r="CB319" s="160"/>
      <c r="CC319" s="160"/>
      <c r="CD319" s="160"/>
      <c r="CE319" s="160"/>
      <c r="CF319" s="160"/>
      <c r="CG319" s="160"/>
      <c r="CH319" s="160"/>
      <c r="CI319" s="160"/>
      <c r="CJ319" s="160"/>
      <c r="CK319" s="160"/>
      <c r="CL319" s="160"/>
      <c r="CM319" s="160"/>
      <c r="CN319" s="160"/>
      <c r="CO319" s="160"/>
      <c r="CP319" s="160"/>
      <c r="CQ319" s="160"/>
      <c r="CR319" s="160"/>
      <c r="CS319" s="160"/>
      <c r="CT319" s="160"/>
      <c r="CU319" s="160"/>
      <c r="CV319" s="160"/>
      <c r="CW319" s="160"/>
      <c r="CX319" s="160"/>
      <c r="CY319" s="160"/>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60"/>
      <c r="C320" s="160"/>
      <c r="D320" s="160"/>
      <c r="E320" s="160"/>
      <c r="F320" s="160"/>
      <c r="G320" s="160"/>
      <c r="H320" s="160"/>
      <c r="I320" s="160"/>
      <c r="J320" s="160"/>
      <c r="K320" s="160"/>
      <c r="L320" s="160"/>
      <c r="M320" s="160"/>
      <c r="N320" s="160"/>
      <c r="O320" s="160"/>
      <c r="P320" s="160"/>
      <c r="Q320" s="160"/>
      <c r="R320" s="160"/>
      <c r="S320" s="160"/>
      <c r="T320" s="160"/>
      <c r="U320" s="160"/>
      <c r="V320" s="160"/>
      <c r="W320" s="160"/>
      <c r="X320" s="160"/>
      <c r="Y320" s="160"/>
      <c r="Z320" s="160"/>
      <c r="AA320" s="160"/>
      <c r="AB320" s="160"/>
      <c r="AC320" s="160"/>
      <c r="AD320" s="160"/>
      <c r="AE320" s="160"/>
      <c r="AF320" s="160"/>
      <c r="AG320" s="160"/>
      <c r="AH320" s="160"/>
      <c r="AI320" s="160"/>
      <c r="AJ320" s="160"/>
      <c r="AK320" s="160"/>
      <c r="AL320" s="160"/>
      <c r="AM320" s="160"/>
      <c r="AN320" s="160"/>
      <c r="AO320" s="160"/>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c r="BT320" s="160"/>
      <c r="BU320" s="160"/>
      <c r="BV320" s="160"/>
      <c r="BW320" s="160"/>
      <c r="BX320" s="160"/>
      <c r="BY320" s="160"/>
      <c r="BZ320" s="160"/>
      <c r="CA320" s="160"/>
      <c r="CB320" s="160"/>
      <c r="CC320" s="160"/>
      <c r="CD320" s="160"/>
      <c r="CE320" s="160"/>
      <c r="CF320" s="160"/>
      <c r="CG320" s="160"/>
      <c r="CH320" s="160"/>
      <c r="CI320" s="160"/>
      <c r="CJ320" s="160"/>
      <c r="CK320" s="160"/>
      <c r="CL320" s="160"/>
      <c r="CM320" s="160"/>
      <c r="CN320" s="160"/>
      <c r="CO320" s="160"/>
      <c r="CP320" s="160"/>
      <c r="CQ320" s="160"/>
      <c r="CR320" s="160"/>
      <c r="CS320" s="160"/>
      <c r="CT320" s="160"/>
      <c r="CU320" s="160"/>
      <c r="CV320" s="160"/>
      <c r="CW320" s="160"/>
      <c r="CX320" s="160"/>
      <c r="CY320" s="16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60"/>
      <c r="C321" s="160"/>
      <c r="D321" s="160"/>
      <c r="E321" s="160"/>
      <c r="F321" s="160"/>
      <c r="G321" s="160"/>
      <c r="H321" s="160"/>
      <c r="I321" s="160"/>
      <c r="J321" s="160"/>
      <c r="K321" s="160"/>
      <c r="L321" s="160"/>
      <c r="M321" s="160"/>
      <c r="N321" s="160"/>
      <c r="O321" s="160"/>
      <c r="P321" s="160"/>
      <c r="Q321" s="160"/>
      <c r="R321" s="160"/>
      <c r="S321" s="160"/>
      <c r="T321" s="160"/>
      <c r="U321" s="160"/>
      <c r="V321" s="160"/>
      <c r="W321" s="160"/>
      <c r="X321" s="160"/>
      <c r="Y321" s="160"/>
      <c r="Z321" s="160"/>
      <c r="AA321" s="160"/>
      <c r="AB321" s="160"/>
      <c r="AC321" s="160"/>
      <c r="AD321" s="160"/>
      <c r="AE321" s="160"/>
      <c r="AF321" s="160"/>
      <c r="AG321" s="160"/>
      <c r="AH321" s="160"/>
      <c r="AI321" s="160"/>
      <c r="AJ321" s="160"/>
      <c r="AK321" s="160"/>
      <c r="AL321" s="160"/>
      <c r="AM321" s="160"/>
      <c r="AN321" s="160"/>
      <c r="AO321" s="160"/>
      <c r="AP321" s="160"/>
      <c r="AQ321" s="160"/>
      <c r="AR321" s="160"/>
      <c r="AS321" s="160"/>
      <c r="AT321" s="160"/>
      <c r="AU321" s="160"/>
      <c r="AV321" s="160"/>
      <c r="AW321" s="160"/>
      <c r="AX321" s="160"/>
      <c r="AY321" s="160"/>
      <c r="AZ321" s="160"/>
      <c r="BA321" s="160"/>
      <c r="BB321" s="160"/>
      <c r="BC321" s="160"/>
      <c r="BD321" s="160"/>
      <c r="BE321" s="160"/>
      <c r="BF321" s="160"/>
      <c r="BG321" s="160"/>
      <c r="BH321" s="160"/>
      <c r="BI321" s="160"/>
      <c r="BJ321" s="160"/>
      <c r="BK321" s="160"/>
      <c r="BL321" s="160"/>
      <c r="BM321" s="160"/>
      <c r="BN321" s="160"/>
      <c r="BO321" s="160"/>
      <c r="BP321" s="160"/>
      <c r="BQ321" s="160"/>
      <c r="BR321" s="160"/>
      <c r="BS321" s="160"/>
      <c r="BT321" s="160"/>
      <c r="BU321" s="160"/>
      <c r="BV321" s="160"/>
      <c r="BW321" s="160"/>
      <c r="BX321" s="160"/>
      <c r="BY321" s="160"/>
      <c r="BZ321" s="160"/>
      <c r="CA321" s="160"/>
      <c r="CB321" s="160"/>
      <c r="CC321" s="160"/>
      <c r="CD321" s="160"/>
      <c r="CE321" s="160"/>
      <c r="CF321" s="160"/>
      <c r="CG321" s="160"/>
      <c r="CH321" s="160"/>
      <c r="CI321" s="160"/>
      <c r="CJ321" s="160"/>
      <c r="CK321" s="160"/>
      <c r="CL321" s="160"/>
      <c r="CM321" s="160"/>
      <c r="CN321" s="160"/>
      <c r="CO321" s="160"/>
      <c r="CP321" s="160"/>
      <c r="CQ321" s="160"/>
      <c r="CR321" s="160"/>
      <c r="CS321" s="160"/>
      <c r="CT321" s="160"/>
      <c r="CU321" s="160"/>
      <c r="CV321" s="160"/>
      <c r="CW321" s="160"/>
      <c r="CX321" s="160"/>
      <c r="CY321" s="160"/>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60"/>
      <c r="C322" s="160"/>
      <c r="D322" s="160"/>
      <c r="E322" s="160"/>
      <c r="F322" s="160"/>
      <c r="G322" s="160"/>
      <c r="H322" s="160"/>
      <c r="I322" s="160"/>
      <c r="J322" s="160"/>
      <c r="K322" s="160"/>
      <c r="L322" s="160"/>
      <c r="M322" s="160"/>
      <c r="N322" s="160"/>
      <c r="O322" s="160"/>
      <c r="P322" s="160"/>
      <c r="Q322" s="160"/>
      <c r="R322" s="160"/>
      <c r="S322" s="160"/>
      <c r="T322" s="160"/>
      <c r="U322" s="160"/>
      <c r="V322" s="160"/>
      <c r="W322" s="160"/>
      <c r="X322" s="160"/>
      <c r="Y322" s="160"/>
      <c r="Z322" s="160"/>
      <c r="AA322" s="160"/>
      <c r="AB322" s="160"/>
      <c r="AC322" s="160"/>
      <c r="AD322" s="160"/>
      <c r="AE322" s="160"/>
      <c r="AF322" s="160"/>
      <c r="AG322" s="160"/>
      <c r="AH322" s="160"/>
      <c r="AI322" s="160"/>
      <c r="AJ322" s="160"/>
      <c r="AK322" s="160"/>
      <c r="AL322" s="160"/>
      <c r="AM322" s="160"/>
      <c r="AN322" s="160"/>
      <c r="AO322" s="160"/>
      <c r="AP322" s="160"/>
      <c r="AQ322" s="160"/>
      <c r="AR322" s="160"/>
      <c r="AS322" s="160"/>
      <c r="AT322" s="160"/>
      <c r="AU322" s="160"/>
      <c r="AV322" s="160"/>
      <c r="AW322" s="160"/>
      <c r="AX322" s="160"/>
      <c r="AY322" s="160"/>
      <c r="AZ322" s="160"/>
      <c r="BA322" s="160"/>
      <c r="BB322" s="160"/>
      <c r="BC322" s="160"/>
      <c r="BD322" s="160"/>
      <c r="BE322" s="160"/>
      <c r="BF322" s="160"/>
      <c r="BG322" s="160"/>
      <c r="BH322" s="160"/>
      <c r="BI322" s="160"/>
      <c r="BJ322" s="160"/>
      <c r="BK322" s="160"/>
      <c r="BL322" s="160"/>
      <c r="BM322" s="160"/>
      <c r="BN322" s="160"/>
      <c r="BO322" s="160"/>
      <c r="BP322" s="160"/>
      <c r="BQ322" s="160"/>
      <c r="BR322" s="160"/>
      <c r="BS322" s="160"/>
      <c r="BT322" s="160"/>
      <c r="BU322" s="160"/>
      <c r="BV322" s="160"/>
      <c r="BW322" s="160"/>
      <c r="BX322" s="160"/>
      <c r="BY322" s="160"/>
      <c r="BZ322" s="160"/>
      <c r="CA322" s="160"/>
      <c r="CB322" s="160"/>
      <c r="CC322" s="160"/>
      <c r="CD322" s="160"/>
      <c r="CE322" s="160"/>
      <c r="CF322" s="160"/>
      <c r="CG322" s="160"/>
      <c r="CH322" s="160"/>
      <c r="CI322" s="160"/>
      <c r="CJ322" s="160"/>
      <c r="CK322" s="160"/>
      <c r="CL322" s="160"/>
      <c r="CM322" s="160"/>
      <c r="CN322" s="160"/>
      <c r="CO322" s="160"/>
      <c r="CP322" s="160"/>
      <c r="CQ322" s="160"/>
      <c r="CR322" s="160"/>
      <c r="CS322" s="160"/>
      <c r="CT322" s="160"/>
      <c r="CU322" s="160"/>
      <c r="CV322" s="160"/>
      <c r="CW322" s="160"/>
      <c r="CX322" s="160"/>
      <c r="CY322" s="160"/>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60"/>
      <c r="C323" s="160"/>
      <c r="D323" s="160"/>
      <c r="E323" s="160"/>
      <c r="F323" s="160"/>
      <c r="G323" s="160"/>
      <c r="H323" s="160"/>
      <c r="I323" s="160"/>
      <c r="J323" s="160"/>
      <c r="K323" s="160"/>
      <c r="L323" s="160"/>
      <c r="M323" s="160"/>
      <c r="N323" s="160"/>
      <c r="O323" s="160"/>
      <c r="P323" s="160"/>
      <c r="Q323" s="160"/>
      <c r="R323" s="160"/>
      <c r="S323" s="160"/>
      <c r="T323" s="160"/>
      <c r="U323" s="160"/>
      <c r="V323" s="160"/>
      <c r="W323" s="160"/>
      <c r="X323" s="160"/>
      <c r="Y323" s="160"/>
      <c r="Z323" s="160"/>
      <c r="AA323" s="160"/>
      <c r="AB323" s="160"/>
      <c r="AC323" s="160"/>
      <c r="AD323" s="160"/>
      <c r="AE323" s="160"/>
      <c r="AF323" s="160"/>
      <c r="AG323" s="160"/>
      <c r="AH323" s="160"/>
      <c r="AI323" s="160"/>
      <c r="AJ323" s="160"/>
      <c r="AK323" s="160"/>
      <c r="AL323" s="160"/>
      <c r="AM323" s="160"/>
      <c r="AN323" s="160"/>
      <c r="AO323" s="160"/>
      <c r="AP323" s="160"/>
      <c r="AQ323" s="160"/>
      <c r="AR323" s="160"/>
      <c r="AS323" s="160"/>
      <c r="AT323" s="160"/>
      <c r="AU323" s="160"/>
      <c r="AV323" s="160"/>
      <c r="AW323" s="160"/>
      <c r="AX323" s="160"/>
      <c r="AY323" s="160"/>
      <c r="AZ323" s="160"/>
      <c r="BA323" s="160"/>
      <c r="BB323" s="160"/>
      <c r="BC323" s="160"/>
      <c r="BD323" s="160"/>
      <c r="BE323" s="160"/>
      <c r="BF323" s="160"/>
      <c r="BG323" s="160"/>
      <c r="BH323" s="160"/>
      <c r="BI323" s="160"/>
      <c r="BJ323" s="160"/>
      <c r="BK323" s="160"/>
      <c r="BL323" s="160"/>
      <c r="BM323" s="160"/>
      <c r="BN323" s="160"/>
      <c r="BO323" s="160"/>
      <c r="BP323" s="160"/>
      <c r="BQ323" s="160"/>
      <c r="BR323" s="160"/>
      <c r="BS323" s="160"/>
      <c r="BT323" s="160"/>
      <c r="BU323" s="160"/>
      <c r="BV323" s="160"/>
      <c r="BW323" s="160"/>
      <c r="BX323" s="160"/>
      <c r="BY323" s="160"/>
      <c r="BZ323" s="160"/>
      <c r="CA323" s="160"/>
      <c r="CB323" s="160"/>
      <c r="CC323" s="160"/>
      <c r="CD323" s="160"/>
      <c r="CE323" s="160"/>
      <c r="CF323" s="160"/>
      <c r="CG323" s="160"/>
      <c r="CH323" s="160"/>
      <c r="CI323" s="160"/>
      <c r="CJ323" s="160"/>
      <c r="CK323" s="160"/>
      <c r="CL323" s="160"/>
      <c r="CM323" s="160"/>
      <c r="CN323" s="160"/>
      <c r="CO323" s="160"/>
      <c r="CP323" s="160"/>
      <c r="CQ323" s="160"/>
      <c r="CR323" s="160"/>
      <c r="CS323" s="160"/>
      <c r="CT323" s="160"/>
      <c r="CU323" s="160"/>
      <c r="CV323" s="160"/>
      <c r="CW323" s="160"/>
      <c r="CX323" s="160"/>
      <c r="CY323" s="160"/>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60"/>
      <c r="C324" s="160"/>
      <c r="D324" s="160"/>
      <c r="E324" s="160"/>
      <c r="F324" s="160"/>
      <c r="G324" s="160"/>
      <c r="H324" s="160"/>
      <c r="I324" s="160"/>
      <c r="J324" s="160"/>
      <c r="K324" s="160"/>
      <c r="L324" s="160"/>
      <c r="M324" s="160"/>
      <c r="N324" s="160"/>
      <c r="O324" s="160"/>
      <c r="P324" s="160"/>
      <c r="Q324" s="160"/>
      <c r="R324" s="160"/>
      <c r="S324" s="160"/>
      <c r="T324" s="160"/>
      <c r="U324" s="160"/>
      <c r="V324" s="160"/>
      <c r="W324" s="160"/>
      <c r="X324" s="160"/>
      <c r="Y324" s="160"/>
      <c r="Z324" s="160"/>
      <c r="AA324" s="160"/>
      <c r="AB324" s="160"/>
      <c r="AC324" s="160"/>
      <c r="AD324" s="160"/>
      <c r="AE324" s="160"/>
      <c r="AF324" s="160"/>
      <c r="AG324" s="160"/>
      <c r="AH324" s="160"/>
      <c r="AI324" s="160"/>
      <c r="AJ324" s="160"/>
      <c r="AK324" s="160"/>
      <c r="AL324" s="160"/>
      <c r="AM324" s="160"/>
      <c r="AN324" s="160"/>
      <c r="AO324" s="160"/>
      <c r="AP324" s="160"/>
      <c r="AQ324" s="160"/>
      <c r="AR324" s="160"/>
      <c r="AS324" s="160"/>
      <c r="AT324" s="160"/>
      <c r="AU324" s="160"/>
      <c r="AV324" s="160"/>
      <c r="AW324" s="160"/>
      <c r="AX324" s="160"/>
      <c r="AY324" s="160"/>
      <c r="AZ324" s="160"/>
      <c r="BA324" s="160"/>
      <c r="BB324" s="160"/>
      <c r="BC324" s="160"/>
      <c r="BD324" s="160"/>
      <c r="BE324" s="160"/>
      <c r="BF324" s="160"/>
      <c r="BG324" s="160"/>
      <c r="BH324" s="160"/>
      <c r="BI324" s="160"/>
      <c r="BJ324" s="160"/>
      <c r="BK324" s="160"/>
      <c r="BL324" s="160"/>
      <c r="BM324" s="160"/>
      <c r="BN324" s="160"/>
      <c r="BO324" s="160"/>
      <c r="BP324" s="160"/>
      <c r="BQ324" s="160"/>
      <c r="BR324" s="160"/>
      <c r="BS324" s="160"/>
      <c r="BT324" s="160"/>
      <c r="BU324" s="160"/>
      <c r="BV324" s="160"/>
      <c r="BW324" s="160"/>
      <c r="BX324" s="160"/>
      <c r="BY324" s="160"/>
      <c r="BZ324" s="160"/>
      <c r="CA324" s="160"/>
      <c r="CB324" s="160"/>
      <c r="CC324" s="160"/>
      <c r="CD324" s="160"/>
      <c r="CE324" s="160"/>
      <c r="CF324" s="160"/>
      <c r="CG324" s="160"/>
      <c r="CH324" s="160"/>
      <c r="CI324" s="160"/>
      <c r="CJ324" s="160"/>
      <c r="CK324" s="160"/>
      <c r="CL324" s="160"/>
      <c r="CM324" s="160"/>
      <c r="CN324" s="160"/>
      <c r="CO324" s="160"/>
      <c r="CP324" s="160"/>
      <c r="CQ324" s="160"/>
      <c r="CR324" s="160"/>
      <c r="CS324" s="160"/>
      <c r="CT324" s="160"/>
      <c r="CU324" s="160"/>
      <c r="CV324" s="160"/>
      <c r="CW324" s="160"/>
      <c r="CX324" s="160"/>
      <c r="CY324" s="160"/>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60"/>
      <c r="C325" s="160"/>
      <c r="D325" s="160"/>
      <c r="E325" s="160"/>
      <c r="F325" s="160"/>
      <c r="G325" s="160"/>
      <c r="H325" s="160"/>
      <c r="I325" s="160"/>
      <c r="J325" s="160"/>
      <c r="K325" s="160"/>
      <c r="L325" s="160"/>
      <c r="M325" s="160"/>
      <c r="N325" s="160"/>
      <c r="O325" s="160"/>
      <c r="P325" s="160"/>
      <c r="Q325" s="160"/>
      <c r="R325" s="160"/>
      <c r="S325" s="160"/>
      <c r="T325" s="160"/>
      <c r="U325" s="160"/>
      <c r="V325" s="160"/>
      <c r="W325" s="160"/>
      <c r="X325" s="160"/>
      <c r="Y325" s="160"/>
      <c r="Z325" s="160"/>
      <c r="AA325" s="160"/>
      <c r="AB325" s="160"/>
      <c r="AC325" s="160"/>
      <c r="AD325" s="160"/>
      <c r="AE325" s="160"/>
      <c r="AF325" s="160"/>
      <c r="AG325" s="160"/>
      <c r="AH325" s="160"/>
      <c r="AI325" s="160"/>
      <c r="AJ325" s="160"/>
      <c r="AK325" s="160"/>
      <c r="AL325" s="160"/>
      <c r="AM325" s="160"/>
      <c r="AN325" s="160"/>
      <c r="AO325" s="160"/>
      <c r="AP325" s="160"/>
      <c r="AQ325" s="160"/>
      <c r="AR325" s="160"/>
      <c r="AS325" s="160"/>
      <c r="AT325" s="160"/>
      <c r="AU325" s="160"/>
      <c r="AV325" s="160"/>
      <c r="AW325" s="160"/>
      <c r="AX325" s="160"/>
      <c r="AY325" s="160"/>
      <c r="AZ325" s="160"/>
      <c r="BA325" s="160"/>
      <c r="BB325" s="160"/>
      <c r="BC325" s="160"/>
      <c r="BD325" s="160"/>
      <c r="BE325" s="160"/>
      <c r="BF325" s="160"/>
      <c r="BG325" s="160"/>
      <c r="BH325" s="160"/>
      <c r="BI325" s="160"/>
      <c r="BJ325" s="160"/>
      <c r="BK325" s="160"/>
      <c r="BL325" s="160"/>
      <c r="BM325" s="160"/>
      <c r="BN325" s="160"/>
      <c r="BO325" s="160"/>
      <c r="BP325" s="160"/>
      <c r="BQ325" s="160"/>
      <c r="BR325" s="160"/>
      <c r="BS325" s="160"/>
      <c r="BT325" s="160"/>
      <c r="BU325" s="160"/>
      <c r="BV325" s="160"/>
      <c r="BW325" s="160"/>
      <c r="BX325" s="160"/>
      <c r="BY325" s="160"/>
      <c r="BZ325" s="160"/>
      <c r="CA325" s="160"/>
      <c r="CB325" s="160"/>
      <c r="CC325" s="160"/>
      <c r="CD325" s="160"/>
      <c r="CE325" s="160"/>
      <c r="CF325" s="160"/>
      <c r="CG325" s="160"/>
      <c r="CH325" s="160"/>
      <c r="CI325" s="160"/>
      <c r="CJ325" s="160"/>
      <c r="CK325" s="160"/>
      <c r="CL325" s="160"/>
      <c r="CM325" s="160"/>
      <c r="CN325" s="160"/>
      <c r="CO325" s="160"/>
      <c r="CP325" s="160"/>
      <c r="CQ325" s="160"/>
      <c r="CR325" s="160"/>
      <c r="CS325" s="160"/>
      <c r="CT325" s="160"/>
      <c r="CU325" s="160"/>
      <c r="CV325" s="160"/>
      <c r="CW325" s="160"/>
      <c r="CX325" s="160"/>
      <c r="CY325" s="160"/>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60"/>
      <c r="C326" s="160"/>
      <c r="D326" s="160"/>
      <c r="E326" s="160"/>
      <c r="F326" s="160"/>
      <c r="G326" s="160"/>
      <c r="H326" s="160"/>
      <c r="I326" s="160"/>
      <c r="J326" s="160"/>
      <c r="K326" s="160"/>
      <c r="L326" s="160"/>
      <c r="M326" s="160"/>
      <c r="N326" s="160"/>
      <c r="O326" s="160"/>
      <c r="P326" s="160"/>
      <c r="Q326" s="160"/>
      <c r="R326" s="160"/>
      <c r="S326" s="160"/>
      <c r="T326" s="160"/>
      <c r="U326" s="160"/>
      <c r="V326" s="160"/>
      <c r="W326" s="160"/>
      <c r="X326" s="160"/>
      <c r="Y326" s="160"/>
      <c r="Z326" s="160"/>
      <c r="AA326" s="160"/>
      <c r="AB326" s="160"/>
      <c r="AC326" s="160"/>
      <c r="AD326" s="160"/>
      <c r="AE326" s="160"/>
      <c r="AF326" s="160"/>
      <c r="AG326" s="160"/>
      <c r="AH326" s="160"/>
      <c r="AI326" s="160"/>
      <c r="AJ326" s="160"/>
      <c r="AK326" s="160"/>
      <c r="AL326" s="160"/>
      <c r="AM326" s="160"/>
      <c r="AN326" s="160"/>
      <c r="AO326" s="160"/>
      <c r="AP326" s="160"/>
      <c r="AQ326" s="160"/>
      <c r="AR326" s="160"/>
      <c r="AS326" s="160"/>
      <c r="AT326" s="160"/>
      <c r="AU326" s="160"/>
      <c r="AV326" s="160"/>
      <c r="AW326" s="160"/>
      <c r="AX326" s="160"/>
      <c r="AY326" s="160"/>
      <c r="AZ326" s="160"/>
      <c r="BA326" s="160"/>
      <c r="BB326" s="160"/>
      <c r="BC326" s="160"/>
      <c r="BD326" s="160"/>
      <c r="BE326" s="160"/>
      <c r="BF326" s="160"/>
      <c r="BG326" s="160"/>
      <c r="BH326" s="160"/>
      <c r="BI326" s="160"/>
      <c r="BJ326" s="160"/>
      <c r="BK326" s="160"/>
      <c r="BL326" s="160"/>
      <c r="BM326" s="160"/>
      <c r="BN326" s="160"/>
      <c r="BO326" s="160"/>
      <c r="BP326" s="160"/>
      <c r="BQ326" s="160"/>
      <c r="BR326" s="160"/>
      <c r="BS326" s="160"/>
      <c r="BT326" s="160"/>
      <c r="BU326" s="160"/>
      <c r="BV326" s="160"/>
      <c r="BW326" s="160"/>
      <c r="BX326" s="160"/>
      <c r="BY326" s="160"/>
      <c r="BZ326" s="160"/>
      <c r="CA326" s="160"/>
      <c r="CB326" s="160"/>
      <c r="CC326" s="160"/>
      <c r="CD326" s="160"/>
      <c r="CE326" s="160"/>
      <c r="CF326" s="160"/>
      <c r="CG326" s="160"/>
      <c r="CH326" s="160"/>
      <c r="CI326" s="160"/>
      <c r="CJ326" s="160"/>
      <c r="CK326" s="160"/>
      <c r="CL326" s="160"/>
      <c r="CM326" s="160"/>
      <c r="CN326" s="160"/>
      <c r="CO326" s="160"/>
      <c r="CP326" s="160"/>
      <c r="CQ326" s="160"/>
      <c r="CR326" s="160"/>
      <c r="CS326" s="160"/>
      <c r="CT326" s="160"/>
      <c r="CU326" s="160"/>
      <c r="CV326" s="160"/>
      <c r="CW326" s="160"/>
      <c r="CX326" s="160"/>
      <c r="CY326" s="160"/>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60"/>
      <c r="C327" s="160"/>
      <c r="D327" s="160"/>
      <c r="E327" s="160"/>
      <c r="F327" s="160"/>
      <c r="G327" s="160"/>
      <c r="H327" s="160"/>
      <c r="I327" s="160"/>
      <c r="J327" s="160"/>
      <c r="K327" s="160"/>
      <c r="L327" s="160"/>
      <c r="M327" s="160"/>
      <c r="N327" s="160"/>
      <c r="O327" s="160"/>
      <c r="P327" s="160"/>
      <c r="Q327" s="160"/>
      <c r="R327" s="160"/>
      <c r="S327" s="160"/>
      <c r="T327" s="160"/>
      <c r="U327" s="160"/>
      <c r="V327" s="160"/>
      <c r="W327" s="160"/>
      <c r="X327" s="160"/>
      <c r="Y327" s="160"/>
      <c r="Z327" s="160"/>
      <c r="AA327" s="160"/>
      <c r="AB327" s="160"/>
      <c r="AC327" s="160"/>
      <c r="AD327" s="160"/>
      <c r="AE327" s="160"/>
      <c r="AF327" s="160"/>
      <c r="AG327" s="160"/>
      <c r="AH327" s="160"/>
      <c r="AI327" s="160"/>
      <c r="AJ327" s="160"/>
      <c r="AK327" s="160"/>
      <c r="AL327" s="160"/>
      <c r="AM327" s="160"/>
      <c r="AN327" s="160"/>
      <c r="AO327" s="160"/>
      <c r="AP327" s="160"/>
      <c r="AQ327" s="160"/>
      <c r="AR327" s="160"/>
      <c r="AS327" s="160"/>
      <c r="AT327" s="160"/>
      <c r="AU327" s="160"/>
      <c r="AV327" s="160"/>
      <c r="AW327" s="160"/>
      <c r="AX327" s="160"/>
      <c r="AY327" s="160"/>
      <c r="AZ327" s="160"/>
      <c r="BA327" s="160"/>
      <c r="BB327" s="160"/>
      <c r="BC327" s="160"/>
      <c r="BD327" s="160"/>
      <c r="BE327" s="160"/>
      <c r="BF327" s="160"/>
      <c r="BG327" s="160"/>
      <c r="BH327" s="160"/>
      <c r="BI327" s="160"/>
      <c r="BJ327" s="160"/>
      <c r="BK327" s="160"/>
      <c r="BL327" s="160"/>
      <c r="BM327" s="160"/>
      <c r="BN327" s="160"/>
      <c r="BO327" s="160"/>
      <c r="BP327" s="160"/>
      <c r="BQ327" s="160"/>
      <c r="BR327" s="160"/>
      <c r="BS327" s="160"/>
      <c r="BT327" s="160"/>
      <c r="BU327" s="160"/>
      <c r="BV327" s="160"/>
      <c r="BW327" s="160"/>
      <c r="BX327" s="160"/>
      <c r="BY327" s="160"/>
      <c r="BZ327" s="160"/>
      <c r="CA327" s="160"/>
      <c r="CB327" s="160"/>
      <c r="CC327" s="160"/>
      <c r="CD327" s="160"/>
      <c r="CE327" s="160"/>
      <c r="CF327" s="160"/>
      <c r="CG327" s="160"/>
      <c r="CH327" s="160"/>
      <c r="CI327" s="160"/>
      <c r="CJ327" s="160"/>
      <c r="CK327" s="160"/>
      <c r="CL327" s="160"/>
      <c r="CM327" s="160"/>
      <c r="CN327" s="160"/>
      <c r="CO327" s="160"/>
      <c r="CP327" s="160"/>
      <c r="CQ327" s="160"/>
      <c r="CR327" s="160"/>
      <c r="CS327" s="160"/>
      <c r="CT327" s="160"/>
      <c r="CU327" s="160"/>
      <c r="CV327" s="160"/>
      <c r="CW327" s="160"/>
      <c r="CX327" s="160"/>
      <c r="CY327" s="160"/>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60"/>
      <c r="C328" s="160"/>
      <c r="D328" s="160"/>
      <c r="E328" s="160"/>
      <c r="F328" s="160"/>
      <c r="G328" s="160"/>
      <c r="H328" s="160"/>
      <c r="I328" s="160"/>
      <c r="J328" s="160"/>
      <c r="K328" s="160"/>
      <c r="L328" s="160"/>
      <c r="M328" s="160"/>
      <c r="N328" s="160"/>
      <c r="O328" s="160"/>
      <c r="P328" s="160"/>
      <c r="Q328" s="160"/>
      <c r="R328" s="160"/>
      <c r="S328" s="160"/>
      <c r="T328" s="160"/>
      <c r="U328" s="160"/>
      <c r="V328" s="160"/>
      <c r="W328" s="160"/>
      <c r="X328" s="160"/>
      <c r="Y328" s="160"/>
      <c r="Z328" s="160"/>
      <c r="AA328" s="160"/>
      <c r="AB328" s="160"/>
      <c r="AC328" s="160"/>
      <c r="AD328" s="160"/>
      <c r="AE328" s="160"/>
      <c r="AF328" s="160"/>
      <c r="AG328" s="160"/>
      <c r="AH328" s="160"/>
      <c r="AI328" s="160"/>
      <c r="AJ328" s="160"/>
      <c r="AK328" s="160"/>
      <c r="AL328" s="160"/>
      <c r="AM328" s="160"/>
      <c r="AN328" s="160"/>
      <c r="AO328" s="160"/>
      <c r="AP328" s="160"/>
      <c r="AQ328" s="160"/>
      <c r="AR328" s="160"/>
      <c r="AS328" s="160"/>
      <c r="AT328" s="160"/>
      <c r="AU328" s="160"/>
      <c r="AV328" s="160"/>
      <c r="AW328" s="160"/>
      <c r="AX328" s="160"/>
      <c r="AY328" s="160"/>
      <c r="AZ328" s="160"/>
      <c r="BA328" s="160"/>
      <c r="BB328" s="160"/>
      <c r="BC328" s="160"/>
      <c r="BD328" s="160"/>
      <c r="BE328" s="160"/>
      <c r="BF328" s="160"/>
      <c r="BG328" s="160"/>
      <c r="BH328" s="160"/>
      <c r="BI328" s="160"/>
      <c r="BJ328" s="160"/>
      <c r="BK328" s="160"/>
      <c r="BL328" s="160"/>
      <c r="BM328" s="160"/>
      <c r="BN328" s="160"/>
      <c r="BO328" s="160"/>
      <c r="BP328" s="160"/>
      <c r="BQ328" s="160"/>
      <c r="BR328" s="160"/>
      <c r="BS328" s="160"/>
      <c r="BT328" s="160"/>
      <c r="BU328" s="160"/>
      <c r="BV328" s="160"/>
      <c r="BW328" s="160"/>
      <c r="BX328" s="160"/>
      <c r="BY328" s="160"/>
      <c r="BZ328" s="160"/>
      <c r="CA328" s="160"/>
      <c r="CB328" s="160"/>
      <c r="CC328" s="160"/>
      <c r="CD328" s="160"/>
      <c r="CE328" s="160"/>
      <c r="CF328" s="160"/>
      <c r="CG328" s="160"/>
      <c r="CH328" s="160"/>
      <c r="CI328" s="160"/>
      <c r="CJ328" s="160"/>
      <c r="CK328" s="160"/>
      <c r="CL328" s="160"/>
      <c r="CM328" s="160"/>
      <c r="CN328" s="160"/>
      <c r="CO328" s="160"/>
      <c r="CP328" s="160"/>
      <c r="CQ328" s="160"/>
      <c r="CR328" s="160"/>
      <c r="CS328" s="160"/>
      <c r="CT328" s="160"/>
      <c r="CU328" s="160"/>
      <c r="CV328" s="160"/>
      <c r="CW328" s="160"/>
      <c r="CX328" s="160"/>
      <c r="CY328" s="160"/>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60"/>
      <c r="C329" s="160"/>
      <c r="D329" s="160"/>
      <c r="E329" s="160"/>
      <c r="F329" s="160"/>
      <c r="G329" s="160"/>
      <c r="H329" s="160"/>
      <c r="I329" s="160"/>
      <c r="J329" s="160"/>
      <c r="K329" s="160"/>
      <c r="L329" s="160"/>
      <c r="M329" s="160"/>
      <c r="N329" s="160"/>
      <c r="O329" s="160"/>
      <c r="P329" s="160"/>
      <c r="Q329" s="160"/>
      <c r="R329" s="160"/>
      <c r="S329" s="160"/>
      <c r="T329" s="160"/>
      <c r="U329" s="160"/>
      <c r="V329" s="160"/>
      <c r="W329" s="160"/>
      <c r="X329" s="160"/>
      <c r="Y329" s="160"/>
      <c r="Z329" s="160"/>
      <c r="AA329" s="160"/>
      <c r="AB329" s="160"/>
      <c r="AC329" s="160"/>
      <c r="AD329" s="160"/>
      <c r="AE329" s="160"/>
      <c r="AF329" s="160"/>
      <c r="AG329" s="160"/>
      <c r="AH329" s="160"/>
      <c r="AI329" s="160"/>
      <c r="AJ329" s="160"/>
      <c r="AK329" s="160"/>
      <c r="AL329" s="160"/>
      <c r="AM329" s="160"/>
      <c r="AN329" s="160"/>
      <c r="AO329" s="160"/>
      <c r="AP329" s="160"/>
      <c r="AQ329" s="160"/>
      <c r="AR329" s="160"/>
      <c r="AS329" s="160"/>
      <c r="AT329" s="160"/>
      <c r="AU329" s="160"/>
      <c r="AV329" s="160"/>
      <c r="AW329" s="160"/>
      <c r="AX329" s="160"/>
      <c r="AY329" s="160"/>
      <c r="AZ329" s="160"/>
      <c r="BA329" s="160"/>
      <c r="BB329" s="160"/>
      <c r="BC329" s="160"/>
      <c r="BD329" s="160"/>
      <c r="BE329" s="160"/>
      <c r="BF329" s="160"/>
      <c r="BG329" s="160"/>
      <c r="BH329" s="160"/>
      <c r="BI329" s="160"/>
      <c r="BJ329" s="160"/>
      <c r="BK329" s="160"/>
      <c r="BL329" s="160"/>
      <c r="BM329" s="160"/>
      <c r="BN329" s="160"/>
      <c r="BO329" s="160"/>
      <c r="BP329" s="160"/>
      <c r="BQ329" s="160"/>
      <c r="BR329" s="160"/>
      <c r="BS329" s="160"/>
      <c r="BT329" s="160"/>
      <c r="BU329" s="160"/>
      <c r="BV329" s="160"/>
      <c r="BW329" s="160"/>
      <c r="BX329" s="160"/>
      <c r="BY329" s="160"/>
      <c r="BZ329" s="160"/>
      <c r="CA329" s="160"/>
      <c r="CB329" s="160"/>
      <c r="CC329" s="160"/>
      <c r="CD329" s="160"/>
      <c r="CE329" s="160"/>
      <c r="CF329" s="160"/>
      <c r="CG329" s="160"/>
      <c r="CH329" s="160"/>
      <c r="CI329" s="160"/>
      <c r="CJ329" s="160"/>
      <c r="CK329" s="160"/>
      <c r="CL329" s="160"/>
      <c r="CM329" s="160"/>
      <c r="CN329" s="160"/>
      <c r="CO329" s="160"/>
      <c r="CP329" s="160"/>
      <c r="CQ329" s="160"/>
      <c r="CR329" s="160"/>
      <c r="CS329" s="160"/>
      <c r="CT329" s="160"/>
      <c r="CU329" s="160"/>
      <c r="CV329" s="160"/>
      <c r="CW329" s="160"/>
      <c r="CX329" s="160"/>
      <c r="CY329" s="160"/>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60"/>
      <c r="C330" s="160"/>
      <c r="D330" s="160"/>
      <c r="E330" s="160"/>
      <c r="F330" s="160"/>
      <c r="G330" s="160"/>
      <c r="H330" s="160"/>
      <c r="I330" s="160"/>
      <c r="J330" s="160"/>
      <c r="K330" s="160"/>
      <c r="L330" s="160"/>
      <c r="M330" s="160"/>
      <c r="N330" s="160"/>
      <c r="O330" s="160"/>
      <c r="P330" s="160"/>
      <c r="Q330" s="160"/>
      <c r="R330" s="160"/>
      <c r="S330" s="160"/>
      <c r="T330" s="160"/>
      <c r="U330" s="160"/>
      <c r="V330" s="160"/>
      <c r="W330" s="160"/>
      <c r="X330" s="160"/>
      <c r="Y330" s="160"/>
      <c r="Z330" s="160"/>
      <c r="AA330" s="160"/>
      <c r="AB330" s="160"/>
      <c r="AC330" s="160"/>
      <c r="AD330" s="160"/>
      <c r="AE330" s="160"/>
      <c r="AF330" s="160"/>
      <c r="AG330" s="160"/>
      <c r="AH330" s="160"/>
      <c r="AI330" s="160"/>
      <c r="AJ330" s="160"/>
      <c r="AK330" s="160"/>
      <c r="AL330" s="160"/>
      <c r="AM330" s="160"/>
      <c r="AN330" s="160"/>
      <c r="AO330" s="160"/>
      <c r="AP330" s="160"/>
      <c r="AQ330" s="160"/>
      <c r="AR330" s="160"/>
      <c r="AS330" s="160"/>
      <c r="AT330" s="160"/>
      <c r="AU330" s="160"/>
      <c r="AV330" s="160"/>
      <c r="AW330" s="160"/>
      <c r="AX330" s="160"/>
      <c r="AY330" s="160"/>
      <c r="AZ330" s="160"/>
      <c r="BA330" s="160"/>
      <c r="BB330" s="160"/>
      <c r="BC330" s="160"/>
      <c r="BD330" s="160"/>
      <c r="BE330" s="160"/>
      <c r="BF330" s="160"/>
      <c r="BG330" s="160"/>
      <c r="BH330" s="160"/>
      <c r="BI330" s="160"/>
      <c r="BJ330" s="160"/>
      <c r="BK330" s="160"/>
      <c r="BL330" s="160"/>
      <c r="BM330" s="160"/>
      <c r="BN330" s="160"/>
      <c r="BO330" s="160"/>
      <c r="BP330" s="160"/>
      <c r="BQ330" s="160"/>
      <c r="BR330" s="160"/>
      <c r="BS330" s="160"/>
      <c r="BT330" s="160"/>
      <c r="BU330" s="160"/>
      <c r="BV330" s="160"/>
      <c r="BW330" s="160"/>
      <c r="BX330" s="160"/>
      <c r="BY330" s="160"/>
      <c r="BZ330" s="160"/>
      <c r="CA330" s="160"/>
      <c r="CB330" s="160"/>
      <c r="CC330" s="160"/>
      <c r="CD330" s="160"/>
      <c r="CE330" s="160"/>
      <c r="CF330" s="160"/>
      <c r="CG330" s="160"/>
      <c r="CH330" s="160"/>
      <c r="CI330" s="160"/>
      <c r="CJ330" s="160"/>
      <c r="CK330" s="160"/>
      <c r="CL330" s="160"/>
      <c r="CM330" s="160"/>
      <c r="CN330" s="160"/>
      <c r="CO330" s="160"/>
      <c r="CP330" s="160"/>
      <c r="CQ330" s="160"/>
      <c r="CR330" s="160"/>
      <c r="CS330" s="160"/>
      <c r="CT330" s="160"/>
      <c r="CU330" s="160"/>
      <c r="CV330" s="160"/>
      <c r="CW330" s="160"/>
      <c r="CX330" s="160"/>
      <c r="CY330" s="16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60"/>
      <c r="C331" s="160"/>
      <c r="D331" s="160"/>
      <c r="E331" s="160"/>
      <c r="F331" s="160"/>
      <c r="G331" s="160"/>
      <c r="H331" s="160"/>
      <c r="I331" s="160"/>
      <c r="J331" s="160"/>
      <c r="K331" s="160"/>
      <c r="L331" s="160"/>
      <c r="M331" s="160"/>
      <c r="N331" s="160"/>
      <c r="O331" s="160"/>
      <c r="P331" s="160"/>
      <c r="Q331" s="160"/>
      <c r="R331" s="160"/>
      <c r="S331" s="160"/>
      <c r="T331" s="160"/>
      <c r="U331" s="160"/>
      <c r="V331" s="160"/>
      <c r="W331" s="160"/>
      <c r="X331" s="160"/>
      <c r="Y331" s="160"/>
      <c r="Z331" s="160"/>
      <c r="AA331" s="160"/>
      <c r="AB331" s="160"/>
      <c r="AC331" s="160"/>
      <c r="AD331" s="160"/>
      <c r="AE331" s="160"/>
      <c r="AF331" s="160"/>
      <c r="AG331" s="160"/>
      <c r="AH331" s="160"/>
      <c r="AI331" s="160"/>
      <c r="AJ331" s="160"/>
      <c r="AK331" s="160"/>
      <c r="AL331" s="160"/>
      <c r="AM331" s="160"/>
      <c r="AN331" s="160"/>
      <c r="AO331" s="160"/>
      <c r="AP331" s="160"/>
      <c r="AQ331" s="160"/>
      <c r="AR331" s="160"/>
      <c r="AS331" s="160"/>
      <c r="AT331" s="160"/>
      <c r="AU331" s="160"/>
      <c r="AV331" s="160"/>
      <c r="AW331" s="160"/>
      <c r="AX331" s="160"/>
      <c r="AY331" s="160"/>
      <c r="AZ331" s="160"/>
      <c r="BA331" s="160"/>
      <c r="BB331" s="160"/>
      <c r="BC331" s="160"/>
      <c r="BD331" s="160"/>
      <c r="BE331" s="160"/>
      <c r="BF331" s="160"/>
      <c r="BG331" s="160"/>
      <c r="BH331" s="160"/>
      <c r="BI331" s="160"/>
      <c r="BJ331" s="160"/>
      <c r="BK331" s="160"/>
      <c r="BL331" s="160"/>
      <c r="BM331" s="160"/>
      <c r="BN331" s="160"/>
      <c r="BO331" s="160"/>
      <c r="BP331" s="160"/>
      <c r="BQ331" s="160"/>
      <c r="BR331" s="160"/>
      <c r="BS331" s="160"/>
      <c r="BT331" s="160"/>
      <c r="BU331" s="160"/>
      <c r="BV331" s="160"/>
      <c r="BW331" s="160"/>
      <c r="BX331" s="160"/>
      <c r="BY331" s="160"/>
      <c r="BZ331" s="160"/>
      <c r="CA331" s="160"/>
      <c r="CB331" s="160"/>
      <c r="CC331" s="160"/>
      <c r="CD331" s="160"/>
      <c r="CE331" s="160"/>
      <c r="CF331" s="160"/>
      <c r="CG331" s="160"/>
      <c r="CH331" s="160"/>
      <c r="CI331" s="160"/>
      <c r="CJ331" s="160"/>
      <c r="CK331" s="160"/>
      <c r="CL331" s="160"/>
      <c r="CM331" s="160"/>
      <c r="CN331" s="160"/>
      <c r="CO331" s="160"/>
      <c r="CP331" s="160"/>
      <c r="CQ331" s="160"/>
      <c r="CR331" s="160"/>
      <c r="CS331" s="160"/>
      <c r="CT331" s="160"/>
      <c r="CU331" s="160"/>
      <c r="CV331" s="160"/>
      <c r="CW331" s="160"/>
      <c r="CX331" s="160"/>
      <c r="CY331" s="160"/>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60"/>
      <c r="C332" s="160"/>
      <c r="D332" s="160"/>
      <c r="E332" s="160"/>
      <c r="F332" s="160"/>
      <c r="G332" s="160"/>
      <c r="H332" s="160"/>
      <c r="I332" s="160"/>
      <c r="J332" s="160"/>
      <c r="K332" s="160"/>
      <c r="L332" s="160"/>
      <c r="M332" s="160"/>
      <c r="N332" s="160"/>
      <c r="O332" s="160"/>
      <c r="P332" s="160"/>
      <c r="Q332" s="160"/>
      <c r="R332" s="160"/>
      <c r="S332" s="160"/>
      <c r="T332" s="160"/>
      <c r="U332" s="160"/>
      <c r="V332" s="160"/>
      <c r="W332" s="160"/>
      <c r="X332" s="160"/>
      <c r="Y332" s="160"/>
      <c r="Z332" s="160"/>
      <c r="AA332" s="160"/>
      <c r="AB332" s="160"/>
      <c r="AC332" s="160"/>
      <c r="AD332" s="160"/>
      <c r="AE332" s="160"/>
      <c r="AF332" s="160"/>
      <c r="AG332" s="160"/>
      <c r="AH332" s="160"/>
      <c r="AI332" s="160"/>
      <c r="AJ332" s="160"/>
      <c r="AK332" s="160"/>
      <c r="AL332" s="160"/>
      <c r="AM332" s="160"/>
      <c r="AN332" s="160"/>
      <c r="AO332" s="160"/>
      <c r="AP332" s="160"/>
      <c r="AQ332" s="160"/>
      <c r="AR332" s="160"/>
      <c r="AS332" s="160"/>
      <c r="AT332" s="160"/>
      <c r="AU332" s="160"/>
      <c r="AV332" s="160"/>
      <c r="AW332" s="160"/>
      <c r="AX332" s="160"/>
      <c r="AY332" s="160"/>
      <c r="AZ332" s="160"/>
      <c r="BA332" s="160"/>
      <c r="BB332" s="160"/>
      <c r="BC332" s="160"/>
      <c r="BD332" s="160"/>
      <c r="BE332" s="160"/>
      <c r="BF332" s="160"/>
      <c r="BG332" s="160"/>
      <c r="BH332" s="160"/>
      <c r="BI332" s="160"/>
      <c r="BJ332" s="160"/>
      <c r="BK332" s="160"/>
      <c r="BL332" s="160"/>
      <c r="BM332" s="160"/>
      <c r="BN332" s="160"/>
      <c r="BO332" s="160"/>
      <c r="BP332" s="160"/>
      <c r="BQ332" s="160"/>
      <c r="BR332" s="160"/>
      <c r="BS332" s="160"/>
      <c r="BT332" s="160"/>
      <c r="BU332" s="160"/>
      <c r="BV332" s="160"/>
      <c r="BW332" s="160"/>
      <c r="BX332" s="160"/>
      <c r="BY332" s="160"/>
      <c r="BZ332" s="160"/>
      <c r="CA332" s="160"/>
      <c r="CB332" s="160"/>
      <c r="CC332" s="160"/>
      <c r="CD332" s="160"/>
      <c r="CE332" s="160"/>
      <c r="CF332" s="160"/>
      <c r="CG332" s="160"/>
      <c r="CH332" s="160"/>
      <c r="CI332" s="160"/>
      <c r="CJ332" s="160"/>
      <c r="CK332" s="160"/>
      <c r="CL332" s="160"/>
      <c r="CM332" s="160"/>
      <c r="CN332" s="160"/>
      <c r="CO332" s="160"/>
      <c r="CP332" s="160"/>
      <c r="CQ332" s="160"/>
      <c r="CR332" s="160"/>
      <c r="CS332" s="160"/>
      <c r="CT332" s="160"/>
      <c r="CU332" s="160"/>
      <c r="CV332" s="160"/>
      <c r="CW332" s="160"/>
      <c r="CX332" s="160"/>
      <c r="CY332" s="160"/>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60"/>
      <c r="C333" s="160"/>
      <c r="D333" s="160"/>
      <c r="E333" s="160"/>
      <c r="F333" s="160"/>
      <c r="G333" s="160"/>
      <c r="H333" s="160"/>
      <c r="I333" s="160"/>
      <c r="J333" s="160"/>
      <c r="K333" s="160"/>
      <c r="L333" s="160"/>
      <c r="M333" s="160"/>
      <c r="N333" s="160"/>
      <c r="O333" s="160"/>
      <c r="P333" s="160"/>
      <c r="Q333" s="160"/>
      <c r="R333" s="160"/>
      <c r="S333" s="160"/>
      <c r="T333" s="160"/>
      <c r="U333" s="160"/>
      <c r="V333" s="160"/>
      <c r="W333" s="160"/>
      <c r="X333" s="160"/>
      <c r="Y333" s="160"/>
      <c r="Z333" s="160"/>
      <c r="AA333" s="160"/>
      <c r="AB333" s="160"/>
      <c r="AC333" s="160"/>
      <c r="AD333" s="160"/>
      <c r="AE333" s="160"/>
      <c r="AF333" s="160"/>
      <c r="AG333" s="160"/>
      <c r="AH333" s="160"/>
      <c r="AI333" s="160"/>
      <c r="AJ333" s="160"/>
      <c r="AK333" s="160"/>
      <c r="AL333" s="160"/>
      <c r="AM333" s="160"/>
      <c r="AN333" s="160"/>
      <c r="AO333" s="160"/>
      <c r="AP333" s="160"/>
      <c r="AQ333" s="160"/>
      <c r="AR333" s="160"/>
      <c r="AS333" s="160"/>
      <c r="AT333" s="160"/>
      <c r="AU333" s="160"/>
      <c r="AV333" s="160"/>
      <c r="AW333" s="160"/>
      <c r="AX333" s="160"/>
      <c r="AY333" s="160"/>
      <c r="AZ333" s="160"/>
      <c r="BA333" s="160"/>
      <c r="BB333" s="160"/>
      <c r="BC333" s="160"/>
      <c r="BD333" s="160"/>
      <c r="BE333" s="160"/>
      <c r="BF333" s="160"/>
      <c r="BG333" s="160"/>
      <c r="BH333" s="160"/>
      <c r="BI333" s="160"/>
      <c r="BJ333" s="160"/>
      <c r="BK333" s="160"/>
      <c r="BL333" s="160"/>
      <c r="BM333" s="160"/>
      <c r="BN333" s="160"/>
      <c r="BO333" s="160"/>
      <c r="BP333" s="160"/>
      <c r="BQ333" s="160"/>
      <c r="BR333" s="160"/>
      <c r="BS333" s="160"/>
      <c r="BT333" s="160"/>
      <c r="BU333" s="160"/>
      <c r="BV333" s="160"/>
      <c r="BW333" s="160"/>
      <c r="BX333" s="160"/>
      <c r="BY333" s="160"/>
      <c r="BZ333" s="160"/>
      <c r="CA333" s="160"/>
      <c r="CB333" s="160"/>
      <c r="CC333" s="160"/>
      <c r="CD333" s="160"/>
      <c r="CE333" s="160"/>
      <c r="CF333" s="160"/>
      <c r="CG333" s="160"/>
      <c r="CH333" s="160"/>
      <c r="CI333" s="160"/>
      <c r="CJ333" s="160"/>
      <c r="CK333" s="160"/>
      <c r="CL333" s="160"/>
      <c r="CM333" s="160"/>
      <c r="CN333" s="160"/>
      <c r="CO333" s="160"/>
      <c r="CP333" s="160"/>
      <c r="CQ333" s="160"/>
      <c r="CR333" s="160"/>
      <c r="CS333" s="160"/>
      <c r="CT333" s="160"/>
      <c r="CU333" s="160"/>
      <c r="CV333" s="160"/>
      <c r="CW333" s="160"/>
      <c r="CX333" s="160"/>
      <c r="CY333" s="160"/>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60"/>
      <c r="C334" s="160"/>
      <c r="D334" s="160"/>
      <c r="E334" s="160"/>
      <c r="F334" s="160"/>
      <c r="G334" s="160"/>
      <c r="H334" s="160"/>
      <c r="I334" s="160"/>
      <c r="J334" s="160"/>
      <c r="K334" s="160"/>
      <c r="L334" s="160"/>
      <c r="M334" s="160"/>
      <c r="N334" s="160"/>
      <c r="O334" s="160"/>
      <c r="P334" s="160"/>
      <c r="Q334" s="160"/>
      <c r="R334" s="160"/>
      <c r="S334" s="160"/>
      <c r="T334" s="160"/>
      <c r="U334" s="160"/>
      <c r="V334" s="160"/>
      <c r="W334" s="160"/>
      <c r="X334" s="160"/>
      <c r="Y334" s="160"/>
      <c r="Z334" s="160"/>
      <c r="AA334" s="160"/>
      <c r="AB334" s="160"/>
      <c r="AC334" s="160"/>
      <c r="AD334" s="160"/>
      <c r="AE334" s="160"/>
      <c r="AF334" s="160"/>
      <c r="AG334" s="160"/>
      <c r="AH334" s="160"/>
      <c r="AI334" s="160"/>
      <c r="AJ334" s="160"/>
      <c r="AK334" s="160"/>
      <c r="AL334" s="160"/>
      <c r="AM334" s="160"/>
      <c r="AN334" s="160"/>
      <c r="AO334" s="160"/>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c r="BT334" s="160"/>
      <c r="BU334" s="160"/>
      <c r="BV334" s="160"/>
      <c r="BW334" s="160"/>
      <c r="BX334" s="160"/>
      <c r="BY334" s="160"/>
      <c r="BZ334" s="160"/>
      <c r="CA334" s="160"/>
      <c r="CB334" s="160"/>
      <c r="CC334" s="160"/>
      <c r="CD334" s="160"/>
      <c r="CE334" s="160"/>
      <c r="CF334" s="160"/>
      <c r="CG334" s="160"/>
      <c r="CH334" s="160"/>
      <c r="CI334" s="160"/>
      <c r="CJ334" s="160"/>
      <c r="CK334" s="160"/>
      <c r="CL334" s="160"/>
      <c r="CM334" s="160"/>
      <c r="CN334" s="160"/>
      <c r="CO334" s="160"/>
      <c r="CP334" s="160"/>
      <c r="CQ334" s="160"/>
      <c r="CR334" s="160"/>
      <c r="CS334" s="160"/>
      <c r="CT334" s="160"/>
      <c r="CU334" s="160"/>
      <c r="CV334" s="160"/>
      <c r="CW334" s="160"/>
      <c r="CX334" s="160"/>
      <c r="CY334" s="160"/>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60"/>
      <c r="C335" s="160"/>
      <c r="D335" s="160"/>
      <c r="E335" s="160"/>
      <c r="F335" s="160"/>
      <c r="G335" s="160"/>
      <c r="H335" s="160"/>
      <c r="I335" s="160"/>
      <c r="J335" s="160"/>
      <c r="K335" s="160"/>
      <c r="L335" s="160"/>
      <c r="M335" s="160"/>
      <c r="N335" s="160"/>
      <c r="O335" s="160"/>
      <c r="P335" s="160"/>
      <c r="Q335" s="160"/>
      <c r="R335" s="160"/>
      <c r="S335" s="160"/>
      <c r="T335" s="160"/>
      <c r="U335" s="160"/>
      <c r="V335" s="160"/>
      <c r="W335" s="160"/>
      <c r="X335" s="160"/>
      <c r="Y335" s="160"/>
      <c r="Z335" s="160"/>
      <c r="AA335" s="160"/>
      <c r="AB335" s="160"/>
      <c r="AC335" s="160"/>
      <c r="AD335" s="160"/>
      <c r="AE335" s="160"/>
      <c r="AF335" s="160"/>
      <c r="AG335" s="160"/>
      <c r="AH335" s="160"/>
      <c r="AI335" s="160"/>
      <c r="AJ335" s="160"/>
      <c r="AK335" s="160"/>
      <c r="AL335" s="160"/>
      <c r="AM335" s="160"/>
      <c r="AN335" s="160"/>
      <c r="AO335" s="160"/>
      <c r="AP335" s="160"/>
      <c r="AQ335" s="160"/>
      <c r="AR335" s="160"/>
      <c r="AS335" s="160"/>
      <c r="AT335" s="160"/>
      <c r="AU335" s="160"/>
      <c r="AV335" s="160"/>
      <c r="AW335" s="160"/>
      <c r="AX335" s="160"/>
      <c r="AY335" s="160"/>
      <c r="AZ335" s="160"/>
      <c r="BA335" s="160"/>
      <c r="BB335" s="160"/>
      <c r="BC335" s="160"/>
      <c r="BD335" s="160"/>
      <c r="BE335" s="160"/>
      <c r="BF335" s="160"/>
      <c r="BG335" s="160"/>
      <c r="BH335" s="160"/>
      <c r="BI335" s="160"/>
      <c r="BJ335" s="160"/>
      <c r="BK335" s="160"/>
      <c r="BL335" s="160"/>
      <c r="BM335" s="160"/>
      <c r="BN335" s="160"/>
      <c r="BO335" s="160"/>
      <c r="BP335" s="160"/>
      <c r="BQ335" s="160"/>
      <c r="BR335" s="160"/>
      <c r="BS335" s="160"/>
      <c r="BT335" s="160"/>
      <c r="BU335" s="160"/>
      <c r="BV335" s="160"/>
      <c r="BW335" s="160"/>
      <c r="BX335" s="160"/>
      <c r="BY335" s="160"/>
      <c r="BZ335" s="160"/>
      <c r="CA335" s="160"/>
      <c r="CB335" s="160"/>
      <c r="CC335" s="160"/>
      <c r="CD335" s="160"/>
      <c r="CE335" s="160"/>
      <c r="CF335" s="160"/>
      <c r="CG335" s="160"/>
      <c r="CH335" s="160"/>
      <c r="CI335" s="160"/>
      <c r="CJ335" s="160"/>
      <c r="CK335" s="160"/>
      <c r="CL335" s="160"/>
      <c r="CM335" s="160"/>
      <c r="CN335" s="160"/>
      <c r="CO335" s="160"/>
      <c r="CP335" s="160"/>
      <c r="CQ335" s="160"/>
      <c r="CR335" s="160"/>
      <c r="CS335" s="160"/>
      <c r="CT335" s="160"/>
      <c r="CU335" s="160"/>
      <c r="CV335" s="160"/>
      <c r="CW335" s="160"/>
      <c r="CX335" s="160"/>
      <c r="CY335" s="160"/>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60"/>
      <c r="C336" s="160"/>
      <c r="D336" s="160"/>
      <c r="E336" s="160"/>
      <c r="F336" s="160"/>
      <c r="G336" s="160"/>
      <c r="H336" s="160"/>
      <c r="I336" s="160"/>
      <c r="J336" s="160"/>
      <c r="K336" s="160"/>
      <c r="L336" s="160"/>
      <c r="M336" s="160"/>
      <c r="N336" s="160"/>
      <c r="O336" s="160"/>
      <c r="P336" s="160"/>
      <c r="Q336" s="160"/>
      <c r="R336" s="160"/>
      <c r="S336" s="160"/>
      <c r="T336" s="160"/>
      <c r="U336" s="160"/>
      <c r="V336" s="160"/>
      <c r="W336" s="160"/>
      <c r="X336" s="160"/>
      <c r="Y336" s="160"/>
      <c r="Z336" s="160"/>
      <c r="AA336" s="160"/>
      <c r="AB336" s="160"/>
      <c r="AC336" s="160"/>
      <c r="AD336" s="160"/>
      <c r="AE336" s="160"/>
      <c r="AF336" s="160"/>
      <c r="AG336" s="160"/>
      <c r="AH336" s="160"/>
      <c r="AI336" s="160"/>
      <c r="AJ336" s="160"/>
      <c r="AK336" s="160"/>
      <c r="AL336" s="160"/>
      <c r="AM336" s="160"/>
      <c r="AN336" s="160"/>
      <c r="AO336" s="160"/>
      <c r="AP336" s="160"/>
      <c r="AQ336" s="160"/>
      <c r="AR336" s="160"/>
      <c r="AS336" s="160"/>
      <c r="AT336" s="160"/>
      <c r="AU336" s="160"/>
      <c r="AV336" s="160"/>
      <c r="AW336" s="160"/>
      <c r="AX336" s="160"/>
      <c r="AY336" s="160"/>
      <c r="AZ336" s="160"/>
      <c r="BA336" s="160"/>
      <c r="BB336" s="160"/>
      <c r="BC336" s="160"/>
      <c r="BD336" s="160"/>
      <c r="BE336" s="160"/>
      <c r="BF336" s="160"/>
      <c r="BG336" s="160"/>
      <c r="BH336" s="160"/>
      <c r="BI336" s="160"/>
      <c r="BJ336" s="160"/>
      <c r="BK336" s="160"/>
      <c r="BL336" s="160"/>
      <c r="BM336" s="160"/>
      <c r="BN336" s="160"/>
      <c r="BO336" s="160"/>
      <c r="BP336" s="160"/>
      <c r="BQ336" s="160"/>
      <c r="BR336" s="160"/>
      <c r="BS336" s="160"/>
      <c r="BT336" s="160"/>
      <c r="BU336" s="160"/>
      <c r="BV336" s="160"/>
      <c r="BW336" s="160"/>
      <c r="BX336" s="160"/>
      <c r="BY336" s="160"/>
      <c r="BZ336" s="160"/>
      <c r="CA336" s="160"/>
      <c r="CB336" s="160"/>
      <c r="CC336" s="160"/>
      <c r="CD336" s="160"/>
      <c r="CE336" s="160"/>
      <c r="CF336" s="160"/>
      <c r="CG336" s="160"/>
      <c r="CH336" s="160"/>
      <c r="CI336" s="160"/>
      <c r="CJ336" s="160"/>
      <c r="CK336" s="160"/>
      <c r="CL336" s="160"/>
      <c r="CM336" s="160"/>
      <c r="CN336" s="160"/>
      <c r="CO336" s="160"/>
      <c r="CP336" s="160"/>
      <c r="CQ336" s="160"/>
      <c r="CR336" s="160"/>
      <c r="CS336" s="160"/>
      <c r="CT336" s="160"/>
      <c r="CU336" s="160"/>
      <c r="CV336" s="160"/>
      <c r="CW336" s="160"/>
      <c r="CX336" s="160"/>
      <c r="CY336" s="160"/>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60"/>
      <c r="C337" s="160"/>
      <c r="D337" s="160"/>
      <c r="E337" s="160"/>
      <c r="F337" s="160"/>
      <c r="G337" s="160"/>
      <c r="H337" s="160"/>
      <c r="I337" s="160"/>
      <c r="J337" s="160"/>
      <c r="K337" s="160"/>
      <c r="L337" s="160"/>
      <c r="M337" s="160"/>
      <c r="N337" s="160"/>
      <c r="O337" s="160"/>
      <c r="P337" s="160"/>
      <c r="Q337" s="160"/>
      <c r="R337" s="160"/>
      <c r="S337" s="160"/>
      <c r="T337" s="160"/>
      <c r="U337" s="160"/>
      <c r="V337" s="160"/>
      <c r="W337" s="160"/>
      <c r="X337" s="160"/>
      <c r="Y337" s="160"/>
      <c r="Z337" s="160"/>
      <c r="AA337" s="160"/>
      <c r="AB337" s="160"/>
      <c r="AC337" s="160"/>
      <c r="AD337" s="160"/>
      <c r="AE337" s="160"/>
      <c r="AF337" s="160"/>
      <c r="AG337" s="160"/>
      <c r="AH337" s="160"/>
      <c r="AI337" s="160"/>
      <c r="AJ337" s="160"/>
      <c r="AK337" s="160"/>
      <c r="AL337" s="160"/>
      <c r="AM337" s="160"/>
      <c r="AN337" s="160"/>
      <c r="AO337" s="160"/>
      <c r="AP337" s="160"/>
      <c r="AQ337" s="160"/>
      <c r="AR337" s="160"/>
      <c r="AS337" s="160"/>
      <c r="AT337" s="160"/>
      <c r="AU337" s="160"/>
      <c r="AV337" s="160"/>
      <c r="AW337" s="160"/>
      <c r="AX337" s="160"/>
      <c r="AY337" s="160"/>
      <c r="AZ337" s="160"/>
      <c r="BA337" s="160"/>
      <c r="BB337" s="160"/>
      <c r="BC337" s="160"/>
      <c r="BD337" s="160"/>
      <c r="BE337" s="160"/>
      <c r="BF337" s="160"/>
      <c r="BG337" s="160"/>
      <c r="BH337" s="160"/>
      <c r="BI337" s="160"/>
      <c r="BJ337" s="160"/>
      <c r="BK337" s="160"/>
      <c r="BL337" s="160"/>
      <c r="BM337" s="160"/>
      <c r="BN337" s="160"/>
      <c r="BO337" s="160"/>
      <c r="BP337" s="160"/>
      <c r="BQ337" s="160"/>
      <c r="BR337" s="160"/>
      <c r="BS337" s="160"/>
      <c r="BT337" s="160"/>
      <c r="BU337" s="160"/>
      <c r="BV337" s="160"/>
      <c r="BW337" s="160"/>
      <c r="BX337" s="160"/>
      <c r="BY337" s="160"/>
      <c r="BZ337" s="160"/>
      <c r="CA337" s="160"/>
      <c r="CB337" s="160"/>
      <c r="CC337" s="160"/>
      <c r="CD337" s="160"/>
      <c r="CE337" s="160"/>
      <c r="CF337" s="160"/>
      <c r="CG337" s="160"/>
      <c r="CH337" s="160"/>
      <c r="CI337" s="160"/>
      <c r="CJ337" s="160"/>
      <c r="CK337" s="160"/>
      <c r="CL337" s="160"/>
      <c r="CM337" s="160"/>
      <c r="CN337" s="160"/>
      <c r="CO337" s="160"/>
      <c r="CP337" s="160"/>
      <c r="CQ337" s="160"/>
      <c r="CR337" s="160"/>
      <c r="CS337" s="160"/>
      <c r="CT337" s="160"/>
      <c r="CU337" s="160"/>
      <c r="CV337" s="160"/>
      <c r="CW337" s="160"/>
      <c r="CX337" s="160"/>
      <c r="CY337" s="160"/>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60"/>
      <c r="C338" s="160"/>
      <c r="D338" s="160"/>
      <c r="E338" s="160"/>
      <c r="F338" s="160"/>
      <c r="G338" s="160"/>
      <c r="H338" s="160"/>
      <c r="I338" s="160"/>
      <c r="J338" s="160"/>
      <c r="K338" s="160"/>
      <c r="L338" s="160"/>
      <c r="M338" s="160"/>
      <c r="N338" s="160"/>
      <c r="O338" s="160"/>
      <c r="P338" s="160"/>
      <c r="Q338" s="160"/>
      <c r="R338" s="160"/>
      <c r="S338" s="160"/>
      <c r="T338" s="160"/>
      <c r="U338" s="160"/>
      <c r="V338" s="160"/>
      <c r="W338" s="160"/>
      <c r="X338" s="160"/>
      <c r="Y338" s="160"/>
      <c r="Z338" s="160"/>
      <c r="AA338" s="160"/>
      <c r="AB338" s="160"/>
      <c r="AC338" s="160"/>
      <c r="AD338" s="160"/>
      <c r="AE338" s="160"/>
      <c r="AF338" s="160"/>
      <c r="AG338" s="160"/>
      <c r="AH338" s="160"/>
      <c r="AI338" s="160"/>
      <c r="AJ338" s="160"/>
      <c r="AK338" s="160"/>
      <c r="AL338" s="160"/>
      <c r="AM338" s="160"/>
      <c r="AN338" s="160"/>
      <c r="AO338" s="160"/>
      <c r="AP338" s="160"/>
      <c r="AQ338" s="160"/>
      <c r="AR338" s="160"/>
      <c r="AS338" s="160"/>
      <c r="AT338" s="160"/>
      <c r="AU338" s="160"/>
      <c r="AV338" s="160"/>
      <c r="AW338" s="160"/>
      <c r="AX338" s="160"/>
      <c r="AY338" s="160"/>
      <c r="AZ338" s="160"/>
      <c r="BA338" s="160"/>
      <c r="BB338" s="160"/>
      <c r="BC338" s="160"/>
      <c r="BD338" s="160"/>
      <c r="BE338" s="160"/>
      <c r="BF338" s="160"/>
      <c r="BG338" s="160"/>
      <c r="BH338" s="160"/>
      <c r="BI338" s="160"/>
      <c r="BJ338" s="160"/>
      <c r="BK338" s="160"/>
      <c r="BL338" s="160"/>
      <c r="BM338" s="160"/>
      <c r="BN338" s="160"/>
      <c r="BO338" s="160"/>
      <c r="BP338" s="160"/>
      <c r="BQ338" s="160"/>
      <c r="BR338" s="160"/>
      <c r="BS338" s="160"/>
      <c r="BT338" s="160"/>
      <c r="BU338" s="160"/>
      <c r="BV338" s="160"/>
      <c r="BW338" s="160"/>
      <c r="BX338" s="160"/>
      <c r="BY338" s="160"/>
      <c r="BZ338" s="160"/>
      <c r="CA338" s="160"/>
      <c r="CB338" s="160"/>
      <c r="CC338" s="160"/>
      <c r="CD338" s="160"/>
      <c r="CE338" s="160"/>
      <c r="CF338" s="160"/>
      <c r="CG338" s="160"/>
      <c r="CH338" s="160"/>
      <c r="CI338" s="160"/>
      <c r="CJ338" s="160"/>
      <c r="CK338" s="160"/>
      <c r="CL338" s="160"/>
      <c r="CM338" s="160"/>
      <c r="CN338" s="160"/>
      <c r="CO338" s="160"/>
      <c r="CP338" s="160"/>
      <c r="CQ338" s="160"/>
      <c r="CR338" s="160"/>
      <c r="CS338" s="160"/>
      <c r="CT338" s="160"/>
      <c r="CU338" s="160"/>
      <c r="CV338" s="160"/>
      <c r="CW338" s="160"/>
      <c r="CX338" s="160"/>
      <c r="CY338" s="160"/>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60"/>
      <c r="C339" s="160"/>
      <c r="D339" s="160"/>
      <c r="E339" s="160"/>
      <c r="F339" s="160"/>
      <c r="G339" s="160"/>
      <c r="H339" s="160"/>
      <c r="I339" s="160"/>
      <c r="J339" s="160"/>
      <c r="K339" s="160"/>
      <c r="L339" s="160"/>
      <c r="M339" s="160"/>
      <c r="N339" s="160"/>
      <c r="O339" s="160"/>
      <c r="P339" s="160"/>
      <c r="Q339" s="160"/>
      <c r="R339" s="160"/>
      <c r="S339" s="160"/>
      <c r="T339" s="160"/>
      <c r="U339" s="160"/>
      <c r="V339" s="160"/>
      <c r="W339" s="160"/>
      <c r="X339" s="160"/>
      <c r="Y339" s="160"/>
      <c r="Z339" s="160"/>
      <c r="AA339" s="160"/>
      <c r="AB339" s="160"/>
      <c r="AC339" s="160"/>
      <c r="AD339" s="160"/>
      <c r="AE339" s="160"/>
      <c r="AF339" s="160"/>
      <c r="AG339" s="160"/>
      <c r="AH339" s="160"/>
      <c r="AI339" s="160"/>
      <c r="AJ339" s="160"/>
      <c r="AK339" s="160"/>
      <c r="AL339" s="160"/>
      <c r="AM339" s="160"/>
      <c r="AN339" s="160"/>
      <c r="AO339" s="160"/>
      <c r="AP339" s="160"/>
      <c r="AQ339" s="160"/>
      <c r="AR339" s="160"/>
      <c r="AS339" s="160"/>
      <c r="AT339" s="160"/>
      <c r="AU339" s="160"/>
      <c r="AV339" s="160"/>
      <c r="AW339" s="160"/>
      <c r="AX339" s="160"/>
      <c r="AY339" s="160"/>
      <c r="AZ339" s="160"/>
      <c r="BA339" s="160"/>
      <c r="BB339" s="160"/>
      <c r="BC339" s="160"/>
      <c r="BD339" s="160"/>
      <c r="BE339" s="160"/>
      <c r="BF339" s="160"/>
      <c r="BG339" s="160"/>
      <c r="BH339" s="160"/>
      <c r="BI339" s="160"/>
      <c r="BJ339" s="160"/>
      <c r="BK339" s="160"/>
      <c r="BL339" s="160"/>
      <c r="BM339" s="160"/>
      <c r="BN339" s="160"/>
      <c r="BO339" s="160"/>
      <c r="BP339" s="160"/>
      <c r="BQ339" s="160"/>
      <c r="BR339" s="160"/>
      <c r="BS339" s="160"/>
      <c r="BT339" s="160"/>
      <c r="BU339" s="160"/>
      <c r="BV339" s="160"/>
      <c r="BW339" s="160"/>
      <c r="BX339" s="160"/>
      <c r="BY339" s="160"/>
      <c r="BZ339" s="160"/>
      <c r="CA339" s="160"/>
      <c r="CB339" s="160"/>
      <c r="CC339" s="160"/>
      <c r="CD339" s="160"/>
      <c r="CE339" s="160"/>
      <c r="CF339" s="160"/>
      <c r="CG339" s="160"/>
      <c r="CH339" s="160"/>
      <c r="CI339" s="160"/>
      <c r="CJ339" s="160"/>
      <c r="CK339" s="160"/>
      <c r="CL339" s="160"/>
      <c r="CM339" s="160"/>
      <c r="CN339" s="160"/>
      <c r="CO339" s="160"/>
      <c r="CP339" s="160"/>
      <c r="CQ339" s="160"/>
      <c r="CR339" s="160"/>
      <c r="CS339" s="160"/>
      <c r="CT339" s="160"/>
      <c r="CU339" s="160"/>
      <c r="CV339" s="160"/>
      <c r="CW339" s="160"/>
      <c r="CX339" s="160"/>
      <c r="CY339" s="160"/>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60"/>
      <c r="C340" s="160"/>
      <c r="D340" s="160"/>
      <c r="E340" s="160"/>
      <c r="F340" s="160"/>
      <c r="G340" s="160"/>
      <c r="H340" s="160"/>
      <c r="I340" s="160"/>
      <c r="J340" s="160"/>
      <c r="K340" s="160"/>
      <c r="L340" s="160"/>
      <c r="M340" s="160"/>
      <c r="N340" s="160"/>
      <c r="O340" s="160"/>
      <c r="P340" s="160"/>
      <c r="Q340" s="160"/>
      <c r="R340" s="160"/>
      <c r="S340" s="160"/>
      <c r="T340" s="160"/>
      <c r="U340" s="160"/>
      <c r="V340" s="160"/>
      <c r="W340" s="160"/>
      <c r="X340" s="160"/>
      <c r="Y340" s="160"/>
      <c r="Z340" s="160"/>
      <c r="AA340" s="160"/>
      <c r="AB340" s="160"/>
      <c r="AC340" s="160"/>
      <c r="AD340" s="160"/>
      <c r="AE340" s="160"/>
      <c r="AF340" s="160"/>
      <c r="AG340" s="160"/>
      <c r="AH340" s="160"/>
      <c r="AI340" s="160"/>
      <c r="AJ340" s="160"/>
      <c r="AK340" s="160"/>
      <c r="AL340" s="160"/>
      <c r="AM340" s="160"/>
      <c r="AN340" s="160"/>
      <c r="AO340" s="160"/>
      <c r="AP340" s="160"/>
      <c r="AQ340" s="160"/>
      <c r="AR340" s="160"/>
      <c r="AS340" s="160"/>
      <c r="AT340" s="160"/>
      <c r="AU340" s="160"/>
      <c r="AV340" s="160"/>
      <c r="AW340" s="160"/>
      <c r="AX340" s="160"/>
      <c r="AY340" s="160"/>
      <c r="AZ340" s="160"/>
      <c r="BA340" s="160"/>
      <c r="BB340" s="160"/>
      <c r="BC340" s="160"/>
      <c r="BD340" s="160"/>
      <c r="BE340" s="160"/>
      <c r="BF340" s="160"/>
      <c r="BG340" s="160"/>
      <c r="BH340" s="160"/>
      <c r="BI340" s="160"/>
      <c r="BJ340" s="160"/>
      <c r="BK340" s="160"/>
      <c r="BL340" s="160"/>
      <c r="BM340" s="160"/>
      <c r="BN340" s="160"/>
      <c r="BO340" s="160"/>
      <c r="BP340" s="160"/>
      <c r="BQ340" s="160"/>
      <c r="BR340" s="160"/>
      <c r="BS340" s="160"/>
      <c r="BT340" s="160"/>
      <c r="BU340" s="160"/>
      <c r="BV340" s="160"/>
      <c r="BW340" s="160"/>
      <c r="BX340" s="160"/>
      <c r="BY340" s="160"/>
      <c r="BZ340" s="160"/>
      <c r="CA340" s="160"/>
      <c r="CB340" s="160"/>
      <c r="CC340" s="160"/>
      <c r="CD340" s="160"/>
      <c r="CE340" s="160"/>
      <c r="CF340" s="160"/>
      <c r="CG340" s="160"/>
      <c r="CH340" s="160"/>
      <c r="CI340" s="160"/>
      <c r="CJ340" s="160"/>
      <c r="CK340" s="160"/>
      <c r="CL340" s="160"/>
      <c r="CM340" s="160"/>
      <c r="CN340" s="160"/>
      <c r="CO340" s="160"/>
      <c r="CP340" s="160"/>
      <c r="CQ340" s="160"/>
      <c r="CR340" s="160"/>
      <c r="CS340" s="160"/>
      <c r="CT340" s="160"/>
      <c r="CU340" s="160"/>
      <c r="CV340" s="160"/>
      <c r="CW340" s="160"/>
      <c r="CX340" s="160"/>
      <c r="CY340" s="16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60"/>
      <c r="C341" s="160"/>
      <c r="D341" s="160"/>
      <c r="E341" s="160"/>
      <c r="F341" s="160"/>
      <c r="G341" s="160"/>
      <c r="H341" s="160"/>
      <c r="I341" s="160"/>
      <c r="J341" s="160"/>
      <c r="K341" s="160"/>
      <c r="L341" s="160"/>
      <c r="M341" s="160"/>
      <c r="N341" s="160"/>
      <c r="O341" s="160"/>
      <c r="P341" s="160"/>
      <c r="Q341" s="160"/>
      <c r="R341" s="160"/>
      <c r="S341" s="160"/>
      <c r="T341" s="160"/>
      <c r="U341" s="160"/>
      <c r="V341" s="160"/>
      <c r="W341" s="160"/>
      <c r="X341" s="160"/>
      <c r="Y341" s="160"/>
      <c r="Z341" s="160"/>
      <c r="AA341" s="160"/>
      <c r="AB341" s="160"/>
      <c r="AC341" s="160"/>
      <c r="AD341" s="160"/>
      <c r="AE341" s="160"/>
      <c r="AF341" s="160"/>
      <c r="AG341" s="160"/>
      <c r="AH341" s="160"/>
      <c r="AI341" s="160"/>
      <c r="AJ341" s="160"/>
      <c r="AK341" s="160"/>
      <c r="AL341" s="160"/>
      <c r="AM341" s="160"/>
      <c r="AN341" s="160"/>
      <c r="AO341" s="160"/>
      <c r="AP341" s="160"/>
      <c r="AQ341" s="160"/>
      <c r="AR341" s="160"/>
      <c r="AS341" s="160"/>
      <c r="AT341" s="160"/>
      <c r="AU341" s="160"/>
      <c r="AV341" s="160"/>
      <c r="AW341" s="160"/>
      <c r="AX341" s="160"/>
      <c r="AY341" s="160"/>
      <c r="AZ341" s="160"/>
      <c r="BA341" s="160"/>
      <c r="BB341" s="160"/>
      <c r="BC341" s="160"/>
      <c r="BD341" s="160"/>
      <c r="BE341" s="160"/>
      <c r="BF341" s="160"/>
      <c r="BG341" s="160"/>
      <c r="BH341" s="160"/>
      <c r="BI341" s="160"/>
      <c r="BJ341" s="160"/>
      <c r="BK341" s="160"/>
      <c r="BL341" s="160"/>
      <c r="BM341" s="160"/>
      <c r="BN341" s="160"/>
      <c r="BO341" s="160"/>
      <c r="BP341" s="160"/>
      <c r="BQ341" s="160"/>
      <c r="BR341" s="160"/>
      <c r="BS341" s="160"/>
      <c r="BT341" s="160"/>
      <c r="BU341" s="160"/>
      <c r="BV341" s="160"/>
      <c r="BW341" s="160"/>
      <c r="BX341" s="160"/>
      <c r="BY341" s="160"/>
      <c r="BZ341" s="160"/>
      <c r="CA341" s="160"/>
      <c r="CB341" s="160"/>
      <c r="CC341" s="160"/>
      <c r="CD341" s="160"/>
      <c r="CE341" s="160"/>
      <c r="CF341" s="160"/>
      <c r="CG341" s="160"/>
      <c r="CH341" s="160"/>
      <c r="CI341" s="160"/>
      <c r="CJ341" s="160"/>
      <c r="CK341" s="160"/>
      <c r="CL341" s="160"/>
      <c r="CM341" s="160"/>
      <c r="CN341" s="160"/>
      <c r="CO341" s="160"/>
      <c r="CP341" s="160"/>
      <c r="CQ341" s="160"/>
      <c r="CR341" s="160"/>
      <c r="CS341" s="160"/>
      <c r="CT341" s="160"/>
      <c r="CU341" s="160"/>
      <c r="CV341" s="160"/>
      <c r="CW341" s="160"/>
      <c r="CX341" s="160"/>
      <c r="CY341" s="160"/>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60"/>
      <c r="C342" s="160"/>
      <c r="D342" s="160"/>
      <c r="E342" s="160"/>
      <c r="F342" s="160"/>
      <c r="G342" s="160"/>
      <c r="H342" s="160"/>
      <c r="I342" s="160"/>
      <c r="J342" s="160"/>
      <c r="K342" s="160"/>
      <c r="L342" s="160"/>
      <c r="M342" s="160"/>
      <c r="N342" s="160"/>
      <c r="O342" s="160"/>
      <c r="P342" s="160"/>
      <c r="Q342" s="160"/>
      <c r="R342" s="160"/>
      <c r="S342" s="160"/>
      <c r="T342" s="160"/>
      <c r="U342" s="160"/>
      <c r="V342" s="160"/>
      <c r="W342" s="160"/>
      <c r="X342" s="160"/>
      <c r="Y342" s="160"/>
      <c r="Z342" s="160"/>
      <c r="AA342" s="160"/>
      <c r="AB342" s="160"/>
      <c r="AC342" s="160"/>
      <c r="AD342" s="160"/>
      <c r="AE342" s="160"/>
      <c r="AF342" s="160"/>
      <c r="AG342" s="160"/>
      <c r="AH342" s="160"/>
      <c r="AI342" s="160"/>
      <c r="AJ342" s="160"/>
      <c r="AK342" s="160"/>
      <c r="AL342" s="160"/>
      <c r="AM342" s="160"/>
      <c r="AN342" s="160"/>
      <c r="AO342" s="160"/>
      <c r="AP342" s="160"/>
      <c r="AQ342" s="160"/>
      <c r="AR342" s="160"/>
      <c r="AS342" s="160"/>
      <c r="AT342" s="160"/>
      <c r="AU342" s="160"/>
      <c r="AV342" s="160"/>
      <c r="AW342" s="160"/>
      <c r="AX342" s="160"/>
      <c r="AY342" s="160"/>
      <c r="AZ342" s="160"/>
      <c r="BA342" s="160"/>
      <c r="BB342" s="160"/>
      <c r="BC342" s="160"/>
      <c r="BD342" s="160"/>
      <c r="BE342" s="160"/>
      <c r="BF342" s="160"/>
      <c r="BG342" s="160"/>
      <c r="BH342" s="160"/>
      <c r="BI342" s="160"/>
      <c r="BJ342" s="160"/>
      <c r="BK342" s="160"/>
      <c r="BL342" s="160"/>
      <c r="BM342" s="160"/>
      <c r="BN342" s="160"/>
      <c r="BO342" s="160"/>
      <c r="BP342" s="160"/>
      <c r="BQ342" s="160"/>
      <c r="BR342" s="160"/>
      <c r="BS342" s="160"/>
      <c r="BT342" s="160"/>
      <c r="BU342" s="160"/>
      <c r="BV342" s="160"/>
      <c r="BW342" s="160"/>
      <c r="BX342" s="160"/>
      <c r="BY342" s="160"/>
      <c r="BZ342" s="160"/>
      <c r="CA342" s="160"/>
      <c r="CB342" s="160"/>
      <c r="CC342" s="160"/>
      <c r="CD342" s="160"/>
      <c r="CE342" s="160"/>
      <c r="CF342" s="160"/>
      <c r="CG342" s="160"/>
      <c r="CH342" s="160"/>
      <c r="CI342" s="160"/>
      <c r="CJ342" s="160"/>
      <c r="CK342" s="160"/>
      <c r="CL342" s="160"/>
      <c r="CM342" s="160"/>
      <c r="CN342" s="160"/>
      <c r="CO342" s="160"/>
      <c r="CP342" s="160"/>
      <c r="CQ342" s="160"/>
      <c r="CR342" s="160"/>
      <c r="CS342" s="160"/>
      <c r="CT342" s="160"/>
      <c r="CU342" s="160"/>
      <c r="CV342" s="160"/>
      <c r="CW342" s="160"/>
      <c r="CX342" s="160"/>
      <c r="CY342" s="160"/>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60"/>
      <c r="C343" s="160"/>
      <c r="D343" s="160"/>
      <c r="E343" s="160"/>
      <c r="F343" s="160"/>
      <c r="G343" s="160"/>
      <c r="H343" s="160"/>
      <c r="I343" s="160"/>
      <c r="J343" s="160"/>
      <c r="K343" s="160"/>
      <c r="L343" s="160"/>
      <c r="M343" s="160"/>
      <c r="N343" s="160"/>
      <c r="O343" s="160"/>
      <c r="P343" s="160"/>
      <c r="Q343" s="160"/>
      <c r="R343" s="160"/>
      <c r="S343" s="160"/>
      <c r="T343" s="160"/>
      <c r="U343" s="160"/>
      <c r="V343" s="160"/>
      <c r="W343" s="160"/>
      <c r="X343" s="160"/>
      <c r="Y343" s="160"/>
      <c r="Z343" s="160"/>
      <c r="AA343" s="160"/>
      <c r="AB343" s="160"/>
      <c r="AC343" s="160"/>
      <c r="AD343" s="160"/>
      <c r="AE343" s="160"/>
      <c r="AF343" s="160"/>
      <c r="AG343" s="160"/>
      <c r="AH343" s="160"/>
      <c r="AI343" s="160"/>
      <c r="AJ343" s="160"/>
      <c r="AK343" s="160"/>
      <c r="AL343" s="160"/>
      <c r="AM343" s="160"/>
      <c r="AN343" s="160"/>
      <c r="AO343" s="160"/>
      <c r="AP343" s="160"/>
      <c r="AQ343" s="160"/>
      <c r="AR343" s="160"/>
      <c r="AS343" s="160"/>
      <c r="AT343" s="160"/>
      <c r="AU343" s="160"/>
      <c r="AV343" s="160"/>
      <c r="AW343" s="160"/>
      <c r="AX343" s="160"/>
      <c r="AY343" s="160"/>
      <c r="AZ343" s="160"/>
      <c r="BA343" s="160"/>
      <c r="BB343" s="160"/>
      <c r="BC343" s="160"/>
      <c r="BD343" s="160"/>
      <c r="BE343" s="160"/>
      <c r="BF343" s="160"/>
      <c r="BG343" s="160"/>
      <c r="BH343" s="160"/>
      <c r="BI343" s="160"/>
      <c r="BJ343" s="160"/>
      <c r="BK343" s="160"/>
      <c r="BL343" s="160"/>
      <c r="BM343" s="160"/>
      <c r="BN343" s="160"/>
      <c r="BO343" s="160"/>
      <c r="BP343" s="160"/>
      <c r="BQ343" s="160"/>
      <c r="BR343" s="160"/>
      <c r="BS343" s="160"/>
      <c r="BT343" s="160"/>
      <c r="BU343" s="160"/>
      <c r="BV343" s="160"/>
      <c r="BW343" s="160"/>
      <c r="BX343" s="160"/>
      <c r="BY343" s="160"/>
      <c r="BZ343" s="160"/>
      <c r="CA343" s="160"/>
      <c r="CB343" s="160"/>
      <c r="CC343" s="160"/>
      <c r="CD343" s="160"/>
      <c r="CE343" s="160"/>
      <c r="CF343" s="160"/>
      <c r="CG343" s="160"/>
      <c r="CH343" s="160"/>
      <c r="CI343" s="160"/>
      <c r="CJ343" s="160"/>
      <c r="CK343" s="160"/>
      <c r="CL343" s="160"/>
      <c r="CM343" s="160"/>
      <c r="CN343" s="160"/>
      <c r="CO343" s="160"/>
      <c r="CP343" s="160"/>
      <c r="CQ343" s="160"/>
      <c r="CR343" s="160"/>
      <c r="CS343" s="160"/>
      <c r="CT343" s="160"/>
      <c r="CU343" s="160"/>
      <c r="CV343" s="160"/>
      <c r="CW343" s="160"/>
      <c r="CX343" s="160"/>
      <c r="CY343" s="160"/>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60"/>
      <c r="C344" s="160"/>
      <c r="D344" s="160"/>
      <c r="E344" s="160"/>
      <c r="F344" s="160"/>
      <c r="G344" s="160"/>
      <c r="H344" s="160"/>
      <c r="I344" s="160"/>
      <c r="J344" s="160"/>
      <c r="K344" s="160"/>
      <c r="L344" s="160"/>
      <c r="M344" s="160"/>
      <c r="N344" s="160"/>
      <c r="O344" s="160"/>
      <c r="P344" s="160"/>
      <c r="Q344" s="160"/>
      <c r="R344" s="160"/>
      <c r="S344" s="160"/>
      <c r="T344" s="160"/>
      <c r="U344" s="160"/>
      <c r="V344" s="160"/>
      <c r="W344" s="160"/>
      <c r="X344" s="160"/>
      <c r="Y344" s="160"/>
      <c r="Z344" s="160"/>
      <c r="AA344" s="160"/>
      <c r="AB344" s="160"/>
      <c r="AC344" s="160"/>
      <c r="AD344" s="160"/>
      <c r="AE344" s="160"/>
      <c r="AF344" s="160"/>
      <c r="AG344" s="160"/>
      <c r="AH344" s="160"/>
      <c r="AI344" s="160"/>
      <c r="AJ344" s="160"/>
      <c r="AK344" s="160"/>
      <c r="AL344" s="160"/>
      <c r="AM344" s="160"/>
      <c r="AN344" s="160"/>
      <c r="AO344" s="160"/>
      <c r="AP344" s="160"/>
      <c r="AQ344" s="160"/>
      <c r="AR344" s="160"/>
      <c r="AS344" s="160"/>
      <c r="AT344" s="160"/>
      <c r="AU344" s="160"/>
      <c r="AV344" s="160"/>
      <c r="AW344" s="160"/>
      <c r="AX344" s="160"/>
      <c r="AY344" s="160"/>
      <c r="AZ344" s="160"/>
      <c r="BA344" s="160"/>
      <c r="BB344" s="160"/>
      <c r="BC344" s="160"/>
      <c r="BD344" s="160"/>
      <c r="BE344" s="160"/>
      <c r="BF344" s="160"/>
      <c r="BG344" s="160"/>
      <c r="BH344" s="160"/>
      <c r="BI344" s="160"/>
      <c r="BJ344" s="160"/>
      <c r="BK344" s="160"/>
      <c r="BL344" s="160"/>
      <c r="BM344" s="160"/>
      <c r="BN344" s="160"/>
      <c r="BO344" s="160"/>
      <c r="BP344" s="160"/>
      <c r="BQ344" s="160"/>
      <c r="BR344" s="160"/>
      <c r="BS344" s="160"/>
      <c r="BT344" s="160"/>
      <c r="BU344" s="160"/>
      <c r="BV344" s="160"/>
      <c r="BW344" s="160"/>
      <c r="BX344" s="160"/>
      <c r="BY344" s="160"/>
      <c r="BZ344" s="160"/>
      <c r="CA344" s="160"/>
      <c r="CB344" s="160"/>
      <c r="CC344" s="160"/>
      <c r="CD344" s="160"/>
      <c r="CE344" s="160"/>
      <c r="CF344" s="160"/>
      <c r="CG344" s="160"/>
      <c r="CH344" s="160"/>
      <c r="CI344" s="160"/>
      <c r="CJ344" s="160"/>
      <c r="CK344" s="160"/>
      <c r="CL344" s="160"/>
      <c r="CM344" s="160"/>
      <c r="CN344" s="160"/>
      <c r="CO344" s="160"/>
      <c r="CP344" s="160"/>
      <c r="CQ344" s="160"/>
      <c r="CR344" s="160"/>
      <c r="CS344" s="160"/>
      <c r="CT344" s="160"/>
      <c r="CU344" s="160"/>
      <c r="CV344" s="160"/>
      <c r="CW344" s="160"/>
      <c r="CX344" s="160"/>
      <c r="CY344" s="160"/>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60"/>
      <c r="C345" s="160"/>
      <c r="D345" s="160"/>
      <c r="E345" s="160"/>
      <c r="F345" s="160"/>
      <c r="G345" s="160"/>
      <c r="H345" s="160"/>
      <c r="I345" s="160"/>
      <c r="J345" s="160"/>
      <c r="K345" s="160"/>
      <c r="L345" s="160"/>
      <c r="M345" s="160"/>
      <c r="N345" s="160"/>
      <c r="O345" s="160"/>
      <c r="P345" s="160"/>
      <c r="Q345" s="160"/>
      <c r="R345" s="160"/>
      <c r="S345" s="160"/>
      <c r="T345" s="160"/>
      <c r="U345" s="160"/>
      <c r="V345" s="160"/>
      <c r="W345" s="160"/>
      <c r="X345" s="160"/>
      <c r="Y345" s="160"/>
      <c r="Z345" s="160"/>
      <c r="AA345" s="160"/>
      <c r="AB345" s="160"/>
      <c r="AC345" s="160"/>
      <c r="AD345" s="160"/>
      <c r="AE345" s="160"/>
      <c r="AF345" s="160"/>
      <c r="AG345" s="160"/>
      <c r="AH345" s="160"/>
      <c r="AI345" s="160"/>
      <c r="AJ345" s="160"/>
      <c r="AK345" s="160"/>
      <c r="AL345" s="160"/>
      <c r="AM345" s="160"/>
      <c r="AN345" s="160"/>
      <c r="AO345" s="160"/>
      <c r="AP345" s="160"/>
      <c r="AQ345" s="160"/>
      <c r="AR345" s="160"/>
      <c r="AS345" s="160"/>
      <c r="AT345" s="160"/>
      <c r="AU345" s="160"/>
      <c r="AV345" s="160"/>
      <c r="AW345" s="160"/>
      <c r="AX345" s="160"/>
      <c r="AY345" s="160"/>
      <c r="AZ345" s="160"/>
      <c r="BA345" s="160"/>
      <c r="BB345" s="160"/>
      <c r="BC345" s="160"/>
      <c r="BD345" s="160"/>
      <c r="BE345" s="160"/>
      <c r="BF345" s="160"/>
      <c r="BG345" s="160"/>
      <c r="BH345" s="160"/>
      <c r="BI345" s="160"/>
      <c r="BJ345" s="160"/>
      <c r="BK345" s="160"/>
      <c r="BL345" s="160"/>
      <c r="BM345" s="160"/>
      <c r="BN345" s="160"/>
      <c r="BO345" s="160"/>
      <c r="BP345" s="160"/>
      <c r="BQ345" s="160"/>
      <c r="BR345" s="160"/>
      <c r="BS345" s="160"/>
      <c r="BT345" s="160"/>
      <c r="BU345" s="160"/>
      <c r="BV345" s="160"/>
      <c r="BW345" s="160"/>
      <c r="BX345" s="160"/>
      <c r="BY345" s="160"/>
      <c r="BZ345" s="160"/>
      <c r="CA345" s="160"/>
      <c r="CB345" s="160"/>
      <c r="CC345" s="160"/>
      <c r="CD345" s="160"/>
      <c r="CE345" s="160"/>
      <c r="CF345" s="160"/>
      <c r="CG345" s="160"/>
      <c r="CH345" s="160"/>
      <c r="CI345" s="160"/>
      <c r="CJ345" s="160"/>
      <c r="CK345" s="160"/>
      <c r="CL345" s="160"/>
      <c r="CM345" s="160"/>
      <c r="CN345" s="160"/>
      <c r="CO345" s="160"/>
      <c r="CP345" s="160"/>
      <c r="CQ345" s="160"/>
      <c r="CR345" s="160"/>
      <c r="CS345" s="160"/>
      <c r="CT345" s="160"/>
      <c r="CU345" s="160"/>
      <c r="CV345" s="160"/>
      <c r="CW345" s="160"/>
      <c r="CX345" s="160"/>
      <c r="CY345" s="160"/>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60"/>
      <c r="C346" s="160"/>
      <c r="D346" s="160"/>
      <c r="E346" s="160"/>
      <c r="F346" s="160"/>
      <c r="G346" s="160"/>
      <c r="H346" s="160"/>
      <c r="I346" s="160"/>
      <c r="J346" s="160"/>
      <c r="K346" s="160"/>
      <c r="L346" s="160"/>
      <c r="M346" s="160"/>
      <c r="N346" s="160"/>
      <c r="O346" s="160"/>
      <c r="P346" s="160"/>
      <c r="Q346" s="160"/>
      <c r="R346" s="160"/>
      <c r="S346" s="160"/>
      <c r="T346" s="160"/>
      <c r="U346" s="160"/>
      <c r="V346" s="160"/>
      <c r="W346" s="160"/>
      <c r="X346" s="160"/>
      <c r="Y346" s="160"/>
      <c r="Z346" s="160"/>
      <c r="AA346" s="160"/>
      <c r="AB346" s="160"/>
      <c r="AC346" s="160"/>
      <c r="AD346" s="160"/>
      <c r="AE346" s="160"/>
      <c r="AF346" s="160"/>
      <c r="AG346" s="160"/>
      <c r="AH346" s="160"/>
      <c r="AI346" s="160"/>
      <c r="AJ346" s="160"/>
      <c r="AK346" s="160"/>
      <c r="AL346" s="160"/>
      <c r="AM346" s="160"/>
      <c r="AN346" s="160"/>
      <c r="AO346" s="160"/>
      <c r="AP346" s="160"/>
      <c r="AQ346" s="160"/>
      <c r="AR346" s="160"/>
      <c r="AS346" s="160"/>
      <c r="AT346" s="160"/>
      <c r="AU346" s="160"/>
      <c r="AV346" s="160"/>
      <c r="AW346" s="160"/>
      <c r="AX346" s="160"/>
      <c r="AY346" s="160"/>
      <c r="AZ346" s="160"/>
      <c r="BA346" s="160"/>
      <c r="BB346" s="160"/>
      <c r="BC346" s="160"/>
      <c r="BD346" s="160"/>
      <c r="BE346" s="160"/>
      <c r="BF346" s="160"/>
      <c r="BG346" s="160"/>
      <c r="BH346" s="160"/>
      <c r="BI346" s="160"/>
      <c r="BJ346" s="160"/>
      <c r="BK346" s="160"/>
      <c r="BL346" s="160"/>
      <c r="BM346" s="160"/>
      <c r="BN346" s="160"/>
      <c r="BO346" s="160"/>
      <c r="BP346" s="160"/>
      <c r="BQ346" s="160"/>
      <c r="BR346" s="160"/>
      <c r="BS346" s="160"/>
      <c r="BT346" s="160"/>
      <c r="BU346" s="160"/>
      <c r="BV346" s="160"/>
      <c r="BW346" s="160"/>
      <c r="BX346" s="160"/>
      <c r="BY346" s="160"/>
      <c r="BZ346" s="160"/>
      <c r="CA346" s="160"/>
      <c r="CB346" s="160"/>
      <c r="CC346" s="160"/>
      <c r="CD346" s="160"/>
      <c r="CE346" s="160"/>
      <c r="CF346" s="160"/>
      <c r="CG346" s="160"/>
      <c r="CH346" s="160"/>
      <c r="CI346" s="160"/>
      <c r="CJ346" s="160"/>
      <c r="CK346" s="160"/>
      <c r="CL346" s="160"/>
      <c r="CM346" s="160"/>
      <c r="CN346" s="160"/>
      <c r="CO346" s="160"/>
      <c r="CP346" s="160"/>
      <c r="CQ346" s="160"/>
      <c r="CR346" s="160"/>
      <c r="CS346" s="160"/>
      <c r="CT346" s="160"/>
      <c r="CU346" s="160"/>
      <c r="CV346" s="160"/>
      <c r="CW346" s="160"/>
      <c r="CX346" s="160"/>
      <c r="CY346" s="160"/>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60"/>
      <c r="C347" s="160"/>
      <c r="D347" s="160"/>
      <c r="E347" s="160"/>
      <c r="F347" s="160"/>
      <c r="G347" s="160"/>
      <c r="H347" s="160"/>
      <c r="I347" s="160"/>
      <c r="J347" s="160"/>
      <c r="K347" s="160"/>
      <c r="L347" s="160"/>
      <c r="M347" s="160"/>
      <c r="N347" s="160"/>
      <c r="O347" s="160"/>
      <c r="P347" s="160"/>
      <c r="Q347" s="160"/>
      <c r="R347" s="160"/>
      <c r="S347" s="160"/>
      <c r="T347" s="160"/>
      <c r="U347" s="160"/>
      <c r="V347" s="160"/>
      <c r="W347" s="160"/>
      <c r="X347" s="160"/>
      <c r="Y347" s="160"/>
      <c r="Z347" s="160"/>
      <c r="AA347" s="160"/>
      <c r="AB347" s="160"/>
      <c r="AC347" s="160"/>
      <c r="AD347" s="160"/>
      <c r="AE347" s="160"/>
      <c r="AF347" s="160"/>
      <c r="AG347" s="160"/>
      <c r="AH347" s="160"/>
      <c r="AI347" s="160"/>
      <c r="AJ347" s="160"/>
      <c r="AK347" s="160"/>
      <c r="AL347" s="160"/>
      <c r="AM347" s="160"/>
      <c r="AN347" s="160"/>
      <c r="AO347" s="160"/>
      <c r="AP347" s="160"/>
      <c r="AQ347" s="160"/>
      <c r="AR347" s="160"/>
      <c r="AS347" s="160"/>
      <c r="AT347" s="160"/>
      <c r="AU347" s="160"/>
      <c r="AV347" s="160"/>
      <c r="AW347" s="160"/>
      <c r="AX347" s="160"/>
      <c r="AY347" s="160"/>
      <c r="AZ347" s="160"/>
      <c r="BA347" s="160"/>
      <c r="BB347" s="160"/>
      <c r="BC347" s="160"/>
      <c r="BD347" s="160"/>
      <c r="BE347" s="160"/>
      <c r="BF347" s="160"/>
      <c r="BG347" s="160"/>
      <c r="BH347" s="160"/>
      <c r="BI347" s="160"/>
      <c r="BJ347" s="160"/>
      <c r="BK347" s="160"/>
      <c r="BL347" s="160"/>
      <c r="BM347" s="160"/>
      <c r="BN347" s="160"/>
      <c r="BO347" s="160"/>
      <c r="BP347" s="160"/>
      <c r="BQ347" s="160"/>
      <c r="BR347" s="160"/>
      <c r="BS347" s="160"/>
      <c r="BT347" s="160"/>
      <c r="BU347" s="160"/>
      <c r="BV347" s="160"/>
      <c r="BW347" s="160"/>
      <c r="BX347" s="160"/>
      <c r="BY347" s="160"/>
      <c r="BZ347" s="160"/>
      <c r="CA347" s="160"/>
      <c r="CB347" s="160"/>
      <c r="CC347" s="160"/>
      <c r="CD347" s="160"/>
      <c r="CE347" s="160"/>
      <c r="CF347" s="160"/>
      <c r="CG347" s="160"/>
      <c r="CH347" s="160"/>
      <c r="CI347" s="160"/>
      <c r="CJ347" s="160"/>
      <c r="CK347" s="160"/>
      <c r="CL347" s="160"/>
      <c r="CM347" s="160"/>
      <c r="CN347" s="160"/>
      <c r="CO347" s="160"/>
      <c r="CP347" s="160"/>
      <c r="CQ347" s="160"/>
      <c r="CR347" s="160"/>
      <c r="CS347" s="160"/>
      <c r="CT347" s="160"/>
      <c r="CU347" s="160"/>
      <c r="CV347" s="160"/>
      <c r="CW347" s="160"/>
      <c r="CX347" s="160"/>
      <c r="CY347" s="160"/>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60"/>
      <c r="C348" s="160"/>
      <c r="D348" s="160"/>
      <c r="E348" s="160"/>
      <c r="F348" s="160"/>
      <c r="G348" s="160"/>
      <c r="H348" s="160"/>
      <c r="I348" s="160"/>
      <c r="J348" s="160"/>
      <c r="K348" s="160"/>
      <c r="L348" s="160"/>
      <c r="M348" s="160"/>
      <c r="N348" s="160"/>
      <c r="O348" s="160"/>
      <c r="P348" s="160"/>
      <c r="Q348" s="160"/>
      <c r="R348" s="160"/>
      <c r="S348" s="160"/>
      <c r="T348" s="160"/>
      <c r="U348" s="160"/>
      <c r="V348" s="160"/>
      <c r="W348" s="160"/>
      <c r="X348" s="160"/>
      <c r="Y348" s="160"/>
      <c r="Z348" s="160"/>
      <c r="AA348" s="160"/>
      <c r="AB348" s="160"/>
      <c r="AC348" s="160"/>
      <c r="AD348" s="160"/>
      <c r="AE348" s="160"/>
      <c r="AF348" s="160"/>
      <c r="AG348" s="160"/>
      <c r="AH348" s="160"/>
      <c r="AI348" s="160"/>
      <c r="AJ348" s="160"/>
      <c r="AK348" s="160"/>
      <c r="AL348" s="160"/>
      <c r="AM348" s="160"/>
      <c r="AN348" s="160"/>
      <c r="AO348" s="160"/>
      <c r="AP348" s="160"/>
      <c r="AQ348" s="160"/>
      <c r="AR348" s="160"/>
      <c r="AS348" s="160"/>
      <c r="AT348" s="160"/>
      <c r="AU348" s="160"/>
      <c r="AV348" s="160"/>
      <c r="AW348" s="160"/>
      <c r="AX348" s="160"/>
      <c r="AY348" s="160"/>
      <c r="AZ348" s="160"/>
      <c r="BA348" s="160"/>
      <c r="BB348" s="160"/>
      <c r="BC348" s="160"/>
      <c r="BD348" s="160"/>
      <c r="BE348" s="160"/>
      <c r="BF348" s="160"/>
      <c r="BG348" s="160"/>
      <c r="BH348" s="160"/>
      <c r="BI348" s="160"/>
      <c r="BJ348" s="160"/>
      <c r="BK348" s="160"/>
      <c r="BL348" s="160"/>
      <c r="BM348" s="160"/>
      <c r="BN348" s="160"/>
      <c r="BO348" s="160"/>
      <c r="BP348" s="160"/>
      <c r="BQ348" s="160"/>
      <c r="BR348" s="160"/>
      <c r="BS348" s="160"/>
      <c r="BT348" s="160"/>
      <c r="BU348" s="160"/>
      <c r="BV348" s="160"/>
      <c r="BW348" s="160"/>
      <c r="BX348" s="160"/>
      <c r="BY348" s="160"/>
      <c r="BZ348" s="160"/>
      <c r="CA348" s="160"/>
      <c r="CB348" s="160"/>
      <c r="CC348" s="160"/>
      <c r="CD348" s="160"/>
      <c r="CE348" s="160"/>
      <c r="CF348" s="160"/>
      <c r="CG348" s="160"/>
      <c r="CH348" s="160"/>
      <c r="CI348" s="160"/>
      <c r="CJ348" s="160"/>
      <c r="CK348" s="160"/>
      <c r="CL348" s="160"/>
      <c r="CM348" s="160"/>
      <c r="CN348" s="160"/>
      <c r="CO348" s="160"/>
      <c r="CP348" s="160"/>
      <c r="CQ348" s="160"/>
      <c r="CR348" s="160"/>
      <c r="CS348" s="160"/>
      <c r="CT348" s="160"/>
      <c r="CU348" s="160"/>
      <c r="CV348" s="160"/>
      <c r="CW348" s="160"/>
      <c r="CX348" s="160"/>
      <c r="CY348" s="160"/>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60"/>
      <c r="C349" s="160"/>
      <c r="D349" s="160"/>
      <c r="E349" s="160"/>
      <c r="F349" s="160"/>
      <c r="G349" s="160"/>
      <c r="H349" s="160"/>
      <c r="I349" s="160"/>
      <c r="J349" s="160"/>
      <c r="K349" s="160"/>
      <c r="L349" s="160"/>
      <c r="M349" s="160"/>
      <c r="N349" s="160"/>
      <c r="O349" s="160"/>
      <c r="P349" s="160"/>
      <c r="Q349" s="160"/>
      <c r="R349" s="160"/>
      <c r="S349" s="160"/>
      <c r="T349" s="160"/>
      <c r="U349" s="160"/>
      <c r="V349" s="160"/>
      <c r="W349" s="160"/>
      <c r="X349" s="160"/>
      <c r="Y349" s="160"/>
      <c r="Z349" s="160"/>
      <c r="AA349" s="160"/>
      <c r="AB349" s="160"/>
      <c r="AC349" s="160"/>
      <c r="AD349" s="160"/>
      <c r="AE349" s="160"/>
      <c r="AF349" s="160"/>
      <c r="AG349" s="160"/>
      <c r="AH349" s="160"/>
      <c r="AI349" s="160"/>
      <c r="AJ349" s="160"/>
      <c r="AK349" s="160"/>
      <c r="AL349" s="160"/>
      <c r="AM349" s="160"/>
      <c r="AN349" s="160"/>
      <c r="AO349" s="160"/>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c r="BT349" s="160"/>
      <c r="BU349" s="160"/>
      <c r="BV349" s="160"/>
      <c r="BW349" s="160"/>
      <c r="BX349" s="160"/>
      <c r="BY349" s="160"/>
      <c r="BZ349" s="160"/>
      <c r="CA349" s="160"/>
      <c r="CB349" s="160"/>
      <c r="CC349" s="160"/>
      <c r="CD349" s="160"/>
      <c r="CE349" s="160"/>
      <c r="CF349" s="160"/>
      <c r="CG349" s="160"/>
      <c r="CH349" s="160"/>
      <c r="CI349" s="160"/>
      <c r="CJ349" s="160"/>
      <c r="CK349" s="160"/>
      <c r="CL349" s="160"/>
      <c r="CM349" s="160"/>
      <c r="CN349" s="160"/>
      <c r="CO349" s="160"/>
      <c r="CP349" s="160"/>
      <c r="CQ349" s="160"/>
      <c r="CR349" s="160"/>
      <c r="CS349" s="160"/>
      <c r="CT349" s="160"/>
      <c r="CU349" s="160"/>
      <c r="CV349" s="160"/>
      <c r="CW349" s="160"/>
      <c r="CX349" s="160"/>
      <c r="CY349" s="160"/>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60"/>
      <c r="C350" s="160"/>
      <c r="D350" s="160"/>
      <c r="E350" s="160"/>
      <c r="F350" s="160"/>
      <c r="G350" s="160"/>
      <c r="H350" s="160"/>
      <c r="I350" s="160"/>
      <c r="J350" s="160"/>
      <c r="K350" s="160"/>
      <c r="L350" s="160"/>
      <c r="M350" s="160"/>
      <c r="N350" s="160"/>
      <c r="O350" s="160"/>
      <c r="P350" s="160"/>
      <c r="Q350" s="160"/>
      <c r="R350" s="160"/>
      <c r="S350" s="160"/>
      <c r="T350" s="160"/>
      <c r="U350" s="160"/>
      <c r="V350" s="160"/>
      <c r="W350" s="160"/>
      <c r="X350" s="160"/>
      <c r="Y350" s="160"/>
      <c r="Z350" s="160"/>
      <c r="AA350" s="160"/>
      <c r="AB350" s="160"/>
      <c r="AC350" s="160"/>
      <c r="AD350" s="160"/>
      <c r="AE350" s="160"/>
      <c r="AF350" s="160"/>
      <c r="AG350" s="160"/>
      <c r="AH350" s="160"/>
      <c r="AI350" s="160"/>
      <c r="AJ350" s="160"/>
      <c r="AK350" s="160"/>
      <c r="AL350" s="160"/>
      <c r="AM350" s="160"/>
      <c r="AN350" s="160"/>
      <c r="AO350" s="160"/>
      <c r="AP350" s="160"/>
      <c r="AQ350" s="160"/>
      <c r="AR350" s="160"/>
      <c r="AS350" s="160"/>
      <c r="AT350" s="160"/>
      <c r="AU350" s="160"/>
      <c r="AV350" s="160"/>
      <c r="AW350" s="160"/>
      <c r="AX350" s="160"/>
      <c r="AY350" s="160"/>
      <c r="AZ350" s="160"/>
      <c r="BA350" s="160"/>
      <c r="BB350" s="160"/>
      <c r="BC350" s="160"/>
      <c r="BD350" s="160"/>
      <c r="BE350" s="160"/>
      <c r="BF350" s="160"/>
      <c r="BG350" s="160"/>
      <c r="BH350" s="160"/>
      <c r="BI350" s="160"/>
      <c r="BJ350" s="160"/>
      <c r="BK350" s="160"/>
      <c r="BL350" s="160"/>
      <c r="BM350" s="160"/>
      <c r="BN350" s="160"/>
      <c r="BO350" s="160"/>
      <c r="BP350" s="160"/>
      <c r="BQ350" s="160"/>
      <c r="BR350" s="160"/>
      <c r="BS350" s="160"/>
      <c r="BT350" s="160"/>
      <c r="BU350" s="160"/>
      <c r="BV350" s="160"/>
      <c r="BW350" s="160"/>
      <c r="BX350" s="160"/>
      <c r="BY350" s="160"/>
      <c r="BZ350" s="160"/>
      <c r="CA350" s="160"/>
      <c r="CB350" s="160"/>
      <c r="CC350" s="160"/>
      <c r="CD350" s="160"/>
      <c r="CE350" s="160"/>
      <c r="CF350" s="160"/>
      <c r="CG350" s="160"/>
      <c r="CH350" s="160"/>
      <c r="CI350" s="160"/>
      <c r="CJ350" s="160"/>
      <c r="CK350" s="160"/>
      <c r="CL350" s="160"/>
      <c r="CM350" s="160"/>
      <c r="CN350" s="160"/>
      <c r="CO350" s="160"/>
      <c r="CP350" s="160"/>
      <c r="CQ350" s="160"/>
      <c r="CR350" s="160"/>
      <c r="CS350" s="160"/>
      <c r="CT350" s="160"/>
      <c r="CU350" s="160"/>
      <c r="CV350" s="160"/>
      <c r="CW350" s="160"/>
      <c r="CX350" s="160"/>
      <c r="CY350" s="16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60"/>
      <c r="C351" s="160"/>
      <c r="D351" s="160"/>
      <c r="E351" s="160"/>
      <c r="F351" s="160"/>
      <c r="G351" s="160"/>
      <c r="H351" s="160"/>
      <c r="I351" s="160"/>
      <c r="J351" s="160"/>
      <c r="K351" s="160"/>
      <c r="L351" s="160"/>
      <c r="M351" s="160"/>
      <c r="N351" s="160"/>
      <c r="O351" s="160"/>
      <c r="P351" s="160"/>
      <c r="Q351" s="160"/>
      <c r="R351" s="160"/>
      <c r="S351" s="160"/>
      <c r="T351" s="160"/>
      <c r="U351" s="160"/>
      <c r="V351" s="160"/>
      <c r="W351" s="160"/>
      <c r="X351" s="160"/>
      <c r="Y351" s="160"/>
      <c r="Z351" s="160"/>
      <c r="AA351" s="160"/>
      <c r="AB351" s="160"/>
      <c r="AC351" s="160"/>
      <c r="AD351" s="160"/>
      <c r="AE351" s="160"/>
      <c r="AF351" s="160"/>
      <c r="AG351" s="160"/>
      <c r="AH351" s="160"/>
      <c r="AI351" s="160"/>
      <c r="AJ351" s="160"/>
      <c r="AK351" s="160"/>
      <c r="AL351" s="160"/>
      <c r="AM351" s="160"/>
      <c r="AN351" s="160"/>
      <c r="AO351" s="160"/>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c r="BT351" s="160"/>
      <c r="BU351" s="160"/>
      <c r="BV351" s="160"/>
      <c r="BW351" s="160"/>
      <c r="BX351" s="160"/>
      <c r="BY351" s="160"/>
      <c r="BZ351" s="160"/>
      <c r="CA351" s="160"/>
      <c r="CB351" s="160"/>
      <c r="CC351" s="160"/>
      <c r="CD351" s="160"/>
      <c r="CE351" s="160"/>
      <c r="CF351" s="160"/>
      <c r="CG351" s="160"/>
      <c r="CH351" s="160"/>
      <c r="CI351" s="160"/>
      <c r="CJ351" s="160"/>
      <c r="CK351" s="160"/>
      <c r="CL351" s="160"/>
      <c r="CM351" s="160"/>
      <c r="CN351" s="160"/>
      <c r="CO351" s="160"/>
      <c r="CP351" s="160"/>
      <c r="CQ351" s="160"/>
      <c r="CR351" s="160"/>
      <c r="CS351" s="160"/>
      <c r="CT351" s="160"/>
      <c r="CU351" s="160"/>
      <c r="CV351" s="160"/>
      <c r="CW351" s="160"/>
      <c r="CX351" s="160"/>
      <c r="CY351" s="160"/>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60"/>
      <c r="C352" s="160"/>
      <c r="D352" s="160"/>
      <c r="E352" s="160"/>
      <c r="F352" s="160"/>
      <c r="G352" s="160"/>
      <c r="H352" s="160"/>
      <c r="I352" s="160"/>
      <c r="J352" s="160"/>
      <c r="K352" s="160"/>
      <c r="L352" s="160"/>
      <c r="M352" s="160"/>
      <c r="N352" s="160"/>
      <c r="O352" s="160"/>
      <c r="P352" s="160"/>
      <c r="Q352" s="160"/>
      <c r="R352" s="160"/>
      <c r="S352" s="160"/>
      <c r="T352" s="160"/>
      <c r="U352" s="160"/>
      <c r="V352" s="160"/>
      <c r="W352" s="160"/>
      <c r="X352" s="160"/>
      <c r="Y352" s="160"/>
      <c r="Z352" s="160"/>
      <c r="AA352" s="160"/>
      <c r="AB352" s="160"/>
      <c r="AC352" s="160"/>
      <c r="AD352" s="160"/>
      <c r="AE352" s="160"/>
      <c r="AF352" s="160"/>
      <c r="AG352" s="160"/>
      <c r="AH352" s="160"/>
      <c r="AI352" s="160"/>
      <c r="AJ352" s="160"/>
      <c r="AK352" s="160"/>
      <c r="AL352" s="160"/>
      <c r="AM352" s="160"/>
      <c r="AN352" s="160"/>
      <c r="AO352" s="160"/>
      <c r="AP352" s="160"/>
      <c r="AQ352" s="160"/>
      <c r="AR352" s="160"/>
      <c r="AS352" s="160"/>
      <c r="AT352" s="160"/>
      <c r="AU352" s="160"/>
      <c r="AV352" s="160"/>
      <c r="AW352" s="160"/>
      <c r="AX352" s="160"/>
      <c r="AY352" s="160"/>
      <c r="AZ352" s="160"/>
      <c r="BA352" s="160"/>
      <c r="BB352" s="160"/>
      <c r="BC352" s="160"/>
      <c r="BD352" s="160"/>
      <c r="BE352" s="160"/>
      <c r="BF352" s="160"/>
      <c r="BG352" s="160"/>
      <c r="BH352" s="160"/>
      <c r="BI352" s="160"/>
      <c r="BJ352" s="160"/>
      <c r="BK352" s="160"/>
      <c r="BL352" s="160"/>
      <c r="BM352" s="160"/>
      <c r="BN352" s="160"/>
      <c r="BO352" s="160"/>
      <c r="BP352" s="160"/>
      <c r="BQ352" s="160"/>
      <c r="BR352" s="160"/>
      <c r="BS352" s="160"/>
      <c r="BT352" s="160"/>
      <c r="BU352" s="160"/>
      <c r="BV352" s="160"/>
      <c r="BW352" s="160"/>
      <c r="BX352" s="160"/>
      <c r="BY352" s="160"/>
      <c r="BZ352" s="160"/>
      <c r="CA352" s="160"/>
      <c r="CB352" s="160"/>
      <c r="CC352" s="160"/>
      <c r="CD352" s="160"/>
      <c r="CE352" s="160"/>
      <c r="CF352" s="160"/>
      <c r="CG352" s="160"/>
      <c r="CH352" s="160"/>
      <c r="CI352" s="160"/>
      <c r="CJ352" s="160"/>
      <c r="CK352" s="160"/>
      <c r="CL352" s="160"/>
      <c r="CM352" s="160"/>
      <c r="CN352" s="160"/>
      <c r="CO352" s="160"/>
      <c r="CP352" s="160"/>
      <c r="CQ352" s="160"/>
      <c r="CR352" s="160"/>
      <c r="CS352" s="160"/>
      <c r="CT352" s="160"/>
      <c r="CU352" s="160"/>
      <c r="CV352" s="160"/>
      <c r="CW352" s="160"/>
      <c r="CX352" s="160"/>
      <c r="CY352" s="160"/>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60"/>
      <c r="C353" s="160"/>
      <c r="D353" s="160"/>
      <c r="E353" s="160"/>
      <c r="F353" s="160"/>
      <c r="G353" s="160"/>
      <c r="H353" s="160"/>
      <c r="I353" s="160"/>
      <c r="J353" s="160"/>
      <c r="K353" s="160"/>
      <c r="L353" s="160"/>
      <c r="M353" s="160"/>
      <c r="N353" s="160"/>
      <c r="O353" s="160"/>
      <c r="P353" s="160"/>
      <c r="Q353" s="160"/>
      <c r="R353" s="160"/>
      <c r="S353" s="160"/>
      <c r="T353" s="160"/>
      <c r="U353" s="160"/>
      <c r="V353" s="160"/>
      <c r="W353" s="160"/>
      <c r="X353" s="160"/>
      <c r="Y353" s="160"/>
      <c r="Z353" s="160"/>
      <c r="AA353" s="160"/>
      <c r="AB353" s="160"/>
      <c r="AC353" s="160"/>
      <c r="AD353" s="160"/>
      <c r="AE353" s="160"/>
      <c r="AF353" s="160"/>
      <c r="AG353" s="160"/>
      <c r="AH353" s="160"/>
      <c r="AI353" s="160"/>
      <c r="AJ353" s="160"/>
      <c r="AK353" s="160"/>
      <c r="AL353" s="160"/>
      <c r="AM353" s="160"/>
      <c r="AN353" s="160"/>
      <c r="AO353" s="160"/>
      <c r="AP353" s="160"/>
      <c r="AQ353" s="160"/>
      <c r="AR353" s="160"/>
      <c r="AS353" s="160"/>
      <c r="AT353" s="160"/>
      <c r="AU353" s="160"/>
      <c r="AV353" s="160"/>
      <c r="AW353" s="160"/>
      <c r="AX353" s="160"/>
      <c r="AY353" s="160"/>
      <c r="AZ353" s="160"/>
      <c r="BA353" s="160"/>
      <c r="BB353" s="160"/>
      <c r="BC353" s="160"/>
      <c r="BD353" s="160"/>
      <c r="BE353" s="160"/>
      <c r="BF353" s="160"/>
      <c r="BG353" s="160"/>
      <c r="BH353" s="160"/>
      <c r="BI353" s="160"/>
      <c r="BJ353" s="160"/>
      <c r="BK353" s="160"/>
      <c r="BL353" s="160"/>
      <c r="BM353" s="160"/>
      <c r="BN353" s="160"/>
      <c r="BO353" s="160"/>
      <c r="BP353" s="160"/>
      <c r="BQ353" s="160"/>
      <c r="BR353" s="160"/>
      <c r="BS353" s="160"/>
      <c r="BT353" s="160"/>
      <c r="BU353" s="160"/>
      <c r="BV353" s="160"/>
      <c r="BW353" s="160"/>
      <c r="BX353" s="160"/>
      <c r="BY353" s="160"/>
      <c r="BZ353" s="160"/>
      <c r="CA353" s="160"/>
      <c r="CB353" s="160"/>
      <c r="CC353" s="160"/>
      <c r="CD353" s="160"/>
      <c r="CE353" s="160"/>
      <c r="CF353" s="160"/>
      <c r="CG353" s="160"/>
      <c r="CH353" s="160"/>
      <c r="CI353" s="160"/>
      <c r="CJ353" s="160"/>
      <c r="CK353" s="160"/>
      <c r="CL353" s="160"/>
      <c r="CM353" s="160"/>
      <c r="CN353" s="160"/>
      <c r="CO353" s="160"/>
      <c r="CP353" s="160"/>
      <c r="CQ353" s="160"/>
      <c r="CR353" s="160"/>
      <c r="CS353" s="160"/>
      <c r="CT353" s="160"/>
      <c r="CU353" s="160"/>
      <c r="CV353" s="160"/>
      <c r="CW353" s="160"/>
      <c r="CX353" s="160"/>
      <c r="CY353" s="160"/>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60"/>
      <c r="C354" s="160"/>
      <c r="D354" s="160"/>
      <c r="E354" s="160"/>
      <c r="F354" s="160"/>
      <c r="G354" s="160"/>
      <c r="H354" s="160"/>
      <c r="I354" s="160"/>
      <c r="J354" s="160"/>
      <c r="K354" s="160"/>
      <c r="L354" s="160"/>
      <c r="M354" s="160"/>
      <c r="N354" s="160"/>
      <c r="O354" s="160"/>
      <c r="P354" s="160"/>
      <c r="Q354" s="160"/>
      <c r="R354" s="160"/>
      <c r="S354" s="160"/>
      <c r="T354" s="160"/>
      <c r="U354" s="160"/>
      <c r="V354" s="160"/>
      <c r="W354" s="160"/>
      <c r="X354" s="160"/>
      <c r="Y354" s="160"/>
      <c r="Z354" s="160"/>
      <c r="AA354" s="160"/>
      <c r="AB354" s="160"/>
      <c r="AC354" s="160"/>
      <c r="AD354" s="160"/>
      <c r="AE354" s="160"/>
      <c r="AF354" s="160"/>
      <c r="AG354" s="160"/>
      <c r="AH354" s="160"/>
      <c r="AI354" s="160"/>
      <c r="AJ354" s="160"/>
      <c r="AK354" s="160"/>
      <c r="AL354" s="160"/>
      <c r="AM354" s="160"/>
      <c r="AN354" s="160"/>
      <c r="AO354" s="160"/>
      <c r="AP354" s="160"/>
      <c r="AQ354" s="160"/>
      <c r="AR354" s="160"/>
      <c r="AS354" s="160"/>
      <c r="AT354" s="160"/>
      <c r="AU354" s="160"/>
      <c r="AV354" s="160"/>
      <c r="AW354" s="160"/>
      <c r="AX354" s="160"/>
      <c r="AY354" s="160"/>
      <c r="AZ354" s="160"/>
      <c r="BA354" s="160"/>
      <c r="BB354" s="160"/>
      <c r="BC354" s="160"/>
      <c r="BD354" s="160"/>
      <c r="BE354" s="160"/>
      <c r="BF354" s="160"/>
      <c r="BG354" s="160"/>
      <c r="BH354" s="160"/>
      <c r="BI354" s="160"/>
      <c r="BJ354" s="160"/>
      <c r="BK354" s="160"/>
      <c r="BL354" s="160"/>
      <c r="BM354" s="160"/>
      <c r="BN354" s="160"/>
      <c r="BO354" s="160"/>
      <c r="BP354" s="160"/>
      <c r="BQ354" s="160"/>
      <c r="BR354" s="160"/>
      <c r="BS354" s="160"/>
      <c r="BT354" s="160"/>
      <c r="BU354" s="160"/>
      <c r="BV354" s="160"/>
      <c r="BW354" s="160"/>
      <c r="BX354" s="160"/>
      <c r="BY354" s="160"/>
      <c r="BZ354" s="160"/>
      <c r="CA354" s="160"/>
      <c r="CB354" s="160"/>
      <c r="CC354" s="160"/>
      <c r="CD354" s="160"/>
      <c r="CE354" s="160"/>
      <c r="CF354" s="160"/>
      <c r="CG354" s="160"/>
      <c r="CH354" s="160"/>
      <c r="CI354" s="160"/>
      <c r="CJ354" s="160"/>
      <c r="CK354" s="160"/>
      <c r="CL354" s="160"/>
      <c r="CM354" s="160"/>
      <c r="CN354" s="160"/>
      <c r="CO354" s="160"/>
      <c r="CP354" s="160"/>
      <c r="CQ354" s="160"/>
      <c r="CR354" s="160"/>
      <c r="CS354" s="160"/>
      <c r="CT354" s="160"/>
      <c r="CU354" s="160"/>
      <c r="CV354" s="160"/>
      <c r="CW354" s="160"/>
      <c r="CX354" s="160"/>
      <c r="CY354" s="160"/>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60"/>
      <c r="C355" s="160"/>
      <c r="D355" s="160"/>
      <c r="E355" s="160"/>
      <c r="F355" s="160"/>
      <c r="G355" s="160"/>
      <c r="H355" s="160"/>
      <c r="I355" s="160"/>
      <c r="J355" s="160"/>
      <c r="K355" s="160"/>
      <c r="L355" s="160"/>
      <c r="M355" s="160"/>
      <c r="N355" s="160"/>
      <c r="O355" s="160"/>
      <c r="P355" s="160"/>
      <c r="Q355" s="160"/>
      <c r="R355" s="160"/>
      <c r="S355" s="160"/>
      <c r="T355" s="160"/>
      <c r="U355" s="160"/>
      <c r="V355" s="160"/>
      <c r="W355" s="160"/>
      <c r="X355" s="160"/>
      <c r="Y355" s="160"/>
      <c r="Z355" s="160"/>
      <c r="AA355" s="160"/>
      <c r="AB355" s="160"/>
      <c r="AC355" s="160"/>
      <c r="AD355" s="160"/>
      <c r="AE355" s="160"/>
      <c r="AF355" s="160"/>
      <c r="AG355" s="160"/>
      <c r="AH355" s="160"/>
      <c r="AI355" s="160"/>
      <c r="AJ355" s="160"/>
      <c r="AK355" s="160"/>
      <c r="AL355" s="160"/>
      <c r="AM355" s="160"/>
      <c r="AN355" s="160"/>
      <c r="AO355" s="160"/>
      <c r="AP355" s="160"/>
      <c r="AQ355" s="160"/>
      <c r="AR355" s="160"/>
      <c r="AS355" s="160"/>
      <c r="AT355" s="160"/>
      <c r="AU355" s="160"/>
      <c r="AV355" s="160"/>
      <c r="AW355" s="160"/>
      <c r="AX355" s="160"/>
      <c r="AY355" s="160"/>
      <c r="AZ355" s="160"/>
      <c r="BA355" s="160"/>
      <c r="BB355" s="160"/>
      <c r="BC355" s="160"/>
      <c r="BD355" s="160"/>
      <c r="BE355" s="160"/>
      <c r="BF355" s="160"/>
      <c r="BG355" s="160"/>
      <c r="BH355" s="160"/>
      <c r="BI355" s="160"/>
      <c r="BJ355" s="160"/>
      <c r="BK355" s="160"/>
      <c r="BL355" s="160"/>
      <c r="BM355" s="160"/>
      <c r="BN355" s="160"/>
      <c r="BO355" s="160"/>
      <c r="BP355" s="160"/>
      <c r="BQ355" s="160"/>
      <c r="BR355" s="160"/>
      <c r="BS355" s="160"/>
      <c r="BT355" s="160"/>
      <c r="BU355" s="160"/>
      <c r="BV355" s="160"/>
      <c r="BW355" s="160"/>
      <c r="BX355" s="160"/>
      <c r="BY355" s="160"/>
      <c r="BZ355" s="160"/>
      <c r="CA355" s="160"/>
      <c r="CB355" s="160"/>
      <c r="CC355" s="160"/>
      <c r="CD355" s="160"/>
      <c r="CE355" s="160"/>
      <c r="CF355" s="160"/>
      <c r="CG355" s="160"/>
      <c r="CH355" s="160"/>
      <c r="CI355" s="160"/>
      <c r="CJ355" s="160"/>
      <c r="CK355" s="160"/>
      <c r="CL355" s="160"/>
      <c r="CM355" s="160"/>
      <c r="CN355" s="160"/>
      <c r="CO355" s="160"/>
      <c r="CP355" s="160"/>
      <c r="CQ355" s="160"/>
      <c r="CR355" s="160"/>
      <c r="CS355" s="160"/>
      <c r="CT355" s="160"/>
      <c r="CU355" s="160"/>
      <c r="CV355" s="160"/>
      <c r="CW355" s="160"/>
      <c r="CX355" s="160"/>
      <c r="CY355" s="160"/>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60"/>
      <c r="C356" s="160"/>
      <c r="D356" s="160"/>
      <c r="E356" s="160"/>
      <c r="F356" s="160"/>
      <c r="G356" s="160"/>
      <c r="H356" s="160"/>
      <c r="I356" s="160"/>
      <c r="J356" s="160"/>
      <c r="K356" s="160"/>
      <c r="L356" s="160"/>
      <c r="M356" s="160"/>
      <c r="N356" s="160"/>
      <c r="O356" s="160"/>
      <c r="P356" s="160"/>
      <c r="Q356" s="160"/>
      <c r="R356" s="160"/>
      <c r="S356" s="160"/>
      <c r="T356" s="160"/>
      <c r="U356" s="160"/>
      <c r="V356" s="160"/>
      <c r="W356" s="160"/>
      <c r="X356" s="160"/>
      <c r="Y356" s="160"/>
      <c r="Z356" s="160"/>
      <c r="AA356" s="160"/>
      <c r="AB356" s="160"/>
      <c r="AC356" s="160"/>
      <c r="AD356" s="160"/>
      <c r="AE356" s="160"/>
      <c r="AF356" s="160"/>
      <c r="AG356" s="160"/>
      <c r="AH356" s="160"/>
      <c r="AI356" s="160"/>
      <c r="AJ356" s="160"/>
      <c r="AK356" s="160"/>
      <c r="AL356" s="160"/>
      <c r="AM356" s="160"/>
      <c r="AN356" s="160"/>
      <c r="AO356" s="160"/>
      <c r="AP356" s="160"/>
      <c r="AQ356" s="160"/>
      <c r="AR356" s="160"/>
      <c r="AS356" s="160"/>
      <c r="AT356" s="160"/>
      <c r="AU356" s="160"/>
      <c r="AV356" s="160"/>
      <c r="AW356" s="160"/>
      <c r="AX356" s="160"/>
      <c r="AY356" s="160"/>
      <c r="AZ356" s="160"/>
      <c r="BA356" s="160"/>
      <c r="BB356" s="160"/>
      <c r="BC356" s="160"/>
      <c r="BD356" s="160"/>
      <c r="BE356" s="160"/>
      <c r="BF356" s="160"/>
      <c r="BG356" s="160"/>
      <c r="BH356" s="160"/>
      <c r="BI356" s="160"/>
      <c r="BJ356" s="160"/>
      <c r="BK356" s="160"/>
      <c r="BL356" s="160"/>
      <c r="BM356" s="160"/>
      <c r="BN356" s="160"/>
      <c r="BO356" s="160"/>
      <c r="BP356" s="160"/>
      <c r="BQ356" s="160"/>
      <c r="BR356" s="160"/>
      <c r="BS356" s="160"/>
      <c r="BT356" s="160"/>
      <c r="BU356" s="160"/>
      <c r="BV356" s="160"/>
      <c r="BW356" s="160"/>
      <c r="BX356" s="160"/>
      <c r="BY356" s="160"/>
      <c r="BZ356" s="160"/>
      <c r="CA356" s="160"/>
      <c r="CB356" s="160"/>
      <c r="CC356" s="160"/>
      <c r="CD356" s="160"/>
      <c r="CE356" s="160"/>
      <c r="CF356" s="160"/>
      <c r="CG356" s="160"/>
      <c r="CH356" s="160"/>
      <c r="CI356" s="160"/>
      <c r="CJ356" s="160"/>
      <c r="CK356" s="160"/>
      <c r="CL356" s="160"/>
      <c r="CM356" s="160"/>
      <c r="CN356" s="160"/>
      <c r="CO356" s="160"/>
      <c r="CP356" s="160"/>
      <c r="CQ356" s="160"/>
      <c r="CR356" s="160"/>
      <c r="CS356" s="160"/>
      <c r="CT356" s="160"/>
      <c r="CU356" s="160"/>
      <c r="CV356" s="160"/>
      <c r="CW356" s="160"/>
      <c r="CX356" s="160"/>
      <c r="CY356" s="160"/>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60"/>
      <c r="C357" s="160"/>
      <c r="D357" s="160"/>
      <c r="E357" s="160"/>
      <c r="F357" s="160"/>
      <c r="G357" s="160"/>
      <c r="H357" s="160"/>
      <c r="I357" s="160"/>
      <c r="J357" s="160"/>
      <c r="K357" s="160"/>
      <c r="L357" s="160"/>
      <c r="M357" s="160"/>
      <c r="N357" s="160"/>
      <c r="O357" s="160"/>
      <c r="P357" s="160"/>
      <c r="Q357" s="160"/>
      <c r="R357" s="160"/>
      <c r="S357" s="160"/>
      <c r="T357" s="160"/>
      <c r="U357" s="160"/>
      <c r="V357" s="160"/>
      <c r="W357" s="160"/>
      <c r="X357" s="160"/>
      <c r="Y357" s="160"/>
      <c r="Z357" s="160"/>
      <c r="AA357" s="160"/>
      <c r="AB357" s="160"/>
      <c r="AC357" s="160"/>
      <c r="AD357" s="160"/>
      <c r="AE357" s="160"/>
      <c r="AF357" s="160"/>
      <c r="AG357" s="160"/>
      <c r="AH357" s="160"/>
      <c r="AI357" s="160"/>
      <c r="AJ357" s="160"/>
      <c r="AK357" s="160"/>
      <c r="AL357" s="160"/>
      <c r="AM357" s="160"/>
      <c r="AN357" s="160"/>
      <c r="AO357" s="160"/>
      <c r="AP357" s="160"/>
      <c r="AQ357" s="160"/>
      <c r="AR357" s="160"/>
      <c r="AS357" s="160"/>
      <c r="AT357" s="160"/>
      <c r="AU357" s="160"/>
      <c r="AV357" s="160"/>
      <c r="AW357" s="160"/>
      <c r="AX357" s="160"/>
      <c r="AY357" s="160"/>
      <c r="AZ357" s="160"/>
      <c r="BA357" s="160"/>
      <c r="BB357" s="160"/>
      <c r="BC357" s="160"/>
      <c r="BD357" s="160"/>
      <c r="BE357" s="160"/>
      <c r="BF357" s="160"/>
      <c r="BG357" s="160"/>
      <c r="BH357" s="160"/>
      <c r="BI357" s="160"/>
      <c r="BJ357" s="160"/>
      <c r="BK357" s="160"/>
      <c r="BL357" s="160"/>
      <c r="BM357" s="160"/>
      <c r="BN357" s="160"/>
      <c r="BO357" s="160"/>
      <c r="BP357" s="160"/>
      <c r="BQ357" s="160"/>
      <c r="BR357" s="160"/>
      <c r="BS357" s="160"/>
      <c r="BT357" s="160"/>
      <c r="BU357" s="160"/>
      <c r="BV357" s="160"/>
      <c r="BW357" s="160"/>
      <c r="BX357" s="160"/>
      <c r="BY357" s="160"/>
      <c r="BZ357" s="160"/>
      <c r="CA357" s="160"/>
      <c r="CB357" s="160"/>
      <c r="CC357" s="160"/>
      <c r="CD357" s="160"/>
      <c r="CE357" s="160"/>
      <c r="CF357" s="160"/>
      <c r="CG357" s="160"/>
      <c r="CH357" s="160"/>
      <c r="CI357" s="160"/>
      <c r="CJ357" s="160"/>
      <c r="CK357" s="160"/>
      <c r="CL357" s="160"/>
      <c r="CM357" s="160"/>
      <c r="CN357" s="160"/>
      <c r="CO357" s="160"/>
      <c r="CP357" s="160"/>
      <c r="CQ357" s="160"/>
      <c r="CR357" s="160"/>
      <c r="CS357" s="160"/>
      <c r="CT357" s="160"/>
      <c r="CU357" s="160"/>
      <c r="CV357" s="160"/>
      <c r="CW357" s="160"/>
      <c r="CX357" s="160"/>
      <c r="CY357" s="160"/>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60"/>
      <c r="C358" s="160"/>
      <c r="D358" s="160"/>
      <c r="E358" s="160"/>
      <c r="F358" s="160"/>
      <c r="G358" s="160"/>
      <c r="H358" s="160"/>
      <c r="I358" s="160"/>
      <c r="J358" s="160"/>
      <c r="K358" s="160"/>
      <c r="L358" s="160"/>
      <c r="M358" s="160"/>
      <c r="N358" s="160"/>
      <c r="O358" s="160"/>
      <c r="P358" s="160"/>
      <c r="Q358" s="160"/>
      <c r="R358" s="160"/>
      <c r="S358" s="160"/>
      <c r="T358" s="160"/>
      <c r="U358" s="160"/>
      <c r="V358" s="160"/>
      <c r="W358" s="160"/>
      <c r="X358" s="160"/>
      <c r="Y358" s="160"/>
      <c r="Z358" s="160"/>
      <c r="AA358" s="160"/>
      <c r="AB358" s="160"/>
      <c r="AC358" s="160"/>
      <c r="AD358" s="160"/>
      <c r="AE358" s="160"/>
      <c r="AF358" s="160"/>
      <c r="AG358" s="160"/>
      <c r="AH358" s="160"/>
      <c r="AI358" s="160"/>
      <c r="AJ358" s="160"/>
      <c r="AK358" s="160"/>
      <c r="AL358" s="160"/>
      <c r="AM358" s="160"/>
      <c r="AN358" s="160"/>
      <c r="AO358" s="160"/>
      <c r="AP358" s="160"/>
      <c r="AQ358" s="160"/>
      <c r="AR358" s="160"/>
      <c r="AS358" s="160"/>
      <c r="AT358" s="160"/>
      <c r="AU358" s="160"/>
      <c r="AV358" s="160"/>
      <c r="AW358" s="160"/>
      <c r="AX358" s="160"/>
      <c r="AY358" s="160"/>
      <c r="AZ358" s="160"/>
      <c r="BA358" s="160"/>
      <c r="BB358" s="160"/>
      <c r="BC358" s="160"/>
      <c r="BD358" s="160"/>
      <c r="BE358" s="160"/>
      <c r="BF358" s="160"/>
      <c r="BG358" s="160"/>
      <c r="BH358" s="160"/>
      <c r="BI358" s="160"/>
      <c r="BJ358" s="160"/>
      <c r="BK358" s="160"/>
      <c r="BL358" s="160"/>
      <c r="BM358" s="160"/>
      <c r="BN358" s="160"/>
      <c r="BO358" s="160"/>
      <c r="BP358" s="160"/>
      <c r="BQ358" s="160"/>
      <c r="BR358" s="160"/>
      <c r="BS358" s="160"/>
      <c r="BT358" s="160"/>
      <c r="BU358" s="160"/>
      <c r="BV358" s="160"/>
      <c r="BW358" s="160"/>
      <c r="BX358" s="160"/>
      <c r="BY358" s="160"/>
      <c r="BZ358" s="160"/>
      <c r="CA358" s="160"/>
      <c r="CB358" s="160"/>
      <c r="CC358" s="160"/>
      <c r="CD358" s="160"/>
      <c r="CE358" s="160"/>
      <c r="CF358" s="160"/>
      <c r="CG358" s="160"/>
      <c r="CH358" s="160"/>
      <c r="CI358" s="160"/>
      <c r="CJ358" s="160"/>
      <c r="CK358" s="160"/>
      <c r="CL358" s="160"/>
      <c r="CM358" s="160"/>
      <c r="CN358" s="160"/>
      <c r="CO358" s="160"/>
      <c r="CP358" s="160"/>
      <c r="CQ358" s="160"/>
      <c r="CR358" s="160"/>
      <c r="CS358" s="160"/>
      <c r="CT358" s="160"/>
      <c r="CU358" s="160"/>
      <c r="CV358" s="160"/>
      <c r="CW358" s="160"/>
      <c r="CX358" s="160"/>
      <c r="CY358" s="160"/>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60"/>
      <c r="C359" s="160"/>
      <c r="D359" s="160"/>
      <c r="E359" s="160"/>
      <c r="F359" s="160"/>
      <c r="G359" s="160"/>
      <c r="H359" s="160"/>
      <c r="I359" s="160"/>
      <c r="J359" s="160"/>
      <c r="K359" s="160"/>
      <c r="L359" s="160"/>
      <c r="M359" s="160"/>
      <c r="N359" s="160"/>
      <c r="O359" s="160"/>
      <c r="P359" s="160"/>
      <c r="Q359" s="160"/>
      <c r="R359" s="160"/>
      <c r="S359" s="160"/>
      <c r="T359" s="160"/>
      <c r="U359" s="160"/>
      <c r="V359" s="160"/>
      <c r="W359" s="160"/>
      <c r="X359" s="160"/>
      <c r="Y359" s="160"/>
      <c r="Z359" s="160"/>
      <c r="AA359" s="160"/>
      <c r="AB359" s="160"/>
      <c r="AC359" s="160"/>
      <c r="AD359" s="160"/>
      <c r="AE359" s="160"/>
      <c r="AF359" s="160"/>
      <c r="AG359" s="160"/>
      <c r="AH359" s="160"/>
      <c r="AI359" s="160"/>
      <c r="AJ359" s="160"/>
      <c r="AK359" s="160"/>
      <c r="AL359" s="160"/>
      <c r="AM359" s="160"/>
      <c r="AN359" s="160"/>
      <c r="AO359" s="160"/>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c r="BT359" s="160"/>
      <c r="BU359" s="160"/>
      <c r="BV359" s="160"/>
      <c r="BW359" s="160"/>
      <c r="BX359" s="160"/>
      <c r="BY359" s="160"/>
      <c r="BZ359" s="160"/>
      <c r="CA359" s="160"/>
      <c r="CB359" s="160"/>
      <c r="CC359" s="160"/>
      <c r="CD359" s="160"/>
      <c r="CE359" s="160"/>
      <c r="CF359" s="160"/>
      <c r="CG359" s="160"/>
      <c r="CH359" s="160"/>
      <c r="CI359" s="160"/>
      <c r="CJ359" s="160"/>
      <c r="CK359" s="160"/>
      <c r="CL359" s="160"/>
      <c r="CM359" s="160"/>
      <c r="CN359" s="160"/>
      <c r="CO359" s="160"/>
      <c r="CP359" s="160"/>
      <c r="CQ359" s="160"/>
      <c r="CR359" s="160"/>
      <c r="CS359" s="160"/>
      <c r="CT359" s="160"/>
      <c r="CU359" s="160"/>
      <c r="CV359" s="160"/>
      <c r="CW359" s="160"/>
      <c r="CX359" s="160"/>
      <c r="CY359" s="160"/>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60"/>
      <c r="C360" s="160"/>
      <c r="D360" s="160"/>
      <c r="E360" s="160"/>
      <c r="F360" s="160"/>
      <c r="G360" s="160"/>
      <c r="H360" s="160"/>
      <c r="I360" s="160"/>
      <c r="J360" s="160"/>
      <c r="K360" s="160"/>
      <c r="L360" s="160"/>
      <c r="M360" s="160"/>
      <c r="N360" s="160"/>
      <c r="O360" s="160"/>
      <c r="P360" s="160"/>
      <c r="Q360" s="160"/>
      <c r="R360" s="160"/>
      <c r="S360" s="160"/>
      <c r="T360" s="160"/>
      <c r="U360" s="160"/>
      <c r="V360" s="160"/>
      <c r="W360" s="160"/>
      <c r="X360" s="160"/>
      <c r="Y360" s="160"/>
      <c r="Z360" s="160"/>
      <c r="AA360" s="160"/>
      <c r="AB360" s="160"/>
      <c r="AC360" s="160"/>
      <c r="AD360" s="160"/>
      <c r="AE360" s="160"/>
      <c r="AF360" s="160"/>
      <c r="AG360" s="160"/>
      <c r="AH360" s="160"/>
      <c r="AI360" s="160"/>
      <c r="AJ360" s="160"/>
      <c r="AK360" s="160"/>
      <c r="AL360" s="160"/>
      <c r="AM360" s="160"/>
      <c r="AN360" s="160"/>
      <c r="AO360" s="160"/>
      <c r="AP360" s="160"/>
      <c r="AQ360" s="160"/>
      <c r="AR360" s="160"/>
      <c r="AS360" s="160"/>
      <c r="AT360" s="160"/>
      <c r="AU360" s="160"/>
      <c r="AV360" s="160"/>
      <c r="AW360" s="160"/>
      <c r="AX360" s="160"/>
      <c r="AY360" s="160"/>
      <c r="AZ360" s="160"/>
      <c r="BA360" s="160"/>
      <c r="BB360" s="160"/>
      <c r="BC360" s="160"/>
      <c r="BD360" s="160"/>
      <c r="BE360" s="160"/>
      <c r="BF360" s="160"/>
      <c r="BG360" s="160"/>
      <c r="BH360" s="160"/>
      <c r="BI360" s="160"/>
      <c r="BJ360" s="160"/>
      <c r="BK360" s="160"/>
      <c r="BL360" s="160"/>
      <c r="BM360" s="160"/>
      <c r="BN360" s="160"/>
      <c r="BO360" s="160"/>
      <c r="BP360" s="160"/>
      <c r="BQ360" s="160"/>
      <c r="BR360" s="160"/>
      <c r="BS360" s="160"/>
      <c r="BT360" s="160"/>
      <c r="BU360" s="160"/>
      <c r="BV360" s="160"/>
      <c r="BW360" s="160"/>
      <c r="BX360" s="160"/>
      <c r="BY360" s="160"/>
      <c r="BZ360" s="160"/>
      <c r="CA360" s="160"/>
      <c r="CB360" s="160"/>
      <c r="CC360" s="160"/>
      <c r="CD360" s="160"/>
      <c r="CE360" s="160"/>
      <c r="CF360" s="160"/>
      <c r="CG360" s="160"/>
      <c r="CH360" s="160"/>
      <c r="CI360" s="160"/>
      <c r="CJ360" s="160"/>
      <c r="CK360" s="160"/>
      <c r="CL360" s="160"/>
      <c r="CM360" s="160"/>
      <c r="CN360" s="160"/>
      <c r="CO360" s="160"/>
      <c r="CP360" s="160"/>
      <c r="CQ360" s="160"/>
      <c r="CR360" s="160"/>
      <c r="CS360" s="160"/>
      <c r="CT360" s="160"/>
      <c r="CU360" s="160"/>
      <c r="CV360" s="160"/>
      <c r="CW360" s="160"/>
      <c r="CX360" s="160"/>
      <c r="CY360" s="1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60"/>
      <c r="C361" s="160"/>
      <c r="D361" s="160"/>
      <c r="E361" s="160"/>
      <c r="F361" s="160"/>
      <c r="G361" s="160"/>
      <c r="H361" s="160"/>
      <c r="I361" s="160"/>
      <c r="J361" s="160"/>
      <c r="K361" s="160"/>
      <c r="L361" s="160"/>
      <c r="M361" s="160"/>
      <c r="N361" s="160"/>
      <c r="O361" s="160"/>
      <c r="P361" s="160"/>
      <c r="Q361" s="160"/>
      <c r="R361" s="160"/>
      <c r="S361" s="160"/>
      <c r="T361" s="160"/>
      <c r="U361" s="160"/>
      <c r="V361" s="160"/>
      <c r="W361" s="160"/>
      <c r="X361" s="160"/>
      <c r="Y361" s="160"/>
      <c r="Z361" s="160"/>
      <c r="AA361" s="160"/>
      <c r="AB361" s="160"/>
      <c r="AC361" s="160"/>
      <c r="AD361" s="160"/>
      <c r="AE361" s="160"/>
      <c r="AF361" s="160"/>
      <c r="AG361" s="160"/>
      <c r="AH361" s="160"/>
      <c r="AI361" s="160"/>
      <c r="AJ361" s="160"/>
      <c r="AK361" s="160"/>
      <c r="AL361" s="160"/>
      <c r="AM361" s="160"/>
      <c r="AN361" s="160"/>
      <c r="AO361" s="160"/>
      <c r="AP361" s="160"/>
      <c r="AQ361" s="160"/>
      <c r="AR361" s="160"/>
      <c r="AS361" s="160"/>
      <c r="AT361" s="160"/>
      <c r="AU361" s="160"/>
      <c r="AV361" s="160"/>
      <c r="AW361" s="160"/>
      <c r="AX361" s="160"/>
      <c r="AY361" s="160"/>
      <c r="AZ361" s="160"/>
      <c r="BA361" s="160"/>
      <c r="BB361" s="160"/>
      <c r="BC361" s="160"/>
      <c r="BD361" s="160"/>
      <c r="BE361" s="160"/>
      <c r="BF361" s="160"/>
      <c r="BG361" s="160"/>
      <c r="BH361" s="160"/>
      <c r="BI361" s="160"/>
      <c r="BJ361" s="160"/>
      <c r="BK361" s="160"/>
      <c r="BL361" s="160"/>
      <c r="BM361" s="160"/>
      <c r="BN361" s="160"/>
      <c r="BO361" s="160"/>
      <c r="BP361" s="160"/>
      <c r="BQ361" s="160"/>
      <c r="BR361" s="160"/>
      <c r="BS361" s="160"/>
      <c r="BT361" s="160"/>
      <c r="BU361" s="160"/>
      <c r="BV361" s="160"/>
      <c r="BW361" s="160"/>
      <c r="BX361" s="160"/>
      <c r="BY361" s="160"/>
      <c r="BZ361" s="160"/>
      <c r="CA361" s="160"/>
      <c r="CB361" s="160"/>
      <c r="CC361" s="160"/>
      <c r="CD361" s="160"/>
      <c r="CE361" s="160"/>
      <c r="CF361" s="160"/>
      <c r="CG361" s="160"/>
      <c r="CH361" s="160"/>
      <c r="CI361" s="160"/>
      <c r="CJ361" s="160"/>
      <c r="CK361" s="160"/>
      <c r="CL361" s="160"/>
      <c r="CM361" s="160"/>
      <c r="CN361" s="160"/>
      <c r="CO361" s="160"/>
      <c r="CP361" s="160"/>
      <c r="CQ361" s="160"/>
      <c r="CR361" s="160"/>
      <c r="CS361" s="160"/>
      <c r="CT361" s="160"/>
      <c r="CU361" s="160"/>
      <c r="CV361" s="160"/>
      <c r="CW361" s="160"/>
      <c r="CX361" s="160"/>
      <c r="CY361" s="160"/>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60"/>
      <c r="C362" s="160"/>
      <c r="D362" s="160"/>
      <c r="E362" s="160"/>
      <c r="F362" s="160"/>
      <c r="G362" s="160"/>
      <c r="H362" s="160"/>
      <c r="I362" s="160"/>
      <c r="J362" s="160"/>
      <c r="K362" s="160"/>
      <c r="L362" s="160"/>
      <c r="M362" s="160"/>
      <c r="N362" s="160"/>
      <c r="O362" s="160"/>
      <c r="P362" s="160"/>
      <c r="Q362" s="160"/>
      <c r="R362" s="160"/>
      <c r="S362" s="160"/>
      <c r="T362" s="160"/>
      <c r="U362" s="160"/>
      <c r="V362" s="160"/>
      <c r="W362" s="160"/>
      <c r="X362" s="160"/>
      <c r="Y362" s="160"/>
      <c r="Z362" s="160"/>
      <c r="AA362" s="160"/>
      <c r="AB362" s="160"/>
      <c r="AC362" s="160"/>
      <c r="AD362" s="160"/>
      <c r="AE362" s="160"/>
      <c r="AF362" s="160"/>
      <c r="AG362" s="160"/>
      <c r="AH362" s="160"/>
      <c r="AI362" s="160"/>
      <c r="AJ362" s="160"/>
      <c r="AK362" s="160"/>
      <c r="AL362" s="160"/>
      <c r="AM362" s="160"/>
      <c r="AN362" s="160"/>
      <c r="AO362" s="160"/>
      <c r="AP362" s="160"/>
      <c r="AQ362" s="160"/>
      <c r="AR362" s="160"/>
      <c r="AS362" s="160"/>
      <c r="AT362" s="160"/>
      <c r="AU362" s="160"/>
      <c r="AV362" s="160"/>
      <c r="AW362" s="160"/>
      <c r="AX362" s="160"/>
      <c r="AY362" s="160"/>
      <c r="AZ362" s="160"/>
      <c r="BA362" s="160"/>
      <c r="BB362" s="160"/>
      <c r="BC362" s="160"/>
      <c r="BD362" s="160"/>
      <c r="BE362" s="160"/>
      <c r="BF362" s="160"/>
      <c r="BG362" s="160"/>
      <c r="BH362" s="160"/>
      <c r="BI362" s="160"/>
      <c r="BJ362" s="160"/>
      <c r="BK362" s="160"/>
      <c r="BL362" s="160"/>
      <c r="BM362" s="160"/>
      <c r="BN362" s="160"/>
      <c r="BO362" s="160"/>
      <c r="BP362" s="160"/>
      <c r="BQ362" s="160"/>
      <c r="BR362" s="160"/>
      <c r="BS362" s="160"/>
      <c r="BT362" s="160"/>
      <c r="BU362" s="160"/>
      <c r="BV362" s="160"/>
      <c r="BW362" s="160"/>
      <c r="BX362" s="160"/>
      <c r="BY362" s="160"/>
      <c r="BZ362" s="160"/>
      <c r="CA362" s="160"/>
      <c r="CB362" s="160"/>
      <c r="CC362" s="160"/>
      <c r="CD362" s="160"/>
      <c r="CE362" s="160"/>
      <c r="CF362" s="160"/>
      <c r="CG362" s="160"/>
      <c r="CH362" s="160"/>
      <c r="CI362" s="160"/>
      <c r="CJ362" s="160"/>
      <c r="CK362" s="160"/>
      <c r="CL362" s="160"/>
      <c r="CM362" s="160"/>
      <c r="CN362" s="160"/>
      <c r="CO362" s="160"/>
      <c r="CP362" s="160"/>
      <c r="CQ362" s="160"/>
      <c r="CR362" s="160"/>
      <c r="CS362" s="160"/>
      <c r="CT362" s="160"/>
      <c r="CU362" s="160"/>
      <c r="CV362" s="160"/>
      <c r="CW362" s="160"/>
      <c r="CX362" s="160"/>
      <c r="CY362" s="160"/>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60"/>
      <c r="C363" s="160"/>
      <c r="D363" s="160"/>
      <c r="E363" s="160"/>
      <c r="F363" s="160"/>
      <c r="G363" s="160"/>
      <c r="H363" s="160"/>
      <c r="I363" s="160"/>
      <c r="J363" s="160"/>
      <c r="K363" s="160"/>
      <c r="L363" s="160"/>
      <c r="M363" s="160"/>
      <c r="N363" s="160"/>
      <c r="O363" s="160"/>
      <c r="P363" s="160"/>
      <c r="Q363" s="160"/>
      <c r="R363" s="160"/>
      <c r="S363" s="160"/>
      <c r="T363" s="160"/>
      <c r="U363" s="160"/>
      <c r="V363" s="160"/>
      <c r="W363" s="160"/>
      <c r="X363" s="160"/>
      <c r="Y363" s="160"/>
      <c r="Z363" s="160"/>
      <c r="AA363" s="160"/>
      <c r="AB363" s="160"/>
      <c r="AC363" s="160"/>
      <c r="AD363" s="160"/>
      <c r="AE363" s="160"/>
      <c r="AF363" s="160"/>
      <c r="AG363" s="160"/>
      <c r="AH363" s="160"/>
      <c r="AI363" s="160"/>
      <c r="AJ363" s="160"/>
      <c r="AK363" s="160"/>
      <c r="AL363" s="160"/>
      <c r="AM363" s="160"/>
      <c r="AN363" s="160"/>
      <c r="AO363" s="160"/>
      <c r="AP363" s="160"/>
      <c r="AQ363" s="160"/>
      <c r="AR363" s="160"/>
      <c r="AS363" s="160"/>
      <c r="AT363" s="160"/>
      <c r="AU363" s="160"/>
      <c r="AV363" s="160"/>
      <c r="AW363" s="160"/>
      <c r="AX363" s="160"/>
      <c r="AY363" s="160"/>
      <c r="AZ363" s="160"/>
      <c r="BA363" s="160"/>
      <c r="BB363" s="160"/>
      <c r="BC363" s="160"/>
      <c r="BD363" s="160"/>
      <c r="BE363" s="160"/>
      <c r="BF363" s="160"/>
      <c r="BG363" s="160"/>
      <c r="BH363" s="160"/>
      <c r="BI363" s="160"/>
      <c r="BJ363" s="160"/>
      <c r="BK363" s="160"/>
      <c r="BL363" s="160"/>
      <c r="BM363" s="160"/>
      <c r="BN363" s="160"/>
      <c r="BO363" s="160"/>
      <c r="BP363" s="160"/>
      <c r="BQ363" s="160"/>
      <c r="BR363" s="160"/>
      <c r="BS363" s="160"/>
      <c r="BT363" s="160"/>
      <c r="BU363" s="160"/>
      <c r="BV363" s="160"/>
      <c r="BW363" s="160"/>
      <c r="BX363" s="160"/>
      <c r="BY363" s="160"/>
      <c r="BZ363" s="160"/>
      <c r="CA363" s="160"/>
      <c r="CB363" s="160"/>
      <c r="CC363" s="160"/>
      <c r="CD363" s="160"/>
      <c r="CE363" s="160"/>
      <c r="CF363" s="160"/>
      <c r="CG363" s="160"/>
      <c r="CH363" s="160"/>
      <c r="CI363" s="160"/>
      <c r="CJ363" s="160"/>
      <c r="CK363" s="160"/>
      <c r="CL363" s="160"/>
      <c r="CM363" s="160"/>
      <c r="CN363" s="160"/>
      <c r="CO363" s="160"/>
      <c r="CP363" s="160"/>
      <c r="CQ363" s="160"/>
      <c r="CR363" s="160"/>
      <c r="CS363" s="160"/>
      <c r="CT363" s="160"/>
      <c r="CU363" s="160"/>
      <c r="CV363" s="160"/>
      <c r="CW363" s="160"/>
      <c r="CX363" s="160"/>
      <c r="CY363" s="160"/>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60"/>
      <c r="C364" s="160"/>
      <c r="D364" s="160"/>
      <c r="E364" s="160"/>
      <c r="F364" s="160"/>
      <c r="G364" s="160"/>
      <c r="H364" s="160"/>
      <c r="I364" s="160"/>
      <c r="J364" s="160"/>
      <c r="K364" s="160"/>
      <c r="L364" s="160"/>
      <c r="M364" s="160"/>
      <c r="N364" s="160"/>
      <c r="O364" s="160"/>
      <c r="P364" s="160"/>
      <c r="Q364" s="160"/>
      <c r="R364" s="160"/>
      <c r="S364" s="160"/>
      <c r="T364" s="160"/>
      <c r="U364" s="160"/>
      <c r="V364" s="160"/>
      <c r="W364" s="160"/>
      <c r="X364" s="160"/>
      <c r="Y364" s="160"/>
      <c r="Z364" s="160"/>
      <c r="AA364" s="160"/>
      <c r="AB364" s="160"/>
      <c r="AC364" s="160"/>
      <c r="AD364" s="160"/>
      <c r="AE364" s="160"/>
      <c r="AF364" s="160"/>
      <c r="AG364" s="160"/>
      <c r="AH364" s="160"/>
      <c r="AI364" s="160"/>
      <c r="AJ364" s="160"/>
      <c r="AK364" s="160"/>
      <c r="AL364" s="160"/>
      <c r="AM364" s="160"/>
      <c r="AN364" s="160"/>
      <c r="AO364" s="160"/>
      <c r="AP364" s="160"/>
      <c r="AQ364" s="160"/>
      <c r="AR364" s="160"/>
      <c r="AS364" s="160"/>
      <c r="AT364" s="160"/>
      <c r="AU364" s="160"/>
      <c r="AV364" s="160"/>
      <c r="AW364" s="160"/>
      <c r="AX364" s="160"/>
      <c r="AY364" s="160"/>
      <c r="AZ364" s="160"/>
      <c r="BA364" s="160"/>
      <c r="BB364" s="160"/>
      <c r="BC364" s="160"/>
      <c r="BD364" s="160"/>
      <c r="BE364" s="160"/>
      <c r="BF364" s="160"/>
      <c r="BG364" s="160"/>
      <c r="BH364" s="160"/>
      <c r="BI364" s="160"/>
      <c r="BJ364" s="160"/>
      <c r="BK364" s="160"/>
      <c r="BL364" s="160"/>
      <c r="BM364" s="160"/>
      <c r="BN364" s="160"/>
      <c r="BO364" s="160"/>
      <c r="BP364" s="160"/>
      <c r="BQ364" s="160"/>
      <c r="BR364" s="160"/>
      <c r="BS364" s="160"/>
      <c r="BT364" s="160"/>
      <c r="BU364" s="160"/>
      <c r="BV364" s="160"/>
      <c r="BW364" s="160"/>
      <c r="BX364" s="160"/>
      <c r="BY364" s="160"/>
      <c r="BZ364" s="160"/>
      <c r="CA364" s="160"/>
      <c r="CB364" s="160"/>
      <c r="CC364" s="160"/>
      <c r="CD364" s="160"/>
      <c r="CE364" s="160"/>
      <c r="CF364" s="160"/>
      <c r="CG364" s="160"/>
      <c r="CH364" s="160"/>
      <c r="CI364" s="160"/>
      <c r="CJ364" s="160"/>
      <c r="CK364" s="160"/>
      <c r="CL364" s="160"/>
      <c r="CM364" s="160"/>
      <c r="CN364" s="160"/>
      <c r="CO364" s="160"/>
      <c r="CP364" s="160"/>
      <c r="CQ364" s="160"/>
      <c r="CR364" s="160"/>
      <c r="CS364" s="160"/>
      <c r="CT364" s="160"/>
      <c r="CU364" s="160"/>
      <c r="CV364" s="160"/>
      <c r="CW364" s="160"/>
      <c r="CX364" s="160"/>
      <c r="CY364" s="160"/>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60"/>
      <c r="C365" s="160"/>
      <c r="D365" s="160"/>
      <c r="E365" s="160"/>
      <c r="F365" s="160"/>
      <c r="G365" s="160"/>
      <c r="H365" s="160"/>
      <c r="I365" s="160"/>
      <c r="J365" s="160"/>
      <c r="K365" s="160"/>
      <c r="L365" s="160"/>
      <c r="M365" s="160"/>
      <c r="N365" s="160"/>
      <c r="O365" s="160"/>
      <c r="P365" s="160"/>
      <c r="Q365" s="160"/>
      <c r="R365" s="160"/>
      <c r="S365" s="160"/>
      <c r="T365" s="160"/>
      <c r="U365" s="160"/>
      <c r="V365" s="160"/>
      <c r="W365" s="160"/>
      <c r="X365" s="160"/>
      <c r="Y365" s="160"/>
      <c r="Z365" s="160"/>
      <c r="AA365" s="160"/>
      <c r="AB365" s="160"/>
      <c r="AC365" s="160"/>
      <c r="AD365" s="160"/>
      <c r="AE365" s="160"/>
      <c r="AF365" s="160"/>
      <c r="AG365" s="160"/>
      <c r="AH365" s="160"/>
      <c r="AI365" s="160"/>
      <c r="AJ365" s="160"/>
      <c r="AK365" s="160"/>
      <c r="AL365" s="160"/>
      <c r="AM365" s="160"/>
      <c r="AN365" s="160"/>
      <c r="AO365" s="160"/>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c r="BT365" s="160"/>
      <c r="BU365" s="160"/>
      <c r="BV365" s="160"/>
      <c r="BW365" s="160"/>
      <c r="BX365" s="160"/>
      <c r="BY365" s="160"/>
      <c r="BZ365" s="160"/>
      <c r="CA365" s="160"/>
      <c r="CB365" s="160"/>
      <c r="CC365" s="160"/>
      <c r="CD365" s="160"/>
      <c r="CE365" s="160"/>
      <c r="CF365" s="160"/>
      <c r="CG365" s="160"/>
      <c r="CH365" s="160"/>
      <c r="CI365" s="160"/>
      <c r="CJ365" s="160"/>
      <c r="CK365" s="160"/>
      <c r="CL365" s="160"/>
      <c r="CM365" s="160"/>
      <c r="CN365" s="160"/>
      <c r="CO365" s="160"/>
      <c r="CP365" s="160"/>
      <c r="CQ365" s="160"/>
      <c r="CR365" s="160"/>
      <c r="CS365" s="160"/>
      <c r="CT365" s="160"/>
      <c r="CU365" s="160"/>
      <c r="CV365" s="160"/>
      <c r="CW365" s="160"/>
      <c r="CX365" s="160"/>
      <c r="CY365" s="160"/>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60"/>
      <c r="C366" s="160"/>
      <c r="D366" s="160"/>
      <c r="E366" s="160"/>
      <c r="F366" s="160"/>
      <c r="G366" s="160"/>
      <c r="H366" s="160"/>
      <c r="I366" s="160"/>
      <c r="J366" s="160"/>
      <c r="K366" s="160"/>
      <c r="L366" s="160"/>
      <c r="M366" s="160"/>
      <c r="N366" s="160"/>
      <c r="O366" s="160"/>
      <c r="P366" s="160"/>
      <c r="Q366" s="160"/>
      <c r="R366" s="160"/>
      <c r="S366" s="160"/>
      <c r="T366" s="160"/>
      <c r="U366" s="160"/>
      <c r="V366" s="160"/>
      <c r="W366" s="160"/>
      <c r="X366" s="160"/>
      <c r="Y366" s="160"/>
      <c r="Z366" s="160"/>
      <c r="AA366" s="160"/>
      <c r="AB366" s="160"/>
      <c r="AC366" s="160"/>
      <c r="AD366" s="160"/>
      <c r="AE366" s="160"/>
      <c r="AF366" s="160"/>
      <c r="AG366" s="160"/>
      <c r="AH366" s="160"/>
      <c r="AI366" s="160"/>
      <c r="AJ366" s="160"/>
      <c r="AK366" s="160"/>
      <c r="AL366" s="160"/>
      <c r="AM366" s="160"/>
      <c r="AN366" s="160"/>
      <c r="AO366" s="160"/>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c r="BT366" s="160"/>
      <c r="BU366" s="160"/>
      <c r="BV366" s="160"/>
      <c r="BW366" s="160"/>
      <c r="BX366" s="160"/>
      <c r="BY366" s="160"/>
      <c r="BZ366" s="160"/>
      <c r="CA366" s="160"/>
      <c r="CB366" s="160"/>
      <c r="CC366" s="160"/>
      <c r="CD366" s="160"/>
      <c r="CE366" s="160"/>
      <c r="CF366" s="160"/>
      <c r="CG366" s="160"/>
      <c r="CH366" s="160"/>
      <c r="CI366" s="160"/>
      <c r="CJ366" s="160"/>
      <c r="CK366" s="160"/>
      <c r="CL366" s="160"/>
      <c r="CM366" s="160"/>
      <c r="CN366" s="160"/>
      <c r="CO366" s="160"/>
      <c r="CP366" s="160"/>
      <c r="CQ366" s="160"/>
      <c r="CR366" s="160"/>
      <c r="CS366" s="160"/>
      <c r="CT366" s="160"/>
      <c r="CU366" s="160"/>
      <c r="CV366" s="160"/>
      <c r="CW366" s="160"/>
      <c r="CX366" s="160"/>
      <c r="CY366" s="160"/>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60"/>
      <c r="C367" s="160"/>
      <c r="D367" s="160"/>
      <c r="E367" s="160"/>
      <c r="F367" s="160"/>
      <c r="G367" s="160"/>
      <c r="H367" s="160"/>
      <c r="I367" s="160"/>
      <c r="J367" s="160"/>
      <c r="K367" s="160"/>
      <c r="L367" s="160"/>
      <c r="M367" s="160"/>
      <c r="N367" s="160"/>
      <c r="O367" s="160"/>
      <c r="P367" s="160"/>
      <c r="Q367" s="160"/>
      <c r="R367" s="160"/>
      <c r="S367" s="160"/>
      <c r="T367" s="160"/>
      <c r="U367" s="160"/>
      <c r="V367" s="160"/>
      <c r="W367" s="160"/>
      <c r="X367" s="160"/>
      <c r="Y367" s="160"/>
      <c r="Z367" s="160"/>
      <c r="AA367" s="160"/>
      <c r="AB367" s="160"/>
      <c r="AC367" s="160"/>
      <c r="AD367" s="160"/>
      <c r="AE367" s="160"/>
      <c r="AF367" s="160"/>
      <c r="AG367" s="160"/>
      <c r="AH367" s="160"/>
      <c r="AI367" s="160"/>
      <c r="AJ367" s="160"/>
      <c r="AK367" s="160"/>
      <c r="AL367" s="160"/>
      <c r="AM367" s="160"/>
      <c r="AN367" s="160"/>
      <c r="AO367" s="160"/>
      <c r="AP367" s="160"/>
      <c r="AQ367" s="160"/>
      <c r="AR367" s="160"/>
      <c r="AS367" s="160"/>
      <c r="AT367" s="160"/>
      <c r="AU367" s="160"/>
      <c r="AV367" s="160"/>
      <c r="AW367" s="160"/>
      <c r="AX367" s="160"/>
      <c r="AY367" s="160"/>
      <c r="AZ367" s="160"/>
      <c r="BA367" s="160"/>
      <c r="BB367" s="160"/>
      <c r="BC367" s="160"/>
      <c r="BD367" s="160"/>
      <c r="BE367" s="160"/>
      <c r="BF367" s="160"/>
      <c r="BG367" s="160"/>
      <c r="BH367" s="160"/>
      <c r="BI367" s="160"/>
      <c r="BJ367" s="160"/>
      <c r="BK367" s="160"/>
      <c r="BL367" s="160"/>
      <c r="BM367" s="160"/>
      <c r="BN367" s="160"/>
      <c r="BO367" s="160"/>
      <c r="BP367" s="160"/>
      <c r="BQ367" s="160"/>
      <c r="BR367" s="160"/>
      <c r="BS367" s="160"/>
      <c r="BT367" s="160"/>
      <c r="BU367" s="160"/>
      <c r="BV367" s="160"/>
      <c r="BW367" s="160"/>
      <c r="BX367" s="160"/>
      <c r="BY367" s="160"/>
      <c r="BZ367" s="160"/>
      <c r="CA367" s="160"/>
      <c r="CB367" s="160"/>
      <c r="CC367" s="160"/>
      <c r="CD367" s="160"/>
      <c r="CE367" s="160"/>
      <c r="CF367" s="160"/>
      <c r="CG367" s="160"/>
      <c r="CH367" s="160"/>
      <c r="CI367" s="160"/>
      <c r="CJ367" s="160"/>
      <c r="CK367" s="160"/>
      <c r="CL367" s="160"/>
      <c r="CM367" s="160"/>
      <c r="CN367" s="160"/>
      <c r="CO367" s="160"/>
      <c r="CP367" s="160"/>
      <c r="CQ367" s="160"/>
      <c r="CR367" s="160"/>
      <c r="CS367" s="160"/>
      <c r="CT367" s="160"/>
      <c r="CU367" s="160"/>
      <c r="CV367" s="160"/>
      <c r="CW367" s="160"/>
      <c r="CX367" s="160"/>
      <c r="CY367" s="160"/>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60"/>
      <c r="C368" s="160"/>
      <c r="D368" s="160"/>
      <c r="E368" s="160"/>
      <c r="F368" s="160"/>
      <c r="G368" s="160"/>
      <c r="H368" s="160"/>
      <c r="I368" s="160"/>
      <c r="J368" s="160"/>
      <c r="K368" s="160"/>
      <c r="L368" s="160"/>
      <c r="M368" s="160"/>
      <c r="N368" s="160"/>
      <c r="O368" s="160"/>
      <c r="P368" s="160"/>
      <c r="Q368" s="160"/>
      <c r="R368" s="160"/>
      <c r="S368" s="160"/>
      <c r="T368" s="160"/>
      <c r="U368" s="160"/>
      <c r="V368" s="160"/>
      <c r="W368" s="160"/>
      <c r="X368" s="160"/>
      <c r="Y368" s="160"/>
      <c r="Z368" s="160"/>
      <c r="AA368" s="160"/>
      <c r="AB368" s="160"/>
      <c r="AC368" s="160"/>
      <c r="AD368" s="160"/>
      <c r="AE368" s="160"/>
      <c r="AF368" s="160"/>
      <c r="AG368" s="160"/>
      <c r="AH368" s="160"/>
      <c r="AI368" s="160"/>
      <c r="AJ368" s="160"/>
      <c r="AK368" s="160"/>
      <c r="AL368" s="160"/>
      <c r="AM368" s="160"/>
      <c r="AN368" s="160"/>
      <c r="AO368" s="160"/>
      <c r="AP368" s="160"/>
      <c r="AQ368" s="160"/>
      <c r="AR368" s="160"/>
      <c r="AS368" s="160"/>
      <c r="AT368" s="160"/>
      <c r="AU368" s="160"/>
      <c r="AV368" s="160"/>
      <c r="AW368" s="160"/>
      <c r="AX368" s="160"/>
      <c r="AY368" s="160"/>
      <c r="AZ368" s="160"/>
      <c r="BA368" s="160"/>
      <c r="BB368" s="160"/>
      <c r="BC368" s="160"/>
      <c r="BD368" s="160"/>
      <c r="BE368" s="160"/>
      <c r="BF368" s="160"/>
      <c r="BG368" s="160"/>
      <c r="BH368" s="160"/>
      <c r="BI368" s="160"/>
      <c r="BJ368" s="160"/>
      <c r="BK368" s="160"/>
      <c r="BL368" s="160"/>
      <c r="BM368" s="160"/>
      <c r="BN368" s="160"/>
      <c r="BO368" s="160"/>
      <c r="BP368" s="160"/>
      <c r="BQ368" s="160"/>
      <c r="BR368" s="160"/>
      <c r="BS368" s="160"/>
      <c r="BT368" s="160"/>
      <c r="BU368" s="160"/>
      <c r="BV368" s="160"/>
      <c r="BW368" s="160"/>
      <c r="BX368" s="160"/>
      <c r="BY368" s="160"/>
      <c r="BZ368" s="160"/>
      <c r="CA368" s="160"/>
      <c r="CB368" s="160"/>
      <c r="CC368" s="160"/>
      <c r="CD368" s="160"/>
      <c r="CE368" s="160"/>
      <c r="CF368" s="160"/>
      <c r="CG368" s="160"/>
      <c r="CH368" s="160"/>
      <c r="CI368" s="160"/>
      <c r="CJ368" s="160"/>
      <c r="CK368" s="160"/>
      <c r="CL368" s="160"/>
      <c r="CM368" s="160"/>
      <c r="CN368" s="160"/>
      <c r="CO368" s="160"/>
      <c r="CP368" s="160"/>
      <c r="CQ368" s="160"/>
      <c r="CR368" s="160"/>
      <c r="CS368" s="160"/>
      <c r="CT368" s="160"/>
      <c r="CU368" s="160"/>
      <c r="CV368" s="160"/>
      <c r="CW368" s="160"/>
      <c r="CX368" s="160"/>
      <c r="CY368" s="160"/>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60"/>
      <c r="C369" s="160"/>
      <c r="D369" s="160"/>
      <c r="E369" s="160"/>
      <c r="F369" s="160"/>
      <c r="G369" s="160"/>
      <c r="H369" s="160"/>
      <c r="I369" s="160"/>
      <c r="J369" s="160"/>
      <c r="K369" s="160"/>
      <c r="L369" s="160"/>
      <c r="M369" s="160"/>
      <c r="N369" s="160"/>
      <c r="O369" s="160"/>
      <c r="P369" s="160"/>
      <c r="Q369" s="160"/>
      <c r="R369" s="160"/>
      <c r="S369" s="160"/>
      <c r="T369" s="160"/>
      <c r="U369" s="160"/>
      <c r="V369" s="160"/>
      <c r="W369" s="160"/>
      <c r="X369" s="160"/>
      <c r="Y369" s="160"/>
      <c r="Z369" s="160"/>
      <c r="AA369" s="160"/>
      <c r="AB369" s="160"/>
      <c r="AC369" s="160"/>
      <c r="AD369" s="160"/>
      <c r="AE369" s="160"/>
      <c r="AF369" s="160"/>
      <c r="AG369" s="160"/>
      <c r="AH369" s="160"/>
      <c r="AI369" s="160"/>
      <c r="AJ369" s="160"/>
      <c r="AK369" s="160"/>
      <c r="AL369" s="160"/>
      <c r="AM369" s="160"/>
      <c r="AN369" s="160"/>
      <c r="AO369" s="160"/>
      <c r="AP369" s="160"/>
      <c r="AQ369" s="160"/>
      <c r="AR369" s="160"/>
      <c r="AS369" s="160"/>
      <c r="AT369" s="160"/>
      <c r="AU369" s="160"/>
      <c r="AV369" s="160"/>
      <c r="AW369" s="160"/>
      <c r="AX369" s="160"/>
      <c r="AY369" s="160"/>
      <c r="AZ369" s="160"/>
      <c r="BA369" s="160"/>
      <c r="BB369" s="160"/>
      <c r="BC369" s="160"/>
      <c r="BD369" s="160"/>
      <c r="BE369" s="160"/>
      <c r="BF369" s="160"/>
      <c r="BG369" s="160"/>
      <c r="BH369" s="160"/>
      <c r="BI369" s="160"/>
      <c r="BJ369" s="160"/>
      <c r="BK369" s="160"/>
      <c r="BL369" s="160"/>
      <c r="BM369" s="160"/>
      <c r="BN369" s="160"/>
      <c r="BO369" s="160"/>
      <c r="BP369" s="160"/>
      <c r="BQ369" s="160"/>
      <c r="BR369" s="160"/>
      <c r="BS369" s="160"/>
      <c r="BT369" s="160"/>
      <c r="BU369" s="160"/>
      <c r="BV369" s="160"/>
      <c r="BW369" s="160"/>
      <c r="BX369" s="160"/>
      <c r="BY369" s="160"/>
      <c r="BZ369" s="160"/>
      <c r="CA369" s="160"/>
      <c r="CB369" s="160"/>
      <c r="CC369" s="160"/>
      <c r="CD369" s="160"/>
      <c r="CE369" s="160"/>
      <c r="CF369" s="160"/>
      <c r="CG369" s="160"/>
      <c r="CH369" s="160"/>
      <c r="CI369" s="160"/>
      <c r="CJ369" s="160"/>
      <c r="CK369" s="160"/>
      <c r="CL369" s="160"/>
      <c r="CM369" s="160"/>
      <c r="CN369" s="160"/>
      <c r="CO369" s="160"/>
      <c r="CP369" s="160"/>
      <c r="CQ369" s="160"/>
      <c r="CR369" s="160"/>
      <c r="CS369" s="160"/>
      <c r="CT369" s="160"/>
      <c r="CU369" s="160"/>
      <c r="CV369" s="160"/>
      <c r="CW369" s="160"/>
      <c r="CX369" s="160"/>
      <c r="CY369" s="160"/>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60"/>
      <c r="C370" s="160"/>
      <c r="D370" s="160"/>
      <c r="E370" s="160"/>
      <c r="F370" s="160"/>
      <c r="G370" s="160"/>
      <c r="H370" s="160"/>
      <c r="I370" s="160"/>
      <c r="J370" s="160"/>
      <c r="K370" s="160"/>
      <c r="L370" s="160"/>
      <c r="M370" s="160"/>
      <c r="N370" s="160"/>
      <c r="O370" s="160"/>
      <c r="P370" s="160"/>
      <c r="Q370" s="160"/>
      <c r="R370" s="160"/>
      <c r="S370" s="160"/>
      <c r="T370" s="160"/>
      <c r="U370" s="160"/>
      <c r="V370" s="160"/>
      <c r="W370" s="160"/>
      <c r="X370" s="160"/>
      <c r="Y370" s="160"/>
      <c r="Z370" s="160"/>
      <c r="AA370" s="160"/>
      <c r="AB370" s="160"/>
      <c r="AC370" s="160"/>
      <c r="AD370" s="160"/>
      <c r="AE370" s="160"/>
      <c r="AF370" s="160"/>
      <c r="AG370" s="160"/>
      <c r="AH370" s="160"/>
      <c r="AI370" s="160"/>
      <c r="AJ370" s="160"/>
      <c r="AK370" s="160"/>
      <c r="AL370" s="160"/>
      <c r="AM370" s="160"/>
      <c r="AN370" s="160"/>
      <c r="AO370" s="160"/>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c r="BT370" s="160"/>
      <c r="BU370" s="160"/>
      <c r="BV370" s="160"/>
      <c r="BW370" s="160"/>
      <c r="BX370" s="160"/>
      <c r="BY370" s="160"/>
      <c r="BZ370" s="160"/>
      <c r="CA370" s="160"/>
      <c r="CB370" s="160"/>
      <c r="CC370" s="160"/>
      <c r="CD370" s="160"/>
      <c r="CE370" s="160"/>
      <c r="CF370" s="160"/>
      <c r="CG370" s="160"/>
      <c r="CH370" s="160"/>
      <c r="CI370" s="160"/>
      <c r="CJ370" s="160"/>
      <c r="CK370" s="160"/>
      <c r="CL370" s="160"/>
      <c r="CM370" s="160"/>
      <c r="CN370" s="160"/>
      <c r="CO370" s="160"/>
      <c r="CP370" s="160"/>
      <c r="CQ370" s="160"/>
      <c r="CR370" s="160"/>
      <c r="CS370" s="160"/>
      <c r="CT370" s="160"/>
      <c r="CU370" s="160"/>
      <c r="CV370" s="160"/>
      <c r="CW370" s="160"/>
      <c r="CX370" s="160"/>
      <c r="CY370" s="16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60"/>
      <c r="C371" s="160"/>
      <c r="D371" s="160"/>
      <c r="E371" s="160"/>
      <c r="F371" s="160"/>
      <c r="G371" s="160"/>
      <c r="H371" s="160"/>
      <c r="I371" s="160"/>
      <c r="J371" s="160"/>
      <c r="K371" s="160"/>
      <c r="L371" s="160"/>
      <c r="M371" s="160"/>
      <c r="N371" s="160"/>
      <c r="O371" s="160"/>
      <c r="P371" s="160"/>
      <c r="Q371" s="160"/>
      <c r="R371" s="160"/>
      <c r="S371" s="160"/>
      <c r="T371" s="160"/>
      <c r="U371" s="160"/>
      <c r="V371" s="160"/>
      <c r="W371" s="160"/>
      <c r="X371" s="160"/>
      <c r="Y371" s="160"/>
      <c r="Z371" s="160"/>
      <c r="AA371" s="160"/>
      <c r="AB371" s="160"/>
      <c r="AC371" s="160"/>
      <c r="AD371" s="160"/>
      <c r="AE371" s="160"/>
      <c r="AF371" s="160"/>
      <c r="AG371" s="160"/>
      <c r="AH371" s="160"/>
      <c r="AI371" s="160"/>
      <c r="AJ371" s="160"/>
      <c r="AK371" s="160"/>
      <c r="AL371" s="160"/>
      <c r="AM371" s="160"/>
      <c r="AN371" s="160"/>
      <c r="AO371" s="160"/>
      <c r="AP371" s="160"/>
      <c r="AQ371" s="160"/>
      <c r="AR371" s="160"/>
      <c r="AS371" s="160"/>
      <c r="AT371" s="160"/>
      <c r="AU371" s="160"/>
      <c r="AV371" s="160"/>
      <c r="AW371" s="160"/>
      <c r="AX371" s="160"/>
      <c r="AY371" s="160"/>
      <c r="AZ371" s="160"/>
      <c r="BA371" s="160"/>
      <c r="BB371" s="160"/>
      <c r="BC371" s="160"/>
      <c r="BD371" s="160"/>
      <c r="BE371" s="160"/>
      <c r="BF371" s="160"/>
      <c r="BG371" s="160"/>
      <c r="BH371" s="160"/>
      <c r="BI371" s="160"/>
      <c r="BJ371" s="160"/>
      <c r="BK371" s="160"/>
      <c r="BL371" s="160"/>
      <c r="BM371" s="160"/>
      <c r="BN371" s="160"/>
      <c r="BO371" s="160"/>
      <c r="BP371" s="160"/>
      <c r="BQ371" s="160"/>
      <c r="BR371" s="160"/>
      <c r="BS371" s="160"/>
      <c r="BT371" s="160"/>
      <c r="BU371" s="160"/>
      <c r="BV371" s="160"/>
      <c r="BW371" s="160"/>
      <c r="BX371" s="160"/>
      <c r="BY371" s="160"/>
      <c r="BZ371" s="160"/>
      <c r="CA371" s="160"/>
      <c r="CB371" s="160"/>
      <c r="CC371" s="160"/>
      <c r="CD371" s="160"/>
      <c r="CE371" s="160"/>
      <c r="CF371" s="160"/>
      <c r="CG371" s="160"/>
      <c r="CH371" s="160"/>
      <c r="CI371" s="160"/>
      <c r="CJ371" s="160"/>
      <c r="CK371" s="160"/>
      <c r="CL371" s="160"/>
      <c r="CM371" s="160"/>
      <c r="CN371" s="160"/>
      <c r="CO371" s="160"/>
      <c r="CP371" s="160"/>
      <c r="CQ371" s="160"/>
      <c r="CR371" s="160"/>
      <c r="CS371" s="160"/>
      <c r="CT371" s="160"/>
      <c r="CU371" s="160"/>
      <c r="CV371" s="160"/>
      <c r="CW371" s="160"/>
      <c r="CX371" s="160"/>
      <c r="CY371" s="160"/>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60"/>
      <c r="C372" s="160"/>
      <c r="D372" s="160"/>
      <c r="E372" s="160"/>
      <c r="F372" s="160"/>
      <c r="G372" s="160"/>
      <c r="H372" s="160"/>
      <c r="I372" s="160"/>
      <c r="J372" s="160"/>
      <c r="K372" s="160"/>
      <c r="L372" s="160"/>
      <c r="M372" s="160"/>
      <c r="N372" s="160"/>
      <c r="O372" s="160"/>
      <c r="P372" s="160"/>
      <c r="Q372" s="160"/>
      <c r="R372" s="160"/>
      <c r="S372" s="160"/>
      <c r="T372" s="160"/>
      <c r="U372" s="160"/>
      <c r="V372" s="160"/>
      <c r="W372" s="160"/>
      <c r="X372" s="160"/>
      <c r="Y372" s="160"/>
      <c r="Z372" s="160"/>
      <c r="AA372" s="160"/>
      <c r="AB372" s="160"/>
      <c r="AC372" s="160"/>
      <c r="AD372" s="160"/>
      <c r="AE372" s="160"/>
      <c r="AF372" s="160"/>
      <c r="AG372" s="160"/>
      <c r="AH372" s="160"/>
      <c r="AI372" s="160"/>
      <c r="AJ372" s="160"/>
      <c r="AK372" s="160"/>
      <c r="AL372" s="160"/>
      <c r="AM372" s="160"/>
      <c r="AN372" s="160"/>
      <c r="AO372" s="160"/>
      <c r="AP372" s="160"/>
      <c r="AQ372" s="160"/>
      <c r="AR372" s="160"/>
      <c r="AS372" s="160"/>
      <c r="AT372" s="160"/>
      <c r="AU372" s="160"/>
      <c r="AV372" s="160"/>
      <c r="AW372" s="160"/>
      <c r="AX372" s="160"/>
      <c r="AY372" s="160"/>
      <c r="AZ372" s="160"/>
      <c r="BA372" s="160"/>
      <c r="BB372" s="160"/>
      <c r="BC372" s="160"/>
      <c r="BD372" s="160"/>
      <c r="BE372" s="160"/>
      <c r="BF372" s="160"/>
      <c r="BG372" s="160"/>
      <c r="BH372" s="160"/>
      <c r="BI372" s="160"/>
      <c r="BJ372" s="160"/>
      <c r="BK372" s="160"/>
      <c r="BL372" s="160"/>
      <c r="BM372" s="160"/>
      <c r="BN372" s="160"/>
      <c r="BO372" s="160"/>
      <c r="BP372" s="160"/>
      <c r="BQ372" s="160"/>
      <c r="BR372" s="160"/>
      <c r="BS372" s="160"/>
      <c r="BT372" s="160"/>
      <c r="BU372" s="160"/>
      <c r="BV372" s="160"/>
      <c r="BW372" s="160"/>
      <c r="BX372" s="160"/>
      <c r="BY372" s="160"/>
      <c r="BZ372" s="160"/>
      <c r="CA372" s="160"/>
      <c r="CB372" s="160"/>
      <c r="CC372" s="160"/>
      <c r="CD372" s="160"/>
      <c r="CE372" s="160"/>
      <c r="CF372" s="160"/>
      <c r="CG372" s="160"/>
      <c r="CH372" s="160"/>
      <c r="CI372" s="160"/>
      <c r="CJ372" s="160"/>
      <c r="CK372" s="160"/>
      <c r="CL372" s="160"/>
      <c r="CM372" s="160"/>
      <c r="CN372" s="160"/>
      <c r="CO372" s="160"/>
      <c r="CP372" s="160"/>
      <c r="CQ372" s="160"/>
      <c r="CR372" s="160"/>
      <c r="CS372" s="160"/>
      <c r="CT372" s="160"/>
      <c r="CU372" s="160"/>
      <c r="CV372" s="160"/>
      <c r="CW372" s="160"/>
      <c r="CX372" s="160"/>
      <c r="CY372" s="160"/>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60"/>
      <c r="C373" s="160"/>
      <c r="D373" s="160"/>
      <c r="E373" s="160"/>
      <c r="F373" s="160"/>
      <c r="G373" s="160"/>
      <c r="H373" s="160"/>
      <c r="I373" s="160"/>
      <c r="J373" s="160"/>
      <c r="K373" s="160"/>
      <c r="L373" s="160"/>
      <c r="M373" s="160"/>
      <c r="N373" s="160"/>
      <c r="O373" s="160"/>
      <c r="P373" s="160"/>
      <c r="Q373" s="160"/>
      <c r="R373" s="160"/>
      <c r="S373" s="160"/>
      <c r="T373" s="160"/>
      <c r="U373" s="160"/>
      <c r="V373" s="160"/>
      <c r="W373" s="160"/>
      <c r="X373" s="160"/>
      <c r="Y373" s="160"/>
      <c r="Z373" s="160"/>
      <c r="AA373" s="160"/>
      <c r="AB373" s="160"/>
      <c r="AC373" s="160"/>
      <c r="AD373" s="160"/>
      <c r="AE373" s="160"/>
      <c r="AF373" s="160"/>
      <c r="AG373" s="160"/>
      <c r="AH373" s="160"/>
      <c r="AI373" s="160"/>
      <c r="AJ373" s="160"/>
      <c r="AK373" s="160"/>
      <c r="AL373" s="160"/>
      <c r="AM373" s="160"/>
      <c r="AN373" s="160"/>
      <c r="AO373" s="160"/>
      <c r="AP373" s="160"/>
      <c r="AQ373" s="160"/>
      <c r="AR373" s="160"/>
      <c r="AS373" s="160"/>
      <c r="AT373" s="160"/>
      <c r="AU373" s="160"/>
      <c r="AV373" s="160"/>
      <c r="AW373" s="160"/>
      <c r="AX373" s="160"/>
      <c r="AY373" s="160"/>
      <c r="AZ373" s="160"/>
      <c r="BA373" s="160"/>
      <c r="BB373" s="160"/>
      <c r="BC373" s="160"/>
      <c r="BD373" s="160"/>
      <c r="BE373" s="160"/>
      <c r="BF373" s="160"/>
      <c r="BG373" s="160"/>
      <c r="BH373" s="160"/>
      <c r="BI373" s="160"/>
      <c r="BJ373" s="160"/>
      <c r="BK373" s="160"/>
      <c r="BL373" s="160"/>
      <c r="BM373" s="160"/>
      <c r="BN373" s="160"/>
      <c r="BO373" s="160"/>
      <c r="BP373" s="160"/>
      <c r="BQ373" s="160"/>
      <c r="BR373" s="160"/>
      <c r="BS373" s="160"/>
      <c r="BT373" s="160"/>
      <c r="BU373" s="160"/>
      <c r="BV373" s="160"/>
      <c r="BW373" s="160"/>
      <c r="BX373" s="160"/>
      <c r="BY373" s="160"/>
      <c r="BZ373" s="160"/>
      <c r="CA373" s="160"/>
      <c r="CB373" s="160"/>
      <c r="CC373" s="160"/>
      <c r="CD373" s="160"/>
      <c r="CE373" s="160"/>
      <c r="CF373" s="160"/>
      <c r="CG373" s="160"/>
      <c r="CH373" s="160"/>
      <c r="CI373" s="160"/>
      <c r="CJ373" s="160"/>
      <c r="CK373" s="160"/>
      <c r="CL373" s="160"/>
      <c r="CM373" s="160"/>
      <c r="CN373" s="160"/>
      <c r="CO373" s="160"/>
      <c r="CP373" s="160"/>
      <c r="CQ373" s="160"/>
      <c r="CR373" s="160"/>
      <c r="CS373" s="160"/>
      <c r="CT373" s="160"/>
      <c r="CU373" s="160"/>
      <c r="CV373" s="160"/>
      <c r="CW373" s="160"/>
      <c r="CX373" s="160"/>
      <c r="CY373" s="160"/>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60"/>
      <c r="C374" s="160"/>
      <c r="D374" s="160"/>
      <c r="E374" s="160"/>
      <c r="F374" s="160"/>
      <c r="G374" s="160"/>
      <c r="H374" s="160"/>
      <c r="I374" s="160"/>
      <c r="J374" s="160"/>
      <c r="K374" s="160"/>
      <c r="L374" s="160"/>
      <c r="M374" s="160"/>
      <c r="N374" s="160"/>
      <c r="O374" s="160"/>
      <c r="P374" s="160"/>
      <c r="Q374" s="160"/>
      <c r="R374" s="160"/>
      <c r="S374" s="160"/>
      <c r="T374" s="160"/>
      <c r="U374" s="160"/>
      <c r="V374" s="160"/>
      <c r="W374" s="160"/>
      <c r="X374" s="160"/>
      <c r="Y374" s="160"/>
      <c r="Z374" s="160"/>
      <c r="AA374" s="160"/>
      <c r="AB374" s="160"/>
      <c r="AC374" s="160"/>
      <c r="AD374" s="160"/>
      <c r="AE374" s="160"/>
      <c r="AF374" s="160"/>
      <c r="AG374" s="160"/>
      <c r="AH374" s="160"/>
      <c r="AI374" s="160"/>
      <c r="AJ374" s="160"/>
      <c r="AK374" s="160"/>
      <c r="AL374" s="160"/>
      <c r="AM374" s="160"/>
      <c r="AN374" s="160"/>
      <c r="AO374" s="160"/>
      <c r="AP374" s="160"/>
      <c r="AQ374" s="160"/>
      <c r="AR374" s="160"/>
      <c r="AS374" s="160"/>
      <c r="AT374" s="160"/>
      <c r="AU374" s="160"/>
      <c r="AV374" s="160"/>
      <c r="AW374" s="160"/>
      <c r="AX374" s="160"/>
      <c r="AY374" s="160"/>
      <c r="AZ374" s="160"/>
      <c r="BA374" s="160"/>
      <c r="BB374" s="160"/>
      <c r="BC374" s="160"/>
      <c r="BD374" s="160"/>
      <c r="BE374" s="160"/>
      <c r="BF374" s="160"/>
      <c r="BG374" s="160"/>
      <c r="BH374" s="160"/>
      <c r="BI374" s="160"/>
      <c r="BJ374" s="160"/>
      <c r="BK374" s="160"/>
      <c r="BL374" s="160"/>
      <c r="BM374" s="160"/>
      <c r="BN374" s="160"/>
      <c r="BO374" s="160"/>
      <c r="BP374" s="160"/>
      <c r="BQ374" s="160"/>
      <c r="BR374" s="160"/>
      <c r="BS374" s="160"/>
      <c r="BT374" s="160"/>
      <c r="BU374" s="160"/>
      <c r="BV374" s="160"/>
      <c r="BW374" s="160"/>
      <c r="BX374" s="160"/>
      <c r="BY374" s="160"/>
      <c r="BZ374" s="160"/>
      <c r="CA374" s="160"/>
      <c r="CB374" s="160"/>
      <c r="CC374" s="160"/>
      <c r="CD374" s="160"/>
      <c r="CE374" s="160"/>
      <c r="CF374" s="160"/>
      <c r="CG374" s="160"/>
      <c r="CH374" s="160"/>
      <c r="CI374" s="160"/>
      <c r="CJ374" s="160"/>
      <c r="CK374" s="160"/>
      <c r="CL374" s="160"/>
      <c r="CM374" s="160"/>
      <c r="CN374" s="160"/>
      <c r="CO374" s="160"/>
      <c r="CP374" s="160"/>
      <c r="CQ374" s="160"/>
      <c r="CR374" s="160"/>
      <c r="CS374" s="160"/>
      <c r="CT374" s="160"/>
      <c r="CU374" s="160"/>
      <c r="CV374" s="160"/>
      <c r="CW374" s="160"/>
      <c r="CX374" s="160"/>
      <c r="CY374" s="160"/>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60"/>
      <c r="C375" s="160"/>
      <c r="D375" s="160"/>
      <c r="E375" s="160"/>
      <c r="F375" s="160"/>
      <c r="G375" s="160"/>
      <c r="H375" s="160"/>
      <c r="I375" s="160"/>
      <c r="J375" s="160"/>
      <c r="K375" s="160"/>
      <c r="L375" s="160"/>
      <c r="M375" s="160"/>
      <c r="N375" s="160"/>
      <c r="O375" s="160"/>
      <c r="P375" s="160"/>
      <c r="Q375" s="160"/>
      <c r="R375" s="160"/>
      <c r="S375" s="160"/>
      <c r="T375" s="160"/>
      <c r="U375" s="160"/>
      <c r="V375" s="160"/>
      <c r="W375" s="160"/>
      <c r="X375" s="160"/>
      <c r="Y375" s="160"/>
      <c r="Z375" s="160"/>
      <c r="AA375" s="160"/>
      <c r="AB375" s="160"/>
      <c r="AC375" s="160"/>
      <c r="AD375" s="160"/>
      <c r="AE375" s="160"/>
      <c r="AF375" s="160"/>
      <c r="AG375" s="160"/>
      <c r="AH375" s="160"/>
      <c r="AI375" s="160"/>
      <c r="AJ375" s="160"/>
      <c r="AK375" s="160"/>
      <c r="AL375" s="160"/>
      <c r="AM375" s="160"/>
      <c r="AN375" s="160"/>
      <c r="AO375" s="160"/>
      <c r="AP375" s="160"/>
      <c r="AQ375" s="160"/>
      <c r="AR375" s="160"/>
      <c r="AS375" s="160"/>
      <c r="AT375" s="160"/>
      <c r="AU375" s="160"/>
      <c r="AV375" s="160"/>
      <c r="AW375" s="160"/>
      <c r="AX375" s="160"/>
      <c r="AY375" s="160"/>
      <c r="AZ375" s="160"/>
      <c r="BA375" s="160"/>
      <c r="BB375" s="160"/>
      <c r="BC375" s="160"/>
      <c r="BD375" s="160"/>
      <c r="BE375" s="160"/>
      <c r="BF375" s="160"/>
      <c r="BG375" s="160"/>
      <c r="BH375" s="160"/>
      <c r="BI375" s="160"/>
      <c r="BJ375" s="160"/>
      <c r="BK375" s="160"/>
      <c r="BL375" s="160"/>
      <c r="BM375" s="160"/>
      <c r="BN375" s="160"/>
      <c r="BO375" s="160"/>
      <c r="BP375" s="160"/>
      <c r="BQ375" s="160"/>
      <c r="BR375" s="160"/>
      <c r="BS375" s="160"/>
      <c r="BT375" s="160"/>
      <c r="BU375" s="160"/>
      <c r="BV375" s="160"/>
      <c r="BW375" s="160"/>
      <c r="BX375" s="160"/>
      <c r="BY375" s="160"/>
      <c r="BZ375" s="160"/>
      <c r="CA375" s="160"/>
      <c r="CB375" s="160"/>
      <c r="CC375" s="160"/>
      <c r="CD375" s="160"/>
      <c r="CE375" s="160"/>
      <c r="CF375" s="160"/>
      <c r="CG375" s="160"/>
      <c r="CH375" s="160"/>
      <c r="CI375" s="160"/>
      <c r="CJ375" s="160"/>
      <c r="CK375" s="160"/>
      <c r="CL375" s="160"/>
      <c r="CM375" s="160"/>
      <c r="CN375" s="160"/>
      <c r="CO375" s="160"/>
      <c r="CP375" s="160"/>
      <c r="CQ375" s="160"/>
      <c r="CR375" s="160"/>
      <c r="CS375" s="160"/>
      <c r="CT375" s="160"/>
      <c r="CU375" s="160"/>
      <c r="CV375" s="160"/>
      <c r="CW375" s="160"/>
      <c r="CX375" s="160"/>
      <c r="CY375" s="160"/>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60"/>
      <c r="C376" s="160"/>
      <c r="D376" s="160"/>
      <c r="E376" s="160"/>
      <c r="F376" s="160"/>
      <c r="G376" s="160"/>
      <c r="H376" s="160"/>
      <c r="I376" s="160"/>
      <c r="J376" s="160"/>
      <c r="K376" s="160"/>
      <c r="L376" s="160"/>
      <c r="M376" s="160"/>
      <c r="N376" s="160"/>
      <c r="O376" s="160"/>
      <c r="P376" s="160"/>
      <c r="Q376" s="160"/>
      <c r="R376" s="160"/>
      <c r="S376" s="160"/>
      <c r="T376" s="160"/>
      <c r="U376" s="160"/>
      <c r="V376" s="160"/>
      <c r="W376" s="160"/>
      <c r="X376" s="160"/>
      <c r="Y376" s="160"/>
      <c r="Z376" s="160"/>
      <c r="AA376" s="160"/>
      <c r="AB376" s="160"/>
      <c r="AC376" s="160"/>
      <c r="AD376" s="160"/>
      <c r="AE376" s="160"/>
      <c r="AF376" s="160"/>
      <c r="AG376" s="160"/>
      <c r="AH376" s="160"/>
      <c r="AI376" s="160"/>
      <c r="AJ376" s="160"/>
      <c r="AK376" s="160"/>
      <c r="AL376" s="160"/>
      <c r="AM376" s="160"/>
      <c r="AN376" s="160"/>
      <c r="AO376" s="160"/>
      <c r="AP376" s="160"/>
      <c r="AQ376" s="160"/>
      <c r="AR376" s="160"/>
      <c r="AS376" s="160"/>
      <c r="AT376" s="160"/>
      <c r="AU376" s="160"/>
      <c r="AV376" s="160"/>
      <c r="AW376" s="160"/>
      <c r="AX376" s="160"/>
      <c r="AY376" s="160"/>
      <c r="AZ376" s="160"/>
      <c r="BA376" s="160"/>
      <c r="BB376" s="160"/>
      <c r="BC376" s="160"/>
      <c r="BD376" s="160"/>
      <c r="BE376" s="160"/>
      <c r="BF376" s="160"/>
      <c r="BG376" s="160"/>
      <c r="BH376" s="160"/>
      <c r="BI376" s="160"/>
      <c r="BJ376" s="160"/>
      <c r="BK376" s="160"/>
      <c r="BL376" s="160"/>
      <c r="BM376" s="160"/>
      <c r="BN376" s="160"/>
      <c r="BO376" s="160"/>
      <c r="BP376" s="160"/>
      <c r="BQ376" s="160"/>
      <c r="BR376" s="160"/>
      <c r="BS376" s="160"/>
      <c r="BT376" s="160"/>
      <c r="BU376" s="160"/>
      <c r="BV376" s="160"/>
      <c r="BW376" s="160"/>
      <c r="BX376" s="160"/>
      <c r="BY376" s="160"/>
      <c r="BZ376" s="160"/>
      <c r="CA376" s="160"/>
      <c r="CB376" s="160"/>
      <c r="CC376" s="160"/>
      <c r="CD376" s="160"/>
      <c r="CE376" s="160"/>
      <c r="CF376" s="160"/>
      <c r="CG376" s="160"/>
      <c r="CH376" s="160"/>
      <c r="CI376" s="160"/>
      <c r="CJ376" s="160"/>
      <c r="CK376" s="160"/>
      <c r="CL376" s="160"/>
      <c r="CM376" s="160"/>
      <c r="CN376" s="160"/>
      <c r="CO376" s="160"/>
      <c r="CP376" s="160"/>
      <c r="CQ376" s="160"/>
      <c r="CR376" s="160"/>
      <c r="CS376" s="160"/>
      <c r="CT376" s="160"/>
      <c r="CU376" s="160"/>
      <c r="CV376" s="160"/>
      <c r="CW376" s="160"/>
      <c r="CX376" s="160"/>
      <c r="CY376" s="160"/>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60"/>
      <c r="C377" s="160"/>
      <c r="D377" s="160"/>
      <c r="E377" s="160"/>
      <c r="F377" s="160"/>
      <c r="G377" s="160"/>
      <c r="H377" s="160"/>
      <c r="I377" s="160"/>
      <c r="J377" s="160"/>
      <c r="K377" s="160"/>
      <c r="L377" s="160"/>
      <c r="M377" s="160"/>
      <c r="N377" s="160"/>
      <c r="O377" s="160"/>
      <c r="P377" s="160"/>
      <c r="Q377" s="160"/>
      <c r="R377" s="160"/>
      <c r="S377" s="160"/>
      <c r="T377" s="160"/>
      <c r="U377" s="160"/>
      <c r="V377" s="160"/>
      <c r="W377" s="160"/>
      <c r="X377" s="160"/>
      <c r="Y377" s="160"/>
      <c r="Z377" s="160"/>
      <c r="AA377" s="160"/>
      <c r="AB377" s="160"/>
      <c r="AC377" s="160"/>
      <c r="AD377" s="160"/>
      <c r="AE377" s="160"/>
      <c r="AF377" s="160"/>
      <c r="AG377" s="160"/>
      <c r="AH377" s="160"/>
      <c r="AI377" s="160"/>
      <c r="AJ377" s="160"/>
      <c r="AK377" s="160"/>
      <c r="AL377" s="160"/>
      <c r="AM377" s="160"/>
      <c r="AN377" s="160"/>
      <c r="AO377" s="160"/>
      <c r="AP377" s="160"/>
      <c r="AQ377" s="160"/>
      <c r="AR377" s="160"/>
      <c r="AS377" s="160"/>
      <c r="AT377" s="160"/>
      <c r="AU377" s="160"/>
      <c r="AV377" s="160"/>
      <c r="AW377" s="160"/>
      <c r="AX377" s="160"/>
      <c r="AY377" s="160"/>
      <c r="AZ377" s="160"/>
      <c r="BA377" s="160"/>
      <c r="BB377" s="160"/>
      <c r="BC377" s="160"/>
      <c r="BD377" s="160"/>
      <c r="BE377" s="160"/>
      <c r="BF377" s="160"/>
      <c r="BG377" s="160"/>
      <c r="BH377" s="160"/>
      <c r="BI377" s="160"/>
      <c r="BJ377" s="160"/>
      <c r="BK377" s="160"/>
      <c r="BL377" s="160"/>
      <c r="BM377" s="160"/>
      <c r="BN377" s="160"/>
      <c r="BO377" s="160"/>
      <c r="BP377" s="160"/>
      <c r="BQ377" s="160"/>
      <c r="BR377" s="160"/>
      <c r="BS377" s="160"/>
      <c r="BT377" s="160"/>
      <c r="BU377" s="160"/>
      <c r="BV377" s="160"/>
      <c r="BW377" s="160"/>
      <c r="BX377" s="160"/>
      <c r="BY377" s="160"/>
      <c r="BZ377" s="160"/>
      <c r="CA377" s="160"/>
      <c r="CB377" s="160"/>
      <c r="CC377" s="160"/>
      <c r="CD377" s="160"/>
      <c r="CE377" s="160"/>
      <c r="CF377" s="160"/>
      <c r="CG377" s="160"/>
      <c r="CH377" s="160"/>
      <c r="CI377" s="160"/>
      <c r="CJ377" s="160"/>
      <c r="CK377" s="160"/>
      <c r="CL377" s="160"/>
      <c r="CM377" s="160"/>
      <c r="CN377" s="160"/>
      <c r="CO377" s="160"/>
      <c r="CP377" s="160"/>
      <c r="CQ377" s="160"/>
      <c r="CR377" s="160"/>
      <c r="CS377" s="160"/>
      <c r="CT377" s="160"/>
      <c r="CU377" s="160"/>
      <c r="CV377" s="160"/>
      <c r="CW377" s="160"/>
      <c r="CX377" s="160"/>
      <c r="CY377" s="160"/>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60"/>
      <c r="C378" s="160"/>
      <c r="D378" s="160"/>
      <c r="E378" s="160"/>
      <c r="F378" s="160"/>
      <c r="G378" s="160"/>
      <c r="H378" s="160"/>
      <c r="I378" s="160"/>
      <c r="J378" s="160"/>
      <c r="K378" s="160"/>
      <c r="L378" s="160"/>
      <c r="M378" s="160"/>
      <c r="N378" s="160"/>
      <c r="O378" s="160"/>
      <c r="P378" s="160"/>
      <c r="Q378" s="160"/>
      <c r="R378" s="160"/>
      <c r="S378" s="160"/>
      <c r="T378" s="160"/>
      <c r="U378" s="160"/>
      <c r="V378" s="160"/>
      <c r="W378" s="160"/>
      <c r="X378" s="160"/>
      <c r="Y378" s="160"/>
      <c r="Z378" s="160"/>
      <c r="AA378" s="160"/>
      <c r="AB378" s="160"/>
      <c r="AC378" s="160"/>
      <c r="AD378" s="160"/>
      <c r="AE378" s="160"/>
      <c r="AF378" s="160"/>
      <c r="AG378" s="160"/>
      <c r="AH378" s="160"/>
      <c r="AI378" s="160"/>
      <c r="AJ378" s="160"/>
      <c r="AK378" s="160"/>
      <c r="AL378" s="160"/>
      <c r="AM378" s="160"/>
      <c r="AN378" s="160"/>
      <c r="AO378" s="160"/>
      <c r="AP378" s="160"/>
      <c r="AQ378" s="160"/>
      <c r="AR378" s="160"/>
      <c r="AS378" s="160"/>
      <c r="AT378" s="160"/>
      <c r="AU378" s="160"/>
      <c r="AV378" s="160"/>
      <c r="AW378" s="160"/>
      <c r="AX378" s="160"/>
      <c r="AY378" s="160"/>
      <c r="AZ378" s="160"/>
      <c r="BA378" s="160"/>
      <c r="BB378" s="160"/>
      <c r="BC378" s="160"/>
      <c r="BD378" s="160"/>
      <c r="BE378" s="160"/>
      <c r="BF378" s="160"/>
      <c r="BG378" s="160"/>
      <c r="BH378" s="160"/>
      <c r="BI378" s="160"/>
      <c r="BJ378" s="160"/>
      <c r="BK378" s="160"/>
      <c r="BL378" s="160"/>
      <c r="BM378" s="160"/>
      <c r="BN378" s="160"/>
      <c r="BO378" s="160"/>
      <c r="BP378" s="160"/>
      <c r="BQ378" s="160"/>
      <c r="BR378" s="160"/>
      <c r="BS378" s="160"/>
      <c r="BT378" s="160"/>
      <c r="BU378" s="160"/>
      <c r="BV378" s="160"/>
      <c r="BW378" s="160"/>
      <c r="BX378" s="160"/>
      <c r="BY378" s="160"/>
      <c r="BZ378" s="160"/>
      <c r="CA378" s="160"/>
      <c r="CB378" s="160"/>
      <c r="CC378" s="160"/>
      <c r="CD378" s="160"/>
      <c r="CE378" s="160"/>
      <c r="CF378" s="160"/>
      <c r="CG378" s="160"/>
      <c r="CH378" s="160"/>
      <c r="CI378" s="160"/>
      <c r="CJ378" s="160"/>
      <c r="CK378" s="160"/>
      <c r="CL378" s="160"/>
      <c r="CM378" s="160"/>
      <c r="CN378" s="160"/>
      <c r="CO378" s="160"/>
      <c r="CP378" s="160"/>
      <c r="CQ378" s="160"/>
      <c r="CR378" s="160"/>
      <c r="CS378" s="160"/>
      <c r="CT378" s="160"/>
      <c r="CU378" s="160"/>
      <c r="CV378" s="160"/>
      <c r="CW378" s="160"/>
      <c r="CX378" s="160"/>
      <c r="CY378" s="160"/>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60"/>
      <c r="C379" s="160"/>
      <c r="D379" s="160"/>
      <c r="E379" s="160"/>
      <c r="F379" s="160"/>
      <c r="G379" s="160"/>
      <c r="H379" s="160"/>
      <c r="I379" s="160"/>
      <c r="J379" s="160"/>
      <c r="K379" s="160"/>
      <c r="L379" s="160"/>
      <c r="M379" s="160"/>
      <c r="N379" s="160"/>
      <c r="O379" s="160"/>
      <c r="P379" s="160"/>
      <c r="Q379" s="160"/>
      <c r="R379" s="160"/>
      <c r="S379" s="160"/>
      <c r="T379" s="160"/>
      <c r="U379" s="160"/>
      <c r="V379" s="160"/>
      <c r="W379" s="160"/>
      <c r="X379" s="160"/>
      <c r="Y379" s="160"/>
      <c r="Z379" s="160"/>
      <c r="AA379" s="160"/>
      <c r="AB379" s="160"/>
      <c r="AC379" s="160"/>
      <c r="AD379" s="160"/>
      <c r="AE379" s="160"/>
      <c r="AF379" s="160"/>
      <c r="AG379" s="160"/>
      <c r="AH379" s="160"/>
      <c r="AI379" s="160"/>
      <c r="AJ379" s="160"/>
      <c r="AK379" s="160"/>
      <c r="AL379" s="160"/>
      <c r="AM379" s="160"/>
      <c r="AN379" s="160"/>
      <c r="AO379" s="160"/>
      <c r="AP379" s="160"/>
      <c r="AQ379" s="160"/>
      <c r="AR379" s="160"/>
      <c r="AS379" s="160"/>
      <c r="AT379" s="160"/>
      <c r="AU379" s="160"/>
      <c r="AV379" s="160"/>
      <c r="AW379" s="160"/>
      <c r="AX379" s="160"/>
      <c r="AY379" s="160"/>
      <c r="AZ379" s="160"/>
      <c r="BA379" s="160"/>
      <c r="BB379" s="160"/>
      <c r="BC379" s="160"/>
      <c r="BD379" s="160"/>
      <c r="BE379" s="160"/>
      <c r="BF379" s="160"/>
      <c r="BG379" s="160"/>
      <c r="BH379" s="160"/>
      <c r="BI379" s="160"/>
      <c r="BJ379" s="160"/>
      <c r="BK379" s="160"/>
      <c r="BL379" s="160"/>
      <c r="BM379" s="160"/>
      <c r="BN379" s="160"/>
      <c r="BO379" s="160"/>
      <c r="BP379" s="160"/>
      <c r="BQ379" s="160"/>
      <c r="BR379" s="160"/>
      <c r="BS379" s="160"/>
      <c r="BT379" s="160"/>
      <c r="BU379" s="160"/>
      <c r="BV379" s="160"/>
      <c r="BW379" s="160"/>
      <c r="BX379" s="160"/>
      <c r="BY379" s="160"/>
      <c r="BZ379" s="160"/>
      <c r="CA379" s="160"/>
      <c r="CB379" s="160"/>
      <c r="CC379" s="160"/>
      <c r="CD379" s="160"/>
      <c r="CE379" s="160"/>
      <c r="CF379" s="160"/>
      <c r="CG379" s="160"/>
      <c r="CH379" s="160"/>
      <c r="CI379" s="160"/>
      <c r="CJ379" s="160"/>
      <c r="CK379" s="160"/>
      <c r="CL379" s="160"/>
      <c r="CM379" s="160"/>
      <c r="CN379" s="160"/>
      <c r="CO379" s="160"/>
      <c r="CP379" s="160"/>
      <c r="CQ379" s="160"/>
      <c r="CR379" s="160"/>
      <c r="CS379" s="160"/>
      <c r="CT379" s="160"/>
      <c r="CU379" s="160"/>
      <c r="CV379" s="160"/>
      <c r="CW379" s="160"/>
      <c r="CX379" s="160"/>
      <c r="CY379" s="160"/>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60"/>
      <c r="C380" s="160"/>
      <c r="D380" s="160"/>
      <c r="E380" s="160"/>
      <c r="F380" s="160"/>
      <c r="G380" s="160"/>
      <c r="H380" s="160"/>
      <c r="I380" s="160"/>
      <c r="J380" s="160"/>
      <c r="K380" s="160"/>
      <c r="L380" s="160"/>
      <c r="M380" s="160"/>
      <c r="N380" s="160"/>
      <c r="O380" s="160"/>
      <c r="P380" s="160"/>
      <c r="Q380" s="160"/>
      <c r="R380" s="160"/>
      <c r="S380" s="160"/>
      <c r="T380" s="160"/>
      <c r="U380" s="160"/>
      <c r="V380" s="160"/>
      <c r="W380" s="160"/>
      <c r="X380" s="160"/>
      <c r="Y380" s="160"/>
      <c r="Z380" s="160"/>
      <c r="AA380" s="160"/>
      <c r="AB380" s="160"/>
      <c r="AC380" s="160"/>
      <c r="AD380" s="160"/>
      <c r="AE380" s="160"/>
      <c r="AF380" s="160"/>
      <c r="AG380" s="160"/>
      <c r="AH380" s="160"/>
      <c r="AI380" s="160"/>
      <c r="AJ380" s="160"/>
      <c r="AK380" s="160"/>
      <c r="AL380" s="160"/>
      <c r="AM380" s="160"/>
      <c r="AN380" s="160"/>
      <c r="AO380" s="160"/>
      <c r="AP380" s="160"/>
      <c r="AQ380" s="160"/>
      <c r="AR380" s="160"/>
      <c r="AS380" s="160"/>
      <c r="AT380" s="160"/>
      <c r="AU380" s="160"/>
      <c r="AV380" s="160"/>
      <c r="AW380" s="160"/>
      <c r="AX380" s="160"/>
      <c r="AY380" s="160"/>
      <c r="AZ380" s="160"/>
      <c r="BA380" s="160"/>
      <c r="BB380" s="160"/>
      <c r="BC380" s="160"/>
      <c r="BD380" s="160"/>
      <c r="BE380" s="160"/>
      <c r="BF380" s="160"/>
      <c r="BG380" s="160"/>
      <c r="BH380" s="160"/>
      <c r="BI380" s="160"/>
      <c r="BJ380" s="160"/>
      <c r="BK380" s="160"/>
      <c r="BL380" s="160"/>
      <c r="BM380" s="160"/>
      <c r="BN380" s="160"/>
      <c r="BO380" s="160"/>
      <c r="BP380" s="160"/>
      <c r="BQ380" s="160"/>
      <c r="BR380" s="160"/>
      <c r="BS380" s="160"/>
      <c r="BT380" s="160"/>
      <c r="BU380" s="160"/>
      <c r="BV380" s="160"/>
      <c r="BW380" s="160"/>
      <c r="BX380" s="160"/>
      <c r="BY380" s="160"/>
      <c r="BZ380" s="160"/>
      <c r="CA380" s="160"/>
      <c r="CB380" s="160"/>
      <c r="CC380" s="160"/>
      <c r="CD380" s="160"/>
      <c r="CE380" s="160"/>
      <c r="CF380" s="160"/>
      <c r="CG380" s="160"/>
      <c r="CH380" s="160"/>
      <c r="CI380" s="160"/>
      <c r="CJ380" s="160"/>
      <c r="CK380" s="160"/>
      <c r="CL380" s="160"/>
      <c r="CM380" s="160"/>
      <c r="CN380" s="160"/>
      <c r="CO380" s="160"/>
      <c r="CP380" s="160"/>
      <c r="CQ380" s="160"/>
      <c r="CR380" s="160"/>
      <c r="CS380" s="160"/>
      <c r="CT380" s="160"/>
      <c r="CU380" s="160"/>
      <c r="CV380" s="160"/>
      <c r="CW380" s="160"/>
      <c r="CX380" s="160"/>
      <c r="CY380" s="16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60"/>
      <c r="C381" s="160"/>
      <c r="D381" s="160"/>
      <c r="E381" s="160"/>
      <c r="F381" s="160"/>
      <c r="G381" s="160"/>
      <c r="H381" s="160"/>
      <c r="I381" s="160"/>
      <c r="J381" s="160"/>
      <c r="K381" s="160"/>
      <c r="L381" s="160"/>
      <c r="M381" s="160"/>
      <c r="N381" s="160"/>
      <c r="O381" s="160"/>
      <c r="P381" s="160"/>
      <c r="Q381" s="160"/>
      <c r="R381" s="160"/>
      <c r="S381" s="160"/>
      <c r="T381" s="160"/>
      <c r="U381" s="160"/>
      <c r="V381" s="160"/>
      <c r="W381" s="160"/>
      <c r="X381" s="160"/>
      <c r="Y381" s="160"/>
      <c r="Z381" s="160"/>
      <c r="AA381" s="160"/>
      <c r="AB381" s="160"/>
      <c r="AC381" s="160"/>
      <c r="AD381" s="160"/>
      <c r="AE381" s="160"/>
      <c r="AF381" s="160"/>
      <c r="AG381" s="160"/>
      <c r="AH381" s="160"/>
      <c r="AI381" s="160"/>
      <c r="AJ381" s="160"/>
      <c r="AK381" s="160"/>
      <c r="AL381" s="160"/>
      <c r="AM381" s="160"/>
      <c r="AN381" s="160"/>
      <c r="AO381" s="160"/>
      <c r="AP381" s="160"/>
      <c r="AQ381" s="160"/>
      <c r="AR381" s="160"/>
      <c r="AS381" s="160"/>
      <c r="AT381" s="160"/>
      <c r="AU381" s="160"/>
      <c r="AV381" s="160"/>
      <c r="AW381" s="160"/>
      <c r="AX381" s="160"/>
      <c r="AY381" s="160"/>
      <c r="AZ381" s="160"/>
      <c r="BA381" s="160"/>
      <c r="BB381" s="160"/>
      <c r="BC381" s="160"/>
      <c r="BD381" s="160"/>
      <c r="BE381" s="160"/>
      <c r="BF381" s="160"/>
      <c r="BG381" s="160"/>
      <c r="BH381" s="160"/>
      <c r="BI381" s="160"/>
      <c r="BJ381" s="160"/>
      <c r="BK381" s="160"/>
      <c r="BL381" s="160"/>
      <c r="BM381" s="160"/>
      <c r="BN381" s="160"/>
      <c r="BO381" s="160"/>
      <c r="BP381" s="160"/>
      <c r="BQ381" s="160"/>
      <c r="BR381" s="160"/>
      <c r="BS381" s="160"/>
      <c r="BT381" s="160"/>
      <c r="BU381" s="160"/>
      <c r="BV381" s="160"/>
      <c r="BW381" s="160"/>
      <c r="BX381" s="160"/>
      <c r="BY381" s="160"/>
      <c r="BZ381" s="160"/>
      <c r="CA381" s="160"/>
      <c r="CB381" s="160"/>
      <c r="CC381" s="160"/>
      <c r="CD381" s="160"/>
      <c r="CE381" s="160"/>
      <c r="CF381" s="160"/>
      <c r="CG381" s="160"/>
      <c r="CH381" s="160"/>
      <c r="CI381" s="160"/>
      <c r="CJ381" s="160"/>
      <c r="CK381" s="160"/>
      <c r="CL381" s="160"/>
      <c r="CM381" s="160"/>
      <c r="CN381" s="160"/>
      <c r="CO381" s="160"/>
      <c r="CP381" s="160"/>
      <c r="CQ381" s="160"/>
      <c r="CR381" s="160"/>
      <c r="CS381" s="160"/>
      <c r="CT381" s="160"/>
      <c r="CU381" s="160"/>
      <c r="CV381" s="160"/>
      <c r="CW381" s="160"/>
      <c r="CX381" s="160"/>
      <c r="CY381" s="160"/>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60"/>
      <c r="C382" s="160"/>
      <c r="D382" s="160"/>
      <c r="E382" s="160"/>
      <c r="F382" s="160"/>
      <c r="G382" s="160"/>
      <c r="H382" s="160"/>
      <c r="I382" s="160"/>
      <c r="J382" s="160"/>
      <c r="K382" s="160"/>
      <c r="L382" s="160"/>
      <c r="M382" s="160"/>
      <c r="N382" s="160"/>
      <c r="O382" s="160"/>
      <c r="P382" s="160"/>
      <c r="Q382" s="160"/>
      <c r="R382" s="160"/>
      <c r="S382" s="160"/>
      <c r="T382" s="160"/>
      <c r="U382" s="160"/>
      <c r="V382" s="160"/>
      <c r="W382" s="160"/>
      <c r="X382" s="160"/>
      <c r="Y382" s="160"/>
      <c r="Z382" s="160"/>
      <c r="AA382" s="160"/>
      <c r="AB382" s="160"/>
      <c r="AC382" s="160"/>
      <c r="AD382" s="160"/>
      <c r="AE382" s="160"/>
      <c r="AF382" s="160"/>
      <c r="AG382" s="160"/>
      <c r="AH382" s="160"/>
      <c r="AI382" s="160"/>
      <c r="AJ382" s="160"/>
      <c r="AK382" s="160"/>
      <c r="AL382" s="160"/>
      <c r="AM382" s="160"/>
      <c r="AN382" s="160"/>
      <c r="AO382" s="160"/>
      <c r="AP382" s="160"/>
      <c r="AQ382" s="160"/>
      <c r="AR382" s="160"/>
      <c r="AS382" s="160"/>
      <c r="AT382" s="160"/>
      <c r="AU382" s="160"/>
      <c r="AV382" s="160"/>
      <c r="AW382" s="160"/>
      <c r="AX382" s="160"/>
      <c r="AY382" s="160"/>
      <c r="AZ382" s="160"/>
      <c r="BA382" s="160"/>
      <c r="BB382" s="160"/>
      <c r="BC382" s="160"/>
      <c r="BD382" s="160"/>
      <c r="BE382" s="160"/>
      <c r="BF382" s="160"/>
      <c r="BG382" s="160"/>
      <c r="BH382" s="160"/>
      <c r="BI382" s="160"/>
      <c r="BJ382" s="160"/>
      <c r="BK382" s="160"/>
      <c r="BL382" s="160"/>
      <c r="BM382" s="160"/>
      <c r="BN382" s="160"/>
      <c r="BO382" s="160"/>
      <c r="BP382" s="160"/>
      <c r="BQ382" s="160"/>
      <c r="BR382" s="160"/>
      <c r="BS382" s="160"/>
      <c r="BT382" s="160"/>
      <c r="BU382" s="160"/>
      <c r="BV382" s="160"/>
      <c r="BW382" s="160"/>
      <c r="BX382" s="160"/>
      <c r="BY382" s="160"/>
      <c r="BZ382" s="160"/>
      <c r="CA382" s="160"/>
      <c r="CB382" s="160"/>
      <c r="CC382" s="160"/>
      <c r="CD382" s="160"/>
      <c r="CE382" s="160"/>
      <c r="CF382" s="160"/>
      <c r="CG382" s="160"/>
      <c r="CH382" s="160"/>
      <c r="CI382" s="160"/>
      <c r="CJ382" s="160"/>
      <c r="CK382" s="160"/>
      <c r="CL382" s="160"/>
      <c r="CM382" s="160"/>
      <c r="CN382" s="160"/>
      <c r="CO382" s="160"/>
      <c r="CP382" s="160"/>
      <c r="CQ382" s="160"/>
      <c r="CR382" s="160"/>
      <c r="CS382" s="160"/>
      <c r="CT382" s="160"/>
      <c r="CU382" s="160"/>
      <c r="CV382" s="160"/>
      <c r="CW382" s="160"/>
      <c r="CX382" s="160"/>
      <c r="CY382" s="160"/>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60"/>
      <c r="C383" s="160"/>
      <c r="D383" s="160"/>
      <c r="E383" s="160"/>
      <c r="F383" s="160"/>
      <c r="G383" s="160"/>
      <c r="H383" s="160"/>
      <c r="I383" s="160"/>
      <c r="J383" s="160"/>
      <c r="K383" s="160"/>
      <c r="L383" s="160"/>
      <c r="M383" s="160"/>
      <c r="N383" s="160"/>
      <c r="O383" s="160"/>
      <c r="P383" s="160"/>
      <c r="Q383" s="160"/>
      <c r="R383" s="160"/>
      <c r="S383" s="160"/>
      <c r="T383" s="160"/>
      <c r="U383" s="160"/>
      <c r="V383" s="160"/>
      <c r="W383" s="160"/>
      <c r="X383" s="160"/>
      <c r="Y383" s="160"/>
      <c r="Z383" s="160"/>
      <c r="AA383" s="160"/>
      <c r="AB383" s="160"/>
      <c r="AC383" s="160"/>
      <c r="AD383" s="160"/>
      <c r="AE383" s="160"/>
      <c r="AF383" s="160"/>
      <c r="AG383" s="160"/>
      <c r="AH383" s="160"/>
      <c r="AI383" s="160"/>
      <c r="AJ383" s="160"/>
      <c r="AK383" s="160"/>
      <c r="AL383" s="160"/>
      <c r="AM383" s="160"/>
      <c r="AN383" s="160"/>
      <c r="AO383" s="160"/>
      <c r="AP383" s="160"/>
      <c r="AQ383" s="160"/>
      <c r="AR383" s="160"/>
      <c r="AS383" s="160"/>
      <c r="AT383" s="160"/>
      <c r="AU383" s="160"/>
      <c r="AV383" s="160"/>
      <c r="AW383" s="160"/>
      <c r="AX383" s="160"/>
      <c r="AY383" s="160"/>
      <c r="AZ383" s="160"/>
      <c r="BA383" s="160"/>
      <c r="BB383" s="160"/>
      <c r="BC383" s="160"/>
      <c r="BD383" s="160"/>
      <c r="BE383" s="160"/>
      <c r="BF383" s="160"/>
      <c r="BG383" s="160"/>
      <c r="BH383" s="160"/>
      <c r="BI383" s="160"/>
      <c r="BJ383" s="160"/>
      <c r="BK383" s="160"/>
      <c r="BL383" s="160"/>
      <c r="BM383" s="160"/>
      <c r="BN383" s="160"/>
      <c r="BO383" s="160"/>
      <c r="BP383" s="160"/>
      <c r="BQ383" s="160"/>
      <c r="BR383" s="160"/>
      <c r="BS383" s="160"/>
      <c r="BT383" s="160"/>
      <c r="BU383" s="160"/>
      <c r="BV383" s="160"/>
      <c r="BW383" s="160"/>
      <c r="BX383" s="160"/>
      <c r="BY383" s="160"/>
      <c r="BZ383" s="160"/>
      <c r="CA383" s="160"/>
      <c r="CB383" s="160"/>
      <c r="CC383" s="160"/>
      <c r="CD383" s="160"/>
      <c r="CE383" s="160"/>
      <c r="CF383" s="160"/>
      <c r="CG383" s="160"/>
      <c r="CH383" s="160"/>
      <c r="CI383" s="160"/>
      <c r="CJ383" s="160"/>
      <c r="CK383" s="160"/>
      <c r="CL383" s="160"/>
      <c r="CM383" s="160"/>
      <c r="CN383" s="160"/>
      <c r="CO383" s="160"/>
      <c r="CP383" s="160"/>
      <c r="CQ383" s="160"/>
      <c r="CR383" s="160"/>
      <c r="CS383" s="160"/>
      <c r="CT383" s="160"/>
      <c r="CU383" s="160"/>
      <c r="CV383" s="160"/>
      <c r="CW383" s="160"/>
      <c r="CX383" s="160"/>
      <c r="CY383" s="160"/>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60"/>
      <c r="C384" s="160"/>
      <c r="D384" s="160"/>
      <c r="E384" s="160"/>
      <c r="F384" s="160"/>
      <c r="G384" s="160"/>
      <c r="H384" s="160"/>
      <c r="I384" s="160"/>
      <c r="J384" s="160"/>
      <c r="K384" s="160"/>
      <c r="L384" s="160"/>
      <c r="M384" s="160"/>
      <c r="N384" s="160"/>
      <c r="O384" s="160"/>
      <c r="P384" s="160"/>
      <c r="Q384" s="160"/>
      <c r="R384" s="160"/>
      <c r="S384" s="160"/>
      <c r="T384" s="160"/>
      <c r="U384" s="160"/>
      <c r="V384" s="160"/>
      <c r="W384" s="160"/>
      <c r="X384" s="160"/>
      <c r="Y384" s="160"/>
      <c r="Z384" s="160"/>
      <c r="AA384" s="160"/>
      <c r="AB384" s="160"/>
      <c r="AC384" s="160"/>
      <c r="AD384" s="160"/>
      <c r="AE384" s="160"/>
      <c r="AF384" s="160"/>
      <c r="AG384" s="160"/>
      <c r="AH384" s="160"/>
      <c r="AI384" s="160"/>
      <c r="AJ384" s="160"/>
      <c r="AK384" s="160"/>
      <c r="AL384" s="160"/>
      <c r="AM384" s="160"/>
      <c r="AN384" s="160"/>
      <c r="AO384" s="160"/>
      <c r="AP384" s="160"/>
      <c r="AQ384" s="160"/>
      <c r="AR384" s="160"/>
      <c r="AS384" s="160"/>
      <c r="AT384" s="160"/>
      <c r="AU384" s="160"/>
      <c r="AV384" s="160"/>
      <c r="AW384" s="160"/>
      <c r="AX384" s="160"/>
      <c r="AY384" s="160"/>
      <c r="AZ384" s="160"/>
      <c r="BA384" s="160"/>
      <c r="BB384" s="160"/>
      <c r="BC384" s="160"/>
      <c r="BD384" s="160"/>
      <c r="BE384" s="160"/>
      <c r="BF384" s="160"/>
      <c r="BG384" s="160"/>
      <c r="BH384" s="160"/>
      <c r="BI384" s="160"/>
      <c r="BJ384" s="160"/>
      <c r="BK384" s="160"/>
      <c r="BL384" s="160"/>
      <c r="BM384" s="160"/>
      <c r="BN384" s="160"/>
      <c r="BO384" s="160"/>
      <c r="BP384" s="160"/>
      <c r="BQ384" s="160"/>
      <c r="BR384" s="160"/>
      <c r="BS384" s="160"/>
      <c r="BT384" s="160"/>
      <c r="BU384" s="160"/>
      <c r="BV384" s="160"/>
      <c r="BW384" s="160"/>
      <c r="BX384" s="160"/>
      <c r="BY384" s="160"/>
      <c r="BZ384" s="160"/>
      <c r="CA384" s="160"/>
      <c r="CB384" s="160"/>
      <c r="CC384" s="160"/>
      <c r="CD384" s="160"/>
      <c r="CE384" s="160"/>
      <c r="CF384" s="160"/>
      <c r="CG384" s="160"/>
      <c r="CH384" s="160"/>
      <c r="CI384" s="160"/>
      <c r="CJ384" s="160"/>
      <c r="CK384" s="160"/>
      <c r="CL384" s="160"/>
      <c r="CM384" s="160"/>
      <c r="CN384" s="160"/>
      <c r="CO384" s="160"/>
      <c r="CP384" s="160"/>
      <c r="CQ384" s="160"/>
      <c r="CR384" s="160"/>
      <c r="CS384" s="160"/>
      <c r="CT384" s="160"/>
      <c r="CU384" s="160"/>
      <c r="CV384" s="160"/>
      <c r="CW384" s="160"/>
      <c r="CX384" s="160"/>
      <c r="CY384" s="160"/>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60"/>
      <c r="C385" s="160"/>
      <c r="D385" s="160"/>
      <c r="E385" s="160"/>
      <c r="F385" s="160"/>
      <c r="G385" s="160"/>
      <c r="H385" s="160"/>
      <c r="I385" s="160"/>
      <c r="J385" s="160"/>
      <c r="K385" s="160"/>
      <c r="L385" s="160"/>
      <c r="M385" s="160"/>
      <c r="N385" s="160"/>
      <c r="O385" s="160"/>
      <c r="P385" s="160"/>
      <c r="Q385" s="160"/>
      <c r="R385" s="160"/>
      <c r="S385" s="160"/>
      <c r="T385" s="160"/>
      <c r="U385" s="160"/>
      <c r="V385" s="160"/>
      <c r="W385" s="160"/>
      <c r="X385" s="160"/>
      <c r="Y385" s="160"/>
      <c r="Z385" s="160"/>
      <c r="AA385" s="160"/>
      <c r="AB385" s="160"/>
      <c r="AC385" s="160"/>
      <c r="AD385" s="160"/>
      <c r="AE385" s="160"/>
      <c r="AF385" s="160"/>
      <c r="AG385" s="160"/>
      <c r="AH385" s="160"/>
      <c r="AI385" s="160"/>
      <c r="AJ385" s="160"/>
      <c r="AK385" s="160"/>
      <c r="AL385" s="160"/>
      <c r="AM385" s="160"/>
      <c r="AN385" s="160"/>
      <c r="AO385" s="160"/>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0"/>
      <c r="BZ385" s="160"/>
      <c r="CA385" s="160"/>
      <c r="CB385" s="160"/>
      <c r="CC385" s="160"/>
      <c r="CD385" s="160"/>
      <c r="CE385" s="160"/>
      <c r="CF385" s="160"/>
      <c r="CG385" s="160"/>
      <c r="CH385" s="160"/>
      <c r="CI385" s="160"/>
      <c r="CJ385" s="160"/>
      <c r="CK385" s="160"/>
      <c r="CL385" s="160"/>
      <c r="CM385" s="160"/>
      <c r="CN385" s="160"/>
      <c r="CO385" s="160"/>
      <c r="CP385" s="160"/>
      <c r="CQ385" s="160"/>
      <c r="CR385" s="160"/>
      <c r="CS385" s="160"/>
      <c r="CT385" s="160"/>
      <c r="CU385" s="160"/>
      <c r="CV385" s="160"/>
      <c r="CW385" s="160"/>
      <c r="CX385" s="160"/>
      <c r="CY385" s="160"/>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60"/>
      <c r="C386" s="160"/>
      <c r="D386" s="160"/>
      <c r="E386" s="160"/>
      <c r="F386" s="160"/>
      <c r="G386" s="160"/>
      <c r="H386" s="160"/>
      <c r="I386" s="160"/>
      <c r="J386" s="160"/>
      <c r="K386" s="160"/>
      <c r="L386" s="160"/>
      <c r="M386" s="160"/>
      <c r="N386" s="160"/>
      <c r="O386" s="160"/>
      <c r="P386" s="160"/>
      <c r="Q386" s="160"/>
      <c r="R386" s="160"/>
      <c r="S386" s="160"/>
      <c r="T386" s="160"/>
      <c r="U386" s="160"/>
      <c r="V386" s="160"/>
      <c r="W386" s="160"/>
      <c r="X386" s="160"/>
      <c r="Y386" s="160"/>
      <c r="Z386" s="160"/>
      <c r="AA386" s="160"/>
      <c r="AB386" s="160"/>
      <c r="AC386" s="160"/>
      <c r="AD386" s="160"/>
      <c r="AE386" s="160"/>
      <c r="AF386" s="160"/>
      <c r="AG386" s="160"/>
      <c r="AH386" s="160"/>
      <c r="AI386" s="160"/>
      <c r="AJ386" s="160"/>
      <c r="AK386" s="160"/>
      <c r="AL386" s="160"/>
      <c r="AM386" s="160"/>
      <c r="AN386" s="160"/>
      <c r="AO386" s="160"/>
      <c r="AP386" s="160"/>
      <c r="AQ386" s="160"/>
      <c r="AR386" s="160"/>
      <c r="AS386" s="160"/>
      <c r="AT386" s="160"/>
      <c r="AU386" s="160"/>
      <c r="AV386" s="160"/>
      <c r="AW386" s="160"/>
      <c r="AX386" s="160"/>
      <c r="AY386" s="160"/>
      <c r="AZ386" s="160"/>
      <c r="BA386" s="160"/>
      <c r="BB386" s="160"/>
      <c r="BC386" s="160"/>
      <c r="BD386" s="160"/>
      <c r="BE386" s="160"/>
      <c r="BF386" s="160"/>
      <c r="BG386" s="160"/>
      <c r="BH386" s="160"/>
      <c r="BI386" s="160"/>
      <c r="BJ386" s="160"/>
      <c r="BK386" s="160"/>
      <c r="BL386" s="160"/>
      <c r="BM386" s="160"/>
      <c r="BN386" s="160"/>
      <c r="BO386" s="160"/>
      <c r="BP386" s="160"/>
      <c r="BQ386" s="160"/>
      <c r="BR386" s="160"/>
      <c r="BS386" s="160"/>
      <c r="BT386" s="160"/>
      <c r="BU386" s="160"/>
      <c r="BV386" s="160"/>
      <c r="BW386" s="160"/>
      <c r="BX386" s="160"/>
      <c r="BY386" s="160"/>
      <c r="BZ386" s="160"/>
      <c r="CA386" s="160"/>
      <c r="CB386" s="160"/>
      <c r="CC386" s="160"/>
      <c r="CD386" s="160"/>
      <c r="CE386" s="160"/>
      <c r="CF386" s="160"/>
      <c r="CG386" s="160"/>
      <c r="CH386" s="160"/>
      <c r="CI386" s="160"/>
      <c r="CJ386" s="160"/>
      <c r="CK386" s="160"/>
      <c r="CL386" s="160"/>
      <c r="CM386" s="160"/>
      <c r="CN386" s="160"/>
      <c r="CO386" s="160"/>
      <c r="CP386" s="160"/>
      <c r="CQ386" s="160"/>
      <c r="CR386" s="160"/>
      <c r="CS386" s="160"/>
      <c r="CT386" s="160"/>
      <c r="CU386" s="160"/>
      <c r="CV386" s="160"/>
      <c r="CW386" s="160"/>
      <c r="CX386" s="160"/>
      <c r="CY386" s="160"/>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60"/>
      <c r="C387" s="160"/>
      <c r="D387" s="160"/>
      <c r="E387" s="160"/>
      <c r="F387" s="160"/>
      <c r="G387" s="160"/>
      <c r="H387" s="160"/>
      <c r="I387" s="160"/>
      <c r="J387" s="160"/>
      <c r="K387" s="160"/>
      <c r="L387" s="160"/>
      <c r="M387" s="160"/>
      <c r="N387" s="160"/>
      <c r="O387" s="160"/>
      <c r="P387" s="160"/>
      <c r="Q387" s="160"/>
      <c r="R387" s="160"/>
      <c r="S387" s="160"/>
      <c r="T387" s="160"/>
      <c r="U387" s="160"/>
      <c r="V387" s="160"/>
      <c r="W387" s="160"/>
      <c r="X387" s="160"/>
      <c r="Y387" s="160"/>
      <c r="Z387" s="160"/>
      <c r="AA387" s="160"/>
      <c r="AB387" s="160"/>
      <c r="AC387" s="160"/>
      <c r="AD387" s="160"/>
      <c r="AE387" s="160"/>
      <c r="AF387" s="160"/>
      <c r="AG387" s="160"/>
      <c r="AH387" s="160"/>
      <c r="AI387" s="160"/>
      <c r="AJ387" s="160"/>
      <c r="AK387" s="160"/>
      <c r="AL387" s="160"/>
      <c r="AM387" s="160"/>
      <c r="AN387" s="160"/>
      <c r="AO387" s="160"/>
      <c r="AP387" s="160"/>
      <c r="AQ387" s="160"/>
      <c r="AR387" s="160"/>
      <c r="AS387" s="160"/>
      <c r="AT387" s="160"/>
      <c r="AU387" s="160"/>
      <c r="AV387" s="160"/>
      <c r="AW387" s="160"/>
      <c r="AX387" s="160"/>
      <c r="AY387" s="160"/>
      <c r="AZ387" s="160"/>
      <c r="BA387" s="160"/>
      <c r="BB387" s="160"/>
      <c r="BC387" s="160"/>
      <c r="BD387" s="160"/>
      <c r="BE387" s="160"/>
      <c r="BF387" s="160"/>
      <c r="BG387" s="160"/>
      <c r="BH387" s="160"/>
      <c r="BI387" s="160"/>
      <c r="BJ387" s="160"/>
      <c r="BK387" s="160"/>
      <c r="BL387" s="160"/>
      <c r="BM387" s="160"/>
      <c r="BN387" s="160"/>
      <c r="BO387" s="160"/>
      <c r="BP387" s="160"/>
      <c r="BQ387" s="160"/>
      <c r="BR387" s="160"/>
      <c r="BS387" s="160"/>
      <c r="BT387" s="160"/>
      <c r="BU387" s="160"/>
      <c r="BV387" s="160"/>
      <c r="BW387" s="160"/>
      <c r="BX387" s="160"/>
      <c r="BY387" s="160"/>
      <c r="BZ387" s="160"/>
      <c r="CA387" s="160"/>
      <c r="CB387" s="160"/>
      <c r="CC387" s="160"/>
      <c r="CD387" s="160"/>
      <c r="CE387" s="160"/>
      <c r="CF387" s="160"/>
      <c r="CG387" s="160"/>
      <c r="CH387" s="160"/>
      <c r="CI387" s="160"/>
      <c r="CJ387" s="160"/>
      <c r="CK387" s="160"/>
      <c r="CL387" s="160"/>
      <c r="CM387" s="160"/>
      <c r="CN387" s="160"/>
      <c r="CO387" s="160"/>
      <c r="CP387" s="160"/>
      <c r="CQ387" s="160"/>
      <c r="CR387" s="160"/>
      <c r="CS387" s="160"/>
      <c r="CT387" s="160"/>
      <c r="CU387" s="160"/>
      <c r="CV387" s="160"/>
      <c r="CW387" s="160"/>
      <c r="CX387" s="160"/>
      <c r="CY387" s="160"/>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60"/>
      <c r="C388" s="160"/>
      <c r="D388" s="160"/>
      <c r="E388" s="160"/>
      <c r="F388" s="160"/>
      <c r="G388" s="160"/>
      <c r="H388" s="160"/>
      <c r="I388" s="160"/>
      <c r="J388" s="160"/>
      <c r="K388" s="160"/>
      <c r="L388" s="160"/>
      <c r="M388" s="160"/>
      <c r="N388" s="160"/>
      <c r="O388" s="160"/>
      <c r="P388" s="160"/>
      <c r="Q388" s="160"/>
      <c r="R388" s="160"/>
      <c r="S388" s="160"/>
      <c r="T388" s="160"/>
      <c r="U388" s="160"/>
      <c r="V388" s="160"/>
      <c r="W388" s="160"/>
      <c r="X388" s="160"/>
      <c r="Y388" s="160"/>
      <c r="Z388" s="160"/>
      <c r="AA388" s="160"/>
      <c r="AB388" s="160"/>
      <c r="AC388" s="160"/>
      <c r="AD388" s="160"/>
      <c r="AE388" s="160"/>
      <c r="AF388" s="160"/>
      <c r="AG388" s="160"/>
      <c r="AH388" s="160"/>
      <c r="AI388" s="160"/>
      <c r="AJ388" s="160"/>
      <c r="AK388" s="160"/>
      <c r="AL388" s="160"/>
      <c r="AM388" s="160"/>
      <c r="AN388" s="160"/>
      <c r="AO388" s="160"/>
      <c r="AP388" s="160"/>
      <c r="AQ388" s="160"/>
      <c r="AR388" s="160"/>
      <c r="AS388" s="160"/>
      <c r="AT388" s="160"/>
      <c r="AU388" s="160"/>
      <c r="AV388" s="160"/>
      <c r="AW388" s="160"/>
      <c r="AX388" s="160"/>
      <c r="AY388" s="160"/>
      <c r="AZ388" s="160"/>
      <c r="BA388" s="160"/>
      <c r="BB388" s="160"/>
      <c r="BC388" s="160"/>
      <c r="BD388" s="160"/>
      <c r="BE388" s="160"/>
      <c r="BF388" s="160"/>
      <c r="BG388" s="160"/>
      <c r="BH388" s="160"/>
      <c r="BI388" s="160"/>
      <c r="BJ388" s="160"/>
      <c r="BK388" s="160"/>
      <c r="BL388" s="160"/>
      <c r="BM388" s="160"/>
      <c r="BN388" s="160"/>
      <c r="BO388" s="160"/>
      <c r="BP388" s="160"/>
      <c r="BQ388" s="160"/>
      <c r="BR388" s="160"/>
      <c r="BS388" s="160"/>
      <c r="BT388" s="160"/>
      <c r="BU388" s="160"/>
      <c r="BV388" s="160"/>
      <c r="BW388" s="160"/>
      <c r="BX388" s="160"/>
      <c r="BY388" s="160"/>
      <c r="BZ388" s="160"/>
      <c r="CA388" s="160"/>
      <c r="CB388" s="160"/>
      <c r="CC388" s="160"/>
      <c r="CD388" s="160"/>
      <c r="CE388" s="160"/>
      <c r="CF388" s="160"/>
      <c r="CG388" s="160"/>
      <c r="CH388" s="160"/>
      <c r="CI388" s="160"/>
      <c r="CJ388" s="160"/>
      <c r="CK388" s="160"/>
      <c r="CL388" s="160"/>
      <c r="CM388" s="160"/>
      <c r="CN388" s="160"/>
      <c r="CO388" s="160"/>
      <c r="CP388" s="160"/>
      <c r="CQ388" s="160"/>
      <c r="CR388" s="160"/>
      <c r="CS388" s="160"/>
      <c r="CT388" s="160"/>
      <c r="CU388" s="160"/>
      <c r="CV388" s="160"/>
      <c r="CW388" s="160"/>
      <c r="CX388" s="160"/>
      <c r="CY388" s="160"/>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60"/>
      <c r="C389" s="160"/>
      <c r="D389" s="160"/>
      <c r="E389" s="160"/>
      <c r="F389" s="160"/>
      <c r="G389" s="160"/>
      <c r="H389" s="160"/>
      <c r="I389" s="160"/>
      <c r="J389" s="160"/>
      <c r="K389" s="160"/>
      <c r="L389" s="160"/>
      <c r="M389" s="160"/>
      <c r="N389" s="160"/>
      <c r="O389" s="160"/>
      <c r="P389" s="160"/>
      <c r="Q389" s="160"/>
      <c r="R389" s="160"/>
      <c r="S389" s="160"/>
      <c r="T389" s="160"/>
      <c r="U389" s="160"/>
      <c r="V389" s="160"/>
      <c r="W389" s="160"/>
      <c r="X389" s="160"/>
      <c r="Y389" s="160"/>
      <c r="Z389" s="160"/>
      <c r="AA389" s="160"/>
      <c r="AB389" s="160"/>
      <c r="AC389" s="160"/>
      <c r="AD389" s="160"/>
      <c r="AE389" s="160"/>
      <c r="AF389" s="160"/>
      <c r="AG389" s="160"/>
      <c r="AH389" s="160"/>
      <c r="AI389" s="160"/>
      <c r="AJ389" s="160"/>
      <c r="AK389" s="160"/>
      <c r="AL389" s="160"/>
      <c r="AM389" s="160"/>
      <c r="AN389" s="160"/>
      <c r="AO389" s="160"/>
      <c r="AP389" s="160"/>
      <c r="AQ389" s="160"/>
      <c r="AR389" s="160"/>
      <c r="AS389" s="160"/>
      <c r="AT389" s="160"/>
      <c r="AU389" s="160"/>
      <c r="AV389" s="160"/>
      <c r="AW389" s="160"/>
      <c r="AX389" s="160"/>
      <c r="AY389" s="160"/>
      <c r="AZ389" s="160"/>
      <c r="BA389" s="160"/>
      <c r="BB389" s="160"/>
      <c r="BC389" s="160"/>
      <c r="BD389" s="160"/>
      <c r="BE389" s="160"/>
      <c r="BF389" s="160"/>
      <c r="BG389" s="160"/>
      <c r="BH389" s="160"/>
      <c r="BI389" s="160"/>
      <c r="BJ389" s="160"/>
      <c r="BK389" s="160"/>
      <c r="BL389" s="160"/>
      <c r="BM389" s="160"/>
      <c r="BN389" s="160"/>
      <c r="BO389" s="160"/>
      <c r="BP389" s="160"/>
      <c r="BQ389" s="160"/>
      <c r="BR389" s="160"/>
      <c r="BS389" s="160"/>
      <c r="BT389" s="160"/>
      <c r="BU389" s="160"/>
      <c r="BV389" s="160"/>
      <c r="BW389" s="160"/>
      <c r="BX389" s="160"/>
      <c r="BY389" s="160"/>
      <c r="BZ389" s="160"/>
      <c r="CA389" s="160"/>
      <c r="CB389" s="160"/>
      <c r="CC389" s="160"/>
      <c r="CD389" s="160"/>
      <c r="CE389" s="160"/>
      <c r="CF389" s="160"/>
      <c r="CG389" s="160"/>
      <c r="CH389" s="160"/>
      <c r="CI389" s="160"/>
      <c r="CJ389" s="160"/>
      <c r="CK389" s="160"/>
      <c r="CL389" s="160"/>
      <c r="CM389" s="160"/>
      <c r="CN389" s="160"/>
      <c r="CO389" s="160"/>
      <c r="CP389" s="160"/>
      <c r="CQ389" s="160"/>
      <c r="CR389" s="160"/>
      <c r="CS389" s="160"/>
      <c r="CT389" s="160"/>
      <c r="CU389" s="160"/>
      <c r="CV389" s="160"/>
      <c r="CW389" s="160"/>
      <c r="CX389" s="160"/>
      <c r="CY389" s="160"/>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60"/>
      <c r="C390" s="160"/>
      <c r="D390" s="160"/>
      <c r="E390" s="160"/>
      <c r="F390" s="160"/>
      <c r="G390" s="160"/>
      <c r="H390" s="160"/>
      <c r="I390" s="160"/>
      <c r="J390" s="160"/>
      <c r="K390" s="160"/>
      <c r="L390" s="160"/>
      <c r="M390" s="160"/>
      <c r="N390" s="160"/>
      <c r="O390" s="160"/>
      <c r="P390" s="160"/>
      <c r="Q390" s="160"/>
      <c r="R390" s="160"/>
      <c r="S390" s="160"/>
      <c r="T390" s="160"/>
      <c r="U390" s="160"/>
      <c r="V390" s="160"/>
      <c r="W390" s="160"/>
      <c r="X390" s="160"/>
      <c r="Y390" s="160"/>
      <c r="Z390" s="160"/>
      <c r="AA390" s="160"/>
      <c r="AB390" s="160"/>
      <c r="AC390" s="160"/>
      <c r="AD390" s="160"/>
      <c r="AE390" s="160"/>
      <c r="AF390" s="160"/>
      <c r="AG390" s="160"/>
      <c r="AH390" s="160"/>
      <c r="AI390" s="160"/>
      <c r="AJ390" s="160"/>
      <c r="AK390" s="160"/>
      <c r="AL390" s="160"/>
      <c r="AM390" s="160"/>
      <c r="AN390" s="160"/>
      <c r="AO390" s="160"/>
      <c r="AP390" s="160"/>
      <c r="AQ390" s="160"/>
      <c r="AR390" s="160"/>
      <c r="AS390" s="160"/>
      <c r="AT390" s="160"/>
      <c r="AU390" s="160"/>
      <c r="AV390" s="160"/>
      <c r="AW390" s="160"/>
      <c r="AX390" s="160"/>
      <c r="AY390" s="160"/>
      <c r="AZ390" s="160"/>
      <c r="BA390" s="160"/>
      <c r="BB390" s="160"/>
      <c r="BC390" s="160"/>
      <c r="BD390" s="160"/>
      <c r="BE390" s="160"/>
      <c r="BF390" s="160"/>
      <c r="BG390" s="160"/>
      <c r="BH390" s="160"/>
      <c r="BI390" s="160"/>
      <c r="BJ390" s="160"/>
      <c r="BK390" s="160"/>
      <c r="BL390" s="160"/>
      <c r="BM390" s="160"/>
      <c r="BN390" s="160"/>
      <c r="BO390" s="160"/>
      <c r="BP390" s="160"/>
      <c r="BQ390" s="160"/>
      <c r="BR390" s="160"/>
      <c r="BS390" s="160"/>
      <c r="BT390" s="160"/>
      <c r="BU390" s="160"/>
      <c r="BV390" s="160"/>
      <c r="BW390" s="160"/>
      <c r="BX390" s="160"/>
      <c r="BY390" s="160"/>
      <c r="BZ390" s="160"/>
      <c r="CA390" s="160"/>
      <c r="CB390" s="160"/>
      <c r="CC390" s="160"/>
      <c r="CD390" s="160"/>
      <c r="CE390" s="160"/>
      <c r="CF390" s="160"/>
      <c r="CG390" s="160"/>
      <c r="CH390" s="160"/>
      <c r="CI390" s="160"/>
      <c r="CJ390" s="160"/>
      <c r="CK390" s="160"/>
      <c r="CL390" s="160"/>
      <c r="CM390" s="160"/>
      <c r="CN390" s="160"/>
      <c r="CO390" s="160"/>
      <c r="CP390" s="160"/>
      <c r="CQ390" s="160"/>
      <c r="CR390" s="160"/>
      <c r="CS390" s="160"/>
      <c r="CT390" s="160"/>
      <c r="CU390" s="160"/>
      <c r="CV390" s="160"/>
      <c r="CW390" s="160"/>
      <c r="CX390" s="160"/>
      <c r="CY390" s="16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60"/>
      <c r="C391" s="160"/>
      <c r="D391" s="160"/>
      <c r="E391" s="160"/>
      <c r="F391" s="160"/>
      <c r="G391" s="160"/>
      <c r="H391" s="160"/>
      <c r="I391" s="160"/>
      <c r="J391" s="160"/>
      <c r="K391" s="160"/>
      <c r="L391" s="160"/>
      <c r="M391" s="160"/>
      <c r="N391" s="160"/>
      <c r="O391" s="160"/>
      <c r="P391" s="160"/>
      <c r="Q391" s="160"/>
      <c r="R391" s="160"/>
      <c r="S391" s="160"/>
      <c r="T391" s="160"/>
      <c r="U391" s="160"/>
      <c r="V391" s="160"/>
      <c r="W391" s="160"/>
      <c r="X391" s="160"/>
      <c r="Y391" s="160"/>
      <c r="Z391" s="160"/>
      <c r="AA391" s="160"/>
      <c r="AB391" s="160"/>
      <c r="AC391" s="160"/>
      <c r="AD391" s="160"/>
      <c r="AE391" s="160"/>
      <c r="AF391" s="160"/>
      <c r="AG391" s="160"/>
      <c r="AH391" s="160"/>
      <c r="AI391" s="160"/>
      <c r="AJ391" s="160"/>
      <c r="AK391" s="160"/>
      <c r="AL391" s="160"/>
      <c r="AM391" s="160"/>
      <c r="AN391" s="160"/>
      <c r="AO391" s="160"/>
      <c r="AP391" s="160"/>
      <c r="AQ391" s="160"/>
      <c r="AR391" s="160"/>
      <c r="AS391" s="160"/>
      <c r="AT391" s="160"/>
      <c r="AU391" s="160"/>
      <c r="AV391" s="160"/>
      <c r="AW391" s="160"/>
      <c r="AX391" s="160"/>
      <c r="AY391" s="160"/>
      <c r="AZ391" s="160"/>
      <c r="BA391" s="160"/>
      <c r="BB391" s="160"/>
      <c r="BC391" s="160"/>
      <c r="BD391" s="160"/>
      <c r="BE391" s="160"/>
      <c r="BF391" s="160"/>
      <c r="BG391" s="160"/>
      <c r="BH391" s="160"/>
      <c r="BI391" s="160"/>
      <c r="BJ391" s="160"/>
      <c r="BK391" s="160"/>
      <c r="BL391" s="160"/>
      <c r="BM391" s="160"/>
      <c r="BN391" s="160"/>
      <c r="BO391" s="160"/>
      <c r="BP391" s="160"/>
      <c r="BQ391" s="160"/>
      <c r="BR391" s="160"/>
      <c r="BS391" s="160"/>
      <c r="BT391" s="160"/>
      <c r="BU391" s="160"/>
      <c r="BV391" s="160"/>
      <c r="BW391" s="160"/>
      <c r="BX391" s="160"/>
      <c r="BY391" s="160"/>
      <c r="BZ391" s="160"/>
      <c r="CA391" s="160"/>
      <c r="CB391" s="160"/>
      <c r="CC391" s="160"/>
      <c r="CD391" s="160"/>
      <c r="CE391" s="160"/>
      <c r="CF391" s="160"/>
      <c r="CG391" s="160"/>
      <c r="CH391" s="160"/>
      <c r="CI391" s="160"/>
      <c r="CJ391" s="160"/>
      <c r="CK391" s="160"/>
      <c r="CL391" s="160"/>
      <c r="CM391" s="160"/>
      <c r="CN391" s="160"/>
      <c r="CO391" s="160"/>
      <c r="CP391" s="160"/>
      <c r="CQ391" s="160"/>
      <c r="CR391" s="160"/>
      <c r="CS391" s="160"/>
      <c r="CT391" s="160"/>
      <c r="CU391" s="160"/>
      <c r="CV391" s="160"/>
      <c r="CW391" s="160"/>
      <c r="CX391" s="160"/>
      <c r="CY391" s="160"/>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60"/>
      <c r="C392" s="160"/>
      <c r="D392" s="160"/>
      <c r="E392" s="160"/>
      <c r="F392" s="160"/>
      <c r="G392" s="160"/>
      <c r="H392" s="160"/>
      <c r="I392" s="160"/>
      <c r="J392" s="160"/>
      <c r="K392" s="160"/>
      <c r="L392" s="160"/>
      <c r="M392" s="160"/>
      <c r="N392" s="160"/>
      <c r="O392" s="160"/>
      <c r="P392" s="160"/>
      <c r="Q392" s="160"/>
      <c r="R392" s="160"/>
      <c r="S392" s="160"/>
      <c r="T392" s="160"/>
      <c r="U392" s="160"/>
      <c r="V392" s="160"/>
      <c r="W392" s="160"/>
      <c r="X392" s="160"/>
      <c r="Y392" s="160"/>
      <c r="Z392" s="160"/>
      <c r="AA392" s="160"/>
      <c r="AB392" s="160"/>
      <c r="AC392" s="160"/>
      <c r="AD392" s="160"/>
      <c r="AE392" s="160"/>
      <c r="AF392" s="160"/>
      <c r="AG392" s="160"/>
      <c r="AH392" s="160"/>
      <c r="AI392" s="160"/>
      <c r="AJ392" s="160"/>
      <c r="AK392" s="160"/>
      <c r="AL392" s="160"/>
      <c r="AM392" s="160"/>
      <c r="AN392" s="160"/>
      <c r="AO392" s="160"/>
      <c r="AP392" s="160"/>
      <c r="AQ392" s="160"/>
      <c r="AR392" s="160"/>
      <c r="AS392" s="160"/>
      <c r="AT392" s="160"/>
      <c r="AU392" s="160"/>
      <c r="AV392" s="160"/>
      <c r="AW392" s="160"/>
      <c r="AX392" s="160"/>
      <c r="AY392" s="160"/>
      <c r="AZ392" s="160"/>
      <c r="BA392" s="160"/>
      <c r="BB392" s="160"/>
      <c r="BC392" s="160"/>
      <c r="BD392" s="160"/>
      <c r="BE392" s="160"/>
      <c r="BF392" s="160"/>
      <c r="BG392" s="160"/>
      <c r="BH392" s="160"/>
      <c r="BI392" s="160"/>
      <c r="BJ392" s="160"/>
      <c r="BK392" s="160"/>
      <c r="BL392" s="160"/>
      <c r="BM392" s="160"/>
      <c r="BN392" s="160"/>
      <c r="BO392" s="160"/>
      <c r="BP392" s="160"/>
      <c r="BQ392" s="160"/>
      <c r="BR392" s="160"/>
      <c r="BS392" s="160"/>
      <c r="BT392" s="160"/>
      <c r="BU392" s="160"/>
      <c r="BV392" s="160"/>
      <c r="BW392" s="160"/>
      <c r="BX392" s="160"/>
      <c r="BY392" s="160"/>
      <c r="BZ392" s="160"/>
      <c r="CA392" s="160"/>
      <c r="CB392" s="160"/>
      <c r="CC392" s="160"/>
      <c r="CD392" s="160"/>
      <c r="CE392" s="160"/>
      <c r="CF392" s="160"/>
      <c r="CG392" s="160"/>
      <c r="CH392" s="160"/>
      <c r="CI392" s="160"/>
      <c r="CJ392" s="160"/>
      <c r="CK392" s="160"/>
      <c r="CL392" s="160"/>
      <c r="CM392" s="160"/>
      <c r="CN392" s="160"/>
      <c r="CO392" s="160"/>
      <c r="CP392" s="160"/>
      <c r="CQ392" s="160"/>
      <c r="CR392" s="160"/>
      <c r="CS392" s="160"/>
      <c r="CT392" s="160"/>
      <c r="CU392" s="160"/>
      <c r="CV392" s="160"/>
      <c r="CW392" s="160"/>
      <c r="CX392" s="160"/>
      <c r="CY392" s="160"/>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60"/>
      <c r="C393" s="160"/>
      <c r="D393" s="160"/>
      <c r="E393" s="160"/>
      <c r="F393" s="160"/>
      <c r="G393" s="160"/>
      <c r="H393" s="160"/>
      <c r="I393" s="160"/>
      <c r="J393" s="160"/>
      <c r="K393" s="160"/>
      <c r="L393" s="160"/>
      <c r="M393" s="160"/>
      <c r="N393" s="160"/>
      <c r="O393" s="160"/>
      <c r="P393" s="160"/>
      <c r="Q393" s="160"/>
      <c r="R393" s="160"/>
      <c r="S393" s="160"/>
      <c r="T393" s="160"/>
      <c r="U393" s="160"/>
      <c r="V393" s="160"/>
      <c r="W393" s="160"/>
      <c r="X393" s="160"/>
      <c r="Y393" s="160"/>
      <c r="Z393" s="160"/>
      <c r="AA393" s="160"/>
      <c r="AB393" s="160"/>
      <c r="AC393" s="160"/>
      <c r="AD393" s="160"/>
      <c r="AE393" s="160"/>
      <c r="AF393" s="160"/>
      <c r="AG393" s="160"/>
      <c r="AH393" s="160"/>
      <c r="AI393" s="160"/>
      <c r="AJ393" s="160"/>
      <c r="AK393" s="160"/>
      <c r="AL393" s="160"/>
      <c r="AM393" s="160"/>
      <c r="AN393" s="160"/>
      <c r="AO393" s="160"/>
      <c r="AP393" s="160"/>
      <c r="AQ393" s="160"/>
      <c r="AR393" s="160"/>
      <c r="AS393" s="160"/>
      <c r="AT393" s="160"/>
      <c r="AU393" s="160"/>
      <c r="AV393" s="160"/>
      <c r="AW393" s="160"/>
      <c r="AX393" s="160"/>
      <c r="AY393" s="160"/>
      <c r="AZ393" s="160"/>
      <c r="BA393" s="160"/>
      <c r="BB393" s="160"/>
      <c r="BC393" s="160"/>
      <c r="BD393" s="160"/>
      <c r="BE393" s="160"/>
      <c r="BF393" s="160"/>
      <c r="BG393" s="160"/>
      <c r="BH393" s="160"/>
      <c r="BI393" s="160"/>
      <c r="BJ393" s="160"/>
      <c r="BK393" s="160"/>
      <c r="BL393" s="160"/>
      <c r="BM393" s="160"/>
      <c r="BN393" s="160"/>
      <c r="BO393" s="160"/>
      <c r="BP393" s="160"/>
      <c r="BQ393" s="160"/>
      <c r="BR393" s="160"/>
      <c r="BS393" s="160"/>
      <c r="BT393" s="160"/>
      <c r="BU393" s="160"/>
      <c r="BV393" s="160"/>
      <c r="BW393" s="160"/>
      <c r="BX393" s="160"/>
      <c r="BY393" s="160"/>
      <c r="BZ393" s="160"/>
      <c r="CA393" s="160"/>
      <c r="CB393" s="160"/>
      <c r="CC393" s="160"/>
      <c r="CD393" s="160"/>
      <c r="CE393" s="160"/>
      <c r="CF393" s="160"/>
      <c r="CG393" s="160"/>
      <c r="CH393" s="160"/>
      <c r="CI393" s="160"/>
      <c r="CJ393" s="160"/>
      <c r="CK393" s="160"/>
      <c r="CL393" s="160"/>
      <c r="CM393" s="160"/>
      <c r="CN393" s="160"/>
      <c r="CO393" s="160"/>
      <c r="CP393" s="160"/>
      <c r="CQ393" s="160"/>
      <c r="CR393" s="160"/>
      <c r="CS393" s="160"/>
      <c r="CT393" s="160"/>
      <c r="CU393" s="160"/>
      <c r="CV393" s="160"/>
      <c r="CW393" s="160"/>
      <c r="CX393" s="160"/>
      <c r="CY393" s="160"/>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60"/>
      <c r="C394" s="160"/>
      <c r="D394" s="160"/>
      <c r="E394" s="160"/>
      <c r="F394" s="160"/>
      <c r="G394" s="160"/>
      <c r="H394" s="160"/>
      <c r="I394" s="160"/>
      <c r="J394" s="160"/>
      <c r="K394" s="160"/>
      <c r="L394" s="160"/>
      <c r="M394" s="160"/>
      <c r="N394" s="160"/>
      <c r="O394" s="160"/>
      <c r="P394" s="160"/>
      <c r="Q394" s="160"/>
      <c r="R394" s="160"/>
      <c r="S394" s="160"/>
      <c r="T394" s="160"/>
      <c r="U394" s="160"/>
      <c r="V394" s="160"/>
      <c r="W394" s="160"/>
      <c r="X394" s="160"/>
      <c r="Y394" s="160"/>
      <c r="Z394" s="160"/>
      <c r="AA394" s="160"/>
      <c r="AB394" s="160"/>
      <c r="AC394" s="160"/>
      <c r="AD394" s="160"/>
      <c r="AE394" s="160"/>
      <c r="AF394" s="160"/>
      <c r="AG394" s="160"/>
      <c r="AH394" s="160"/>
      <c r="AI394" s="160"/>
      <c r="AJ394" s="160"/>
      <c r="AK394" s="160"/>
      <c r="AL394" s="160"/>
      <c r="AM394" s="160"/>
      <c r="AN394" s="160"/>
      <c r="AO394" s="160"/>
      <c r="AP394" s="160"/>
      <c r="AQ394" s="160"/>
      <c r="AR394" s="160"/>
      <c r="AS394" s="160"/>
      <c r="AT394" s="160"/>
      <c r="AU394" s="160"/>
      <c r="AV394" s="160"/>
      <c r="AW394" s="160"/>
      <c r="AX394" s="160"/>
      <c r="AY394" s="160"/>
      <c r="AZ394" s="160"/>
      <c r="BA394" s="160"/>
      <c r="BB394" s="160"/>
      <c r="BC394" s="160"/>
      <c r="BD394" s="160"/>
      <c r="BE394" s="160"/>
      <c r="BF394" s="160"/>
      <c r="BG394" s="160"/>
      <c r="BH394" s="160"/>
      <c r="BI394" s="160"/>
      <c r="BJ394" s="160"/>
      <c r="BK394" s="160"/>
      <c r="BL394" s="160"/>
      <c r="BM394" s="160"/>
      <c r="BN394" s="160"/>
      <c r="BO394" s="160"/>
      <c r="BP394" s="160"/>
      <c r="BQ394" s="160"/>
      <c r="BR394" s="160"/>
      <c r="BS394" s="160"/>
      <c r="BT394" s="160"/>
      <c r="BU394" s="160"/>
      <c r="BV394" s="160"/>
      <c r="BW394" s="160"/>
      <c r="BX394" s="160"/>
      <c r="BY394" s="160"/>
      <c r="BZ394" s="160"/>
      <c r="CA394" s="160"/>
      <c r="CB394" s="160"/>
      <c r="CC394" s="160"/>
      <c r="CD394" s="160"/>
      <c r="CE394" s="160"/>
      <c r="CF394" s="160"/>
      <c r="CG394" s="160"/>
      <c r="CH394" s="160"/>
      <c r="CI394" s="160"/>
      <c r="CJ394" s="160"/>
      <c r="CK394" s="160"/>
      <c r="CL394" s="160"/>
      <c r="CM394" s="160"/>
      <c r="CN394" s="160"/>
      <c r="CO394" s="160"/>
      <c r="CP394" s="160"/>
      <c r="CQ394" s="160"/>
      <c r="CR394" s="160"/>
      <c r="CS394" s="160"/>
      <c r="CT394" s="160"/>
      <c r="CU394" s="160"/>
      <c r="CV394" s="160"/>
      <c r="CW394" s="160"/>
      <c r="CX394" s="160"/>
      <c r="CY394" s="160"/>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60"/>
      <c r="C395" s="160"/>
      <c r="D395" s="160"/>
      <c r="E395" s="160"/>
      <c r="F395" s="160"/>
      <c r="G395" s="160"/>
      <c r="H395" s="160"/>
      <c r="I395" s="160"/>
      <c r="J395" s="160"/>
      <c r="K395" s="160"/>
      <c r="L395" s="160"/>
      <c r="M395" s="160"/>
      <c r="N395" s="160"/>
      <c r="O395" s="160"/>
      <c r="P395" s="160"/>
      <c r="Q395" s="160"/>
      <c r="R395" s="160"/>
      <c r="S395" s="160"/>
      <c r="T395" s="160"/>
      <c r="U395" s="160"/>
      <c r="V395" s="160"/>
      <c r="W395" s="160"/>
      <c r="X395" s="160"/>
      <c r="Y395" s="160"/>
      <c r="Z395" s="160"/>
      <c r="AA395" s="160"/>
      <c r="AB395" s="160"/>
      <c r="AC395" s="160"/>
      <c r="AD395" s="160"/>
      <c r="AE395" s="160"/>
      <c r="AF395" s="160"/>
      <c r="AG395" s="160"/>
      <c r="AH395" s="160"/>
      <c r="AI395" s="160"/>
      <c r="AJ395" s="160"/>
      <c r="AK395" s="160"/>
      <c r="AL395" s="160"/>
      <c r="AM395" s="160"/>
      <c r="AN395" s="160"/>
      <c r="AO395" s="160"/>
      <c r="AP395" s="160"/>
      <c r="AQ395" s="160"/>
      <c r="AR395" s="160"/>
      <c r="AS395" s="160"/>
      <c r="AT395" s="160"/>
      <c r="AU395" s="160"/>
      <c r="AV395" s="160"/>
      <c r="AW395" s="160"/>
      <c r="AX395" s="160"/>
      <c r="AY395" s="160"/>
      <c r="AZ395" s="160"/>
      <c r="BA395" s="160"/>
      <c r="BB395" s="160"/>
      <c r="BC395" s="160"/>
      <c r="BD395" s="160"/>
      <c r="BE395" s="160"/>
      <c r="BF395" s="160"/>
      <c r="BG395" s="160"/>
      <c r="BH395" s="160"/>
      <c r="BI395" s="160"/>
      <c r="BJ395" s="160"/>
      <c r="BK395" s="160"/>
      <c r="BL395" s="160"/>
      <c r="BM395" s="160"/>
      <c r="BN395" s="160"/>
      <c r="BO395" s="160"/>
      <c r="BP395" s="160"/>
      <c r="BQ395" s="160"/>
      <c r="BR395" s="160"/>
      <c r="BS395" s="160"/>
      <c r="BT395" s="160"/>
      <c r="BU395" s="160"/>
      <c r="BV395" s="160"/>
      <c r="BW395" s="160"/>
      <c r="BX395" s="160"/>
      <c r="BY395" s="160"/>
      <c r="BZ395" s="160"/>
      <c r="CA395" s="160"/>
      <c r="CB395" s="160"/>
      <c r="CC395" s="160"/>
      <c r="CD395" s="160"/>
      <c r="CE395" s="160"/>
      <c r="CF395" s="160"/>
      <c r="CG395" s="160"/>
      <c r="CH395" s="160"/>
      <c r="CI395" s="160"/>
      <c r="CJ395" s="160"/>
      <c r="CK395" s="160"/>
      <c r="CL395" s="160"/>
      <c r="CM395" s="160"/>
      <c r="CN395" s="160"/>
      <c r="CO395" s="160"/>
      <c r="CP395" s="160"/>
      <c r="CQ395" s="160"/>
      <c r="CR395" s="160"/>
      <c r="CS395" s="160"/>
      <c r="CT395" s="160"/>
      <c r="CU395" s="160"/>
      <c r="CV395" s="160"/>
      <c r="CW395" s="160"/>
      <c r="CX395" s="160"/>
      <c r="CY395" s="160"/>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60"/>
      <c r="C396" s="160"/>
      <c r="D396" s="160"/>
      <c r="E396" s="160"/>
      <c r="F396" s="160"/>
      <c r="G396" s="160"/>
      <c r="H396" s="160"/>
      <c r="I396" s="160"/>
      <c r="J396" s="160"/>
      <c r="K396" s="160"/>
      <c r="L396" s="160"/>
      <c r="M396" s="160"/>
      <c r="N396" s="160"/>
      <c r="O396" s="160"/>
      <c r="P396" s="160"/>
      <c r="Q396" s="160"/>
      <c r="R396" s="160"/>
      <c r="S396" s="160"/>
      <c r="T396" s="160"/>
      <c r="U396" s="160"/>
      <c r="V396" s="160"/>
      <c r="W396" s="160"/>
      <c r="X396" s="160"/>
      <c r="Y396" s="160"/>
      <c r="Z396" s="160"/>
      <c r="AA396" s="160"/>
      <c r="AB396" s="160"/>
      <c r="AC396" s="160"/>
      <c r="AD396" s="160"/>
      <c r="AE396" s="160"/>
      <c r="AF396" s="160"/>
      <c r="AG396" s="160"/>
      <c r="AH396" s="160"/>
      <c r="AI396" s="160"/>
      <c r="AJ396" s="160"/>
      <c r="AK396" s="160"/>
      <c r="AL396" s="160"/>
      <c r="AM396" s="160"/>
      <c r="AN396" s="160"/>
      <c r="AO396" s="160"/>
      <c r="AP396" s="160"/>
      <c r="AQ396" s="160"/>
      <c r="AR396" s="160"/>
      <c r="AS396" s="160"/>
      <c r="AT396" s="160"/>
      <c r="AU396" s="160"/>
      <c r="AV396" s="160"/>
      <c r="AW396" s="160"/>
      <c r="AX396" s="160"/>
      <c r="AY396" s="160"/>
      <c r="AZ396" s="160"/>
      <c r="BA396" s="160"/>
      <c r="BB396" s="160"/>
      <c r="BC396" s="160"/>
      <c r="BD396" s="160"/>
      <c r="BE396" s="160"/>
      <c r="BF396" s="160"/>
      <c r="BG396" s="160"/>
      <c r="BH396" s="160"/>
      <c r="BI396" s="160"/>
      <c r="BJ396" s="160"/>
      <c r="BK396" s="160"/>
      <c r="BL396" s="160"/>
      <c r="BM396" s="160"/>
      <c r="BN396" s="160"/>
      <c r="BO396" s="160"/>
      <c r="BP396" s="160"/>
      <c r="BQ396" s="160"/>
      <c r="BR396" s="160"/>
      <c r="BS396" s="160"/>
      <c r="BT396" s="160"/>
      <c r="BU396" s="160"/>
      <c r="BV396" s="160"/>
      <c r="BW396" s="160"/>
      <c r="BX396" s="160"/>
      <c r="BY396" s="160"/>
      <c r="BZ396" s="160"/>
      <c r="CA396" s="160"/>
      <c r="CB396" s="160"/>
      <c r="CC396" s="160"/>
      <c r="CD396" s="160"/>
      <c r="CE396" s="160"/>
      <c r="CF396" s="160"/>
      <c r="CG396" s="160"/>
      <c r="CH396" s="160"/>
      <c r="CI396" s="160"/>
      <c r="CJ396" s="160"/>
      <c r="CK396" s="160"/>
      <c r="CL396" s="160"/>
      <c r="CM396" s="160"/>
      <c r="CN396" s="160"/>
      <c r="CO396" s="160"/>
      <c r="CP396" s="160"/>
      <c r="CQ396" s="160"/>
      <c r="CR396" s="160"/>
      <c r="CS396" s="160"/>
      <c r="CT396" s="160"/>
      <c r="CU396" s="160"/>
      <c r="CV396" s="160"/>
      <c r="CW396" s="160"/>
      <c r="CX396" s="160"/>
      <c r="CY396" s="160"/>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60"/>
      <c r="C397" s="160"/>
      <c r="D397" s="160"/>
      <c r="E397" s="160"/>
      <c r="F397" s="160"/>
      <c r="G397" s="160"/>
      <c r="H397" s="160"/>
      <c r="I397" s="160"/>
      <c r="J397" s="160"/>
      <c r="K397" s="160"/>
      <c r="L397" s="160"/>
      <c r="M397" s="160"/>
      <c r="N397" s="160"/>
      <c r="O397" s="160"/>
      <c r="P397" s="160"/>
      <c r="Q397" s="160"/>
      <c r="R397" s="160"/>
      <c r="S397" s="160"/>
      <c r="T397" s="160"/>
      <c r="U397" s="160"/>
      <c r="V397" s="160"/>
      <c r="W397" s="160"/>
      <c r="X397" s="160"/>
      <c r="Y397" s="160"/>
      <c r="Z397" s="160"/>
      <c r="AA397" s="160"/>
      <c r="AB397" s="160"/>
      <c r="AC397" s="160"/>
      <c r="AD397" s="160"/>
      <c r="AE397" s="160"/>
      <c r="AF397" s="160"/>
      <c r="AG397" s="160"/>
      <c r="AH397" s="160"/>
      <c r="AI397" s="160"/>
      <c r="AJ397" s="160"/>
      <c r="AK397" s="160"/>
      <c r="AL397" s="160"/>
      <c r="AM397" s="160"/>
      <c r="AN397" s="160"/>
      <c r="AO397" s="160"/>
      <c r="AP397" s="160"/>
      <c r="AQ397" s="160"/>
      <c r="AR397" s="160"/>
      <c r="AS397" s="160"/>
      <c r="AT397" s="160"/>
      <c r="AU397" s="160"/>
      <c r="AV397" s="160"/>
      <c r="AW397" s="160"/>
      <c r="AX397" s="160"/>
      <c r="AY397" s="160"/>
      <c r="AZ397" s="160"/>
      <c r="BA397" s="160"/>
      <c r="BB397" s="160"/>
      <c r="BC397" s="160"/>
      <c r="BD397" s="160"/>
      <c r="BE397" s="160"/>
      <c r="BF397" s="160"/>
      <c r="BG397" s="160"/>
      <c r="BH397" s="160"/>
      <c r="BI397" s="160"/>
      <c r="BJ397" s="160"/>
      <c r="BK397" s="160"/>
      <c r="BL397" s="160"/>
      <c r="BM397" s="160"/>
      <c r="BN397" s="160"/>
      <c r="BO397" s="160"/>
      <c r="BP397" s="160"/>
      <c r="BQ397" s="160"/>
      <c r="BR397" s="160"/>
      <c r="BS397" s="160"/>
      <c r="BT397" s="160"/>
      <c r="BU397" s="160"/>
      <c r="BV397" s="160"/>
      <c r="BW397" s="160"/>
      <c r="BX397" s="160"/>
      <c r="BY397" s="160"/>
      <c r="BZ397" s="160"/>
      <c r="CA397" s="160"/>
      <c r="CB397" s="160"/>
      <c r="CC397" s="160"/>
      <c r="CD397" s="160"/>
      <c r="CE397" s="160"/>
      <c r="CF397" s="160"/>
      <c r="CG397" s="160"/>
      <c r="CH397" s="160"/>
      <c r="CI397" s="160"/>
      <c r="CJ397" s="160"/>
      <c r="CK397" s="160"/>
      <c r="CL397" s="160"/>
      <c r="CM397" s="160"/>
      <c r="CN397" s="160"/>
      <c r="CO397" s="160"/>
      <c r="CP397" s="160"/>
      <c r="CQ397" s="160"/>
      <c r="CR397" s="160"/>
      <c r="CS397" s="160"/>
      <c r="CT397" s="160"/>
      <c r="CU397" s="160"/>
      <c r="CV397" s="160"/>
      <c r="CW397" s="160"/>
      <c r="CX397" s="160"/>
      <c r="CY397" s="160"/>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60"/>
      <c r="C398" s="160"/>
      <c r="D398" s="160"/>
      <c r="E398" s="160"/>
      <c r="F398" s="160"/>
      <c r="G398" s="160"/>
      <c r="H398" s="160"/>
      <c r="I398" s="160"/>
      <c r="J398" s="160"/>
      <c r="K398" s="160"/>
      <c r="L398" s="160"/>
      <c r="M398" s="160"/>
      <c r="N398" s="160"/>
      <c r="O398" s="160"/>
      <c r="P398" s="160"/>
      <c r="Q398" s="160"/>
      <c r="R398" s="160"/>
      <c r="S398" s="160"/>
      <c r="T398" s="160"/>
      <c r="U398" s="160"/>
      <c r="V398" s="160"/>
      <c r="W398" s="160"/>
      <c r="X398" s="160"/>
      <c r="Y398" s="160"/>
      <c r="Z398" s="160"/>
      <c r="AA398" s="160"/>
      <c r="AB398" s="160"/>
      <c r="AC398" s="160"/>
      <c r="AD398" s="160"/>
      <c r="AE398" s="160"/>
      <c r="AF398" s="160"/>
      <c r="AG398" s="160"/>
      <c r="AH398" s="160"/>
      <c r="AI398" s="160"/>
      <c r="AJ398" s="160"/>
      <c r="AK398" s="160"/>
      <c r="AL398" s="160"/>
      <c r="AM398" s="160"/>
      <c r="AN398" s="160"/>
      <c r="AO398" s="160"/>
      <c r="AP398" s="160"/>
      <c r="AQ398" s="160"/>
      <c r="AR398" s="160"/>
      <c r="AS398" s="160"/>
      <c r="AT398" s="160"/>
      <c r="AU398" s="160"/>
      <c r="AV398" s="160"/>
      <c r="AW398" s="160"/>
      <c r="AX398" s="160"/>
      <c r="AY398" s="160"/>
      <c r="AZ398" s="160"/>
      <c r="BA398" s="160"/>
      <c r="BB398" s="160"/>
      <c r="BC398" s="160"/>
      <c r="BD398" s="160"/>
      <c r="BE398" s="160"/>
      <c r="BF398" s="160"/>
      <c r="BG398" s="160"/>
      <c r="BH398" s="160"/>
      <c r="BI398" s="160"/>
      <c r="BJ398" s="160"/>
      <c r="BK398" s="160"/>
      <c r="BL398" s="160"/>
      <c r="BM398" s="160"/>
      <c r="BN398" s="160"/>
      <c r="BO398" s="160"/>
      <c r="BP398" s="160"/>
      <c r="BQ398" s="160"/>
      <c r="BR398" s="160"/>
      <c r="BS398" s="160"/>
      <c r="BT398" s="160"/>
      <c r="BU398" s="160"/>
      <c r="BV398" s="160"/>
      <c r="BW398" s="160"/>
      <c r="BX398" s="160"/>
      <c r="BY398" s="160"/>
      <c r="BZ398" s="160"/>
      <c r="CA398" s="160"/>
      <c r="CB398" s="160"/>
      <c r="CC398" s="160"/>
      <c r="CD398" s="160"/>
      <c r="CE398" s="160"/>
      <c r="CF398" s="160"/>
      <c r="CG398" s="160"/>
      <c r="CH398" s="160"/>
      <c r="CI398" s="160"/>
      <c r="CJ398" s="160"/>
      <c r="CK398" s="160"/>
      <c r="CL398" s="160"/>
      <c r="CM398" s="160"/>
      <c r="CN398" s="160"/>
      <c r="CO398" s="160"/>
      <c r="CP398" s="160"/>
      <c r="CQ398" s="160"/>
      <c r="CR398" s="160"/>
      <c r="CS398" s="160"/>
      <c r="CT398" s="160"/>
      <c r="CU398" s="160"/>
      <c r="CV398" s="160"/>
      <c r="CW398" s="160"/>
      <c r="CX398" s="160"/>
      <c r="CY398" s="160"/>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60"/>
      <c r="C399" s="160"/>
      <c r="D399" s="160"/>
      <c r="E399" s="160"/>
      <c r="F399" s="160"/>
      <c r="G399" s="160"/>
      <c r="H399" s="160"/>
      <c r="I399" s="160"/>
      <c r="J399" s="160"/>
      <c r="K399" s="160"/>
      <c r="L399" s="160"/>
      <c r="M399" s="160"/>
      <c r="N399" s="160"/>
      <c r="O399" s="160"/>
      <c r="P399" s="160"/>
      <c r="Q399" s="160"/>
      <c r="R399" s="160"/>
      <c r="S399" s="160"/>
      <c r="T399" s="160"/>
      <c r="U399" s="160"/>
      <c r="V399" s="160"/>
      <c r="W399" s="160"/>
      <c r="X399" s="160"/>
      <c r="Y399" s="160"/>
      <c r="Z399" s="160"/>
      <c r="AA399" s="160"/>
      <c r="AB399" s="160"/>
      <c r="AC399" s="160"/>
      <c r="AD399" s="160"/>
      <c r="AE399" s="160"/>
      <c r="AF399" s="160"/>
      <c r="AG399" s="160"/>
      <c r="AH399" s="160"/>
      <c r="AI399" s="160"/>
      <c r="AJ399" s="160"/>
      <c r="AK399" s="160"/>
      <c r="AL399" s="160"/>
      <c r="AM399" s="160"/>
      <c r="AN399" s="160"/>
      <c r="AO399" s="160"/>
      <c r="AP399" s="160"/>
      <c r="AQ399" s="160"/>
      <c r="AR399" s="160"/>
      <c r="AS399" s="160"/>
      <c r="AT399" s="160"/>
      <c r="AU399" s="160"/>
      <c r="AV399" s="160"/>
      <c r="AW399" s="160"/>
      <c r="AX399" s="160"/>
      <c r="AY399" s="160"/>
      <c r="AZ399" s="160"/>
      <c r="BA399" s="160"/>
      <c r="BB399" s="160"/>
      <c r="BC399" s="160"/>
      <c r="BD399" s="160"/>
      <c r="BE399" s="160"/>
      <c r="BF399" s="160"/>
      <c r="BG399" s="160"/>
      <c r="BH399" s="160"/>
      <c r="BI399" s="160"/>
      <c r="BJ399" s="160"/>
      <c r="BK399" s="160"/>
      <c r="BL399" s="160"/>
      <c r="BM399" s="160"/>
      <c r="BN399" s="160"/>
      <c r="BO399" s="160"/>
      <c r="BP399" s="160"/>
      <c r="BQ399" s="160"/>
      <c r="BR399" s="160"/>
      <c r="BS399" s="160"/>
      <c r="BT399" s="160"/>
      <c r="BU399" s="160"/>
      <c r="BV399" s="160"/>
      <c r="BW399" s="160"/>
      <c r="BX399" s="160"/>
      <c r="BY399" s="160"/>
      <c r="BZ399" s="160"/>
      <c r="CA399" s="160"/>
      <c r="CB399" s="160"/>
      <c r="CC399" s="160"/>
      <c r="CD399" s="160"/>
      <c r="CE399" s="160"/>
      <c r="CF399" s="160"/>
      <c r="CG399" s="160"/>
      <c r="CH399" s="160"/>
      <c r="CI399" s="160"/>
      <c r="CJ399" s="160"/>
      <c r="CK399" s="160"/>
      <c r="CL399" s="160"/>
      <c r="CM399" s="160"/>
      <c r="CN399" s="160"/>
      <c r="CO399" s="160"/>
      <c r="CP399" s="160"/>
      <c r="CQ399" s="160"/>
      <c r="CR399" s="160"/>
      <c r="CS399" s="160"/>
      <c r="CT399" s="160"/>
      <c r="CU399" s="160"/>
      <c r="CV399" s="160"/>
      <c r="CW399" s="160"/>
      <c r="CX399" s="160"/>
      <c r="CY399" s="160"/>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60"/>
      <c r="C400" s="160"/>
      <c r="D400" s="160"/>
      <c r="E400" s="160"/>
      <c r="F400" s="160"/>
      <c r="G400" s="160"/>
      <c r="H400" s="160"/>
      <c r="I400" s="160"/>
      <c r="J400" s="160"/>
      <c r="K400" s="160"/>
      <c r="L400" s="160"/>
      <c r="M400" s="160"/>
      <c r="N400" s="160"/>
      <c r="O400" s="160"/>
      <c r="P400" s="160"/>
      <c r="Q400" s="160"/>
      <c r="R400" s="160"/>
      <c r="S400" s="160"/>
      <c r="T400" s="160"/>
      <c r="U400" s="160"/>
      <c r="V400" s="160"/>
      <c r="W400" s="160"/>
      <c r="X400" s="160"/>
      <c r="Y400" s="160"/>
      <c r="Z400" s="160"/>
      <c r="AA400" s="160"/>
      <c r="AB400" s="160"/>
      <c r="AC400" s="160"/>
      <c r="AD400" s="160"/>
      <c r="AE400" s="160"/>
      <c r="AF400" s="160"/>
      <c r="AG400" s="160"/>
      <c r="AH400" s="160"/>
      <c r="AI400" s="160"/>
      <c r="AJ400" s="160"/>
      <c r="AK400" s="160"/>
      <c r="AL400" s="160"/>
      <c r="AM400" s="160"/>
      <c r="AN400" s="160"/>
      <c r="AO400" s="160"/>
      <c r="AP400" s="160"/>
      <c r="AQ400" s="160"/>
      <c r="AR400" s="160"/>
      <c r="AS400" s="160"/>
      <c r="AT400" s="160"/>
      <c r="AU400" s="160"/>
      <c r="AV400" s="160"/>
      <c r="AW400" s="160"/>
      <c r="AX400" s="160"/>
      <c r="AY400" s="160"/>
      <c r="AZ400" s="160"/>
      <c r="BA400" s="160"/>
      <c r="BB400" s="160"/>
      <c r="BC400" s="160"/>
      <c r="BD400" s="160"/>
      <c r="BE400" s="160"/>
      <c r="BF400" s="160"/>
      <c r="BG400" s="160"/>
      <c r="BH400" s="160"/>
      <c r="BI400" s="160"/>
      <c r="BJ400" s="160"/>
      <c r="BK400" s="160"/>
      <c r="BL400" s="160"/>
      <c r="BM400" s="160"/>
      <c r="BN400" s="160"/>
      <c r="BO400" s="160"/>
      <c r="BP400" s="160"/>
      <c r="BQ400" s="160"/>
      <c r="BR400" s="160"/>
      <c r="BS400" s="160"/>
      <c r="BT400" s="160"/>
      <c r="BU400" s="160"/>
      <c r="BV400" s="160"/>
      <c r="BW400" s="160"/>
      <c r="BX400" s="160"/>
      <c r="BY400" s="160"/>
      <c r="BZ400" s="160"/>
      <c r="CA400" s="160"/>
      <c r="CB400" s="160"/>
      <c r="CC400" s="160"/>
      <c r="CD400" s="160"/>
      <c r="CE400" s="160"/>
      <c r="CF400" s="160"/>
      <c r="CG400" s="160"/>
      <c r="CH400" s="160"/>
      <c r="CI400" s="160"/>
      <c r="CJ400" s="160"/>
      <c r="CK400" s="160"/>
      <c r="CL400" s="160"/>
      <c r="CM400" s="160"/>
      <c r="CN400" s="160"/>
      <c r="CO400" s="160"/>
      <c r="CP400" s="160"/>
      <c r="CQ400" s="160"/>
      <c r="CR400" s="160"/>
      <c r="CS400" s="160"/>
      <c r="CT400" s="160"/>
      <c r="CU400" s="160"/>
      <c r="CV400" s="160"/>
      <c r="CW400" s="160"/>
      <c r="CX400" s="160"/>
      <c r="CY400" s="16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60"/>
      <c r="C401" s="160"/>
      <c r="D401" s="160"/>
      <c r="E401" s="160"/>
      <c r="F401" s="160"/>
      <c r="G401" s="160"/>
      <c r="H401" s="160"/>
      <c r="I401" s="160"/>
      <c r="J401" s="160"/>
      <c r="K401" s="160"/>
      <c r="L401" s="160"/>
      <c r="M401" s="160"/>
      <c r="N401" s="160"/>
      <c r="O401" s="160"/>
      <c r="P401" s="160"/>
      <c r="Q401" s="160"/>
      <c r="R401" s="160"/>
      <c r="S401" s="160"/>
      <c r="T401" s="160"/>
      <c r="U401" s="160"/>
      <c r="V401" s="160"/>
      <c r="W401" s="160"/>
      <c r="X401" s="160"/>
      <c r="Y401" s="160"/>
      <c r="Z401" s="160"/>
      <c r="AA401" s="160"/>
      <c r="AB401" s="160"/>
      <c r="AC401" s="160"/>
      <c r="AD401" s="160"/>
      <c r="AE401" s="160"/>
      <c r="AF401" s="160"/>
      <c r="AG401" s="160"/>
      <c r="AH401" s="160"/>
      <c r="AI401" s="160"/>
      <c r="AJ401" s="160"/>
      <c r="AK401" s="160"/>
      <c r="AL401" s="160"/>
      <c r="AM401" s="160"/>
      <c r="AN401" s="160"/>
      <c r="AO401" s="160"/>
      <c r="AP401" s="160"/>
      <c r="AQ401" s="160"/>
      <c r="AR401" s="160"/>
      <c r="AS401" s="160"/>
      <c r="AT401" s="160"/>
      <c r="AU401" s="160"/>
      <c r="AV401" s="160"/>
      <c r="AW401" s="160"/>
      <c r="AX401" s="160"/>
      <c r="AY401" s="160"/>
      <c r="AZ401" s="160"/>
      <c r="BA401" s="160"/>
      <c r="BB401" s="160"/>
      <c r="BC401" s="160"/>
      <c r="BD401" s="160"/>
      <c r="BE401" s="160"/>
      <c r="BF401" s="160"/>
      <c r="BG401" s="160"/>
      <c r="BH401" s="160"/>
      <c r="BI401" s="160"/>
      <c r="BJ401" s="160"/>
      <c r="BK401" s="160"/>
      <c r="BL401" s="160"/>
      <c r="BM401" s="160"/>
      <c r="BN401" s="160"/>
      <c r="BO401" s="160"/>
      <c r="BP401" s="160"/>
      <c r="BQ401" s="160"/>
      <c r="BR401" s="160"/>
      <c r="BS401" s="160"/>
      <c r="BT401" s="160"/>
      <c r="BU401" s="160"/>
      <c r="BV401" s="160"/>
      <c r="BW401" s="160"/>
      <c r="BX401" s="160"/>
      <c r="BY401" s="160"/>
      <c r="BZ401" s="160"/>
      <c r="CA401" s="160"/>
      <c r="CB401" s="160"/>
      <c r="CC401" s="160"/>
      <c r="CD401" s="160"/>
      <c r="CE401" s="160"/>
      <c r="CF401" s="160"/>
      <c r="CG401" s="160"/>
      <c r="CH401" s="160"/>
      <c r="CI401" s="160"/>
      <c r="CJ401" s="160"/>
      <c r="CK401" s="160"/>
      <c r="CL401" s="160"/>
      <c r="CM401" s="160"/>
      <c r="CN401" s="160"/>
      <c r="CO401" s="160"/>
      <c r="CP401" s="160"/>
      <c r="CQ401" s="160"/>
      <c r="CR401" s="160"/>
      <c r="CS401" s="160"/>
      <c r="CT401" s="160"/>
      <c r="CU401" s="160"/>
      <c r="CV401" s="160"/>
      <c r="CW401" s="160"/>
      <c r="CX401" s="160"/>
      <c r="CY401" s="160"/>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60"/>
      <c r="C402" s="160"/>
      <c r="D402" s="160"/>
      <c r="E402" s="160"/>
      <c r="F402" s="160"/>
      <c r="G402" s="160"/>
      <c r="H402" s="160"/>
      <c r="I402" s="160"/>
      <c r="J402" s="160"/>
      <c r="K402" s="160"/>
      <c r="L402" s="160"/>
      <c r="M402" s="160"/>
      <c r="N402" s="160"/>
      <c r="O402" s="160"/>
      <c r="P402" s="160"/>
      <c r="Q402" s="160"/>
      <c r="R402" s="160"/>
      <c r="S402" s="160"/>
      <c r="T402" s="160"/>
      <c r="U402" s="160"/>
      <c r="V402" s="160"/>
      <c r="W402" s="160"/>
      <c r="X402" s="160"/>
      <c r="Y402" s="160"/>
      <c r="Z402" s="160"/>
      <c r="AA402" s="160"/>
      <c r="AB402" s="160"/>
      <c r="AC402" s="160"/>
      <c r="AD402" s="160"/>
      <c r="AE402" s="160"/>
      <c r="AF402" s="160"/>
      <c r="AG402" s="160"/>
      <c r="AH402" s="160"/>
      <c r="AI402" s="160"/>
      <c r="AJ402" s="160"/>
      <c r="AK402" s="160"/>
      <c r="AL402" s="160"/>
      <c r="AM402" s="160"/>
      <c r="AN402" s="160"/>
      <c r="AO402" s="160"/>
      <c r="AP402" s="160"/>
      <c r="AQ402" s="160"/>
      <c r="AR402" s="160"/>
      <c r="AS402" s="160"/>
      <c r="AT402" s="160"/>
      <c r="AU402" s="160"/>
      <c r="AV402" s="160"/>
      <c r="AW402" s="160"/>
      <c r="AX402" s="160"/>
      <c r="AY402" s="160"/>
      <c r="AZ402" s="160"/>
      <c r="BA402" s="160"/>
      <c r="BB402" s="160"/>
      <c r="BC402" s="160"/>
      <c r="BD402" s="160"/>
      <c r="BE402" s="160"/>
      <c r="BF402" s="160"/>
      <c r="BG402" s="160"/>
      <c r="BH402" s="160"/>
      <c r="BI402" s="160"/>
      <c r="BJ402" s="160"/>
      <c r="BK402" s="160"/>
      <c r="BL402" s="160"/>
      <c r="BM402" s="160"/>
      <c r="BN402" s="160"/>
      <c r="BO402" s="160"/>
      <c r="BP402" s="160"/>
      <c r="BQ402" s="160"/>
      <c r="BR402" s="160"/>
      <c r="BS402" s="160"/>
      <c r="BT402" s="160"/>
      <c r="BU402" s="160"/>
      <c r="BV402" s="160"/>
      <c r="BW402" s="160"/>
      <c r="BX402" s="160"/>
      <c r="BY402" s="160"/>
      <c r="BZ402" s="160"/>
      <c r="CA402" s="160"/>
      <c r="CB402" s="160"/>
      <c r="CC402" s="160"/>
      <c r="CD402" s="160"/>
      <c r="CE402" s="160"/>
      <c r="CF402" s="160"/>
      <c r="CG402" s="160"/>
      <c r="CH402" s="160"/>
      <c r="CI402" s="160"/>
      <c r="CJ402" s="160"/>
      <c r="CK402" s="160"/>
      <c r="CL402" s="160"/>
      <c r="CM402" s="160"/>
      <c r="CN402" s="160"/>
      <c r="CO402" s="160"/>
      <c r="CP402" s="160"/>
      <c r="CQ402" s="160"/>
      <c r="CR402" s="160"/>
      <c r="CS402" s="160"/>
      <c r="CT402" s="160"/>
      <c r="CU402" s="160"/>
      <c r="CV402" s="160"/>
      <c r="CW402" s="160"/>
      <c r="CX402" s="160"/>
      <c r="CY402" s="160"/>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60"/>
      <c r="C403" s="160"/>
      <c r="D403" s="160"/>
      <c r="E403" s="160"/>
      <c r="F403" s="160"/>
      <c r="G403" s="160"/>
      <c r="H403" s="160"/>
      <c r="I403" s="160"/>
      <c r="J403" s="160"/>
      <c r="K403" s="160"/>
      <c r="L403" s="160"/>
      <c r="M403" s="160"/>
      <c r="N403" s="160"/>
      <c r="O403" s="160"/>
      <c r="P403" s="160"/>
      <c r="Q403" s="160"/>
      <c r="R403" s="160"/>
      <c r="S403" s="160"/>
      <c r="T403" s="160"/>
      <c r="U403" s="160"/>
      <c r="V403" s="160"/>
      <c r="W403" s="160"/>
      <c r="X403" s="160"/>
      <c r="Y403" s="160"/>
      <c r="Z403" s="160"/>
      <c r="AA403" s="160"/>
      <c r="AB403" s="160"/>
      <c r="AC403" s="160"/>
      <c r="AD403" s="160"/>
      <c r="AE403" s="160"/>
      <c r="AF403" s="160"/>
      <c r="AG403" s="160"/>
      <c r="AH403" s="160"/>
      <c r="AI403" s="160"/>
      <c r="AJ403" s="160"/>
      <c r="AK403" s="160"/>
      <c r="AL403" s="160"/>
      <c r="AM403" s="160"/>
      <c r="AN403" s="160"/>
      <c r="AO403" s="160"/>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c r="BT403" s="160"/>
      <c r="BU403" s="160"/>
      <c r="BV403" s="160"/>
      <c r="BW403" s="160"/>
      <c r="BX403" s="160"/>
      <c r="BY403" s="160"/>
      <c r="BZ403" s="160"/>
      <c r="CA403" s="160"/>
      <c r="CB403" s="160"/>
      <c r="CC403" s="160"/>
      <c r="CD403" s="160"/>
      <c r="CE403" s="160"/>
      <c r="CF403" s="160"/>
      <c r="CG403" s="160"/>
      <c r="CH403" s="160"/>
      <c r="CI403" s="160"/>
      <c r="CJ403" s="160"/>
      <c r="CK403" s="160"/>
      <c r="CL403" s="160"/>
      <c r="CM403" s="160"/>
      <c r="CN403" s="160"/>
      <c r="CO403" s="160"/>
      <c r="CP403" s="160"/>
      <c r="CQ403" s="160"/>
      <c r="CR403" s="160"/>
      <c r="CS403" s="160"/>
      <c r="CT403" s="160"/>
      <c r="CU403" s="160"/>
      <c r="CV403" s="160"/>
      <c r="CW403" s="160"/>
      <c r="CX403" s="160"/>
      <c r="CY403" s="160"/>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60"/>
      <c r="C404" s="160"/>
      <c r="D404" s="160"/>
      <c r="E404" s="160"/>
      <c r="F404" s="160"/>
      <c r="G404" s="160"/>
      <c r="H404" s="160"/>
      <c r="I404" s="160"/>
      <c r="J404" s="160"/>
      <c r="K404" s="160"/>
      <c r="L404" s="160"/>
      <c r="M404" s="160"/>
      <c r="N404" s="160"/>
      <c r="O404" s="160"/>
      <c r="P404" s="160"/>
      <c r="Q404" s="160"/>
      <c r="R404" s="160"/>
      <c r="S404" s="160"/>
      <c r="T404" s="160"/>
      <c r="U404" s="160"/>
      <c r="V404" s="160"/>
      <c r="W404" s="160"/>
      <c r="X404" s="160"/>
      <c r="Y404" s="160"/>
      <c r="Z404" s="160"/>
      <c r="AA404" s="160"/>
      <c r="AB404" s="160"/>
      <c r="AC404" s="160"/>
      <c r="AD404" s="160"/>
      <c r="AE404" s="160"/>
      <c r="AF404" s="160"/>
      <c r="AG404" s="160"/>
      <c r="AH404" s="160"/>
      <c r="AI404" s="160"/>
      <c r="AJ404" s="160"/>
      <c r="AK404" s="160"/>
      <c r="AL404" s="160"/>
      <c r="AM404" s="160"/>
      <c r="AN404" s="160"/>
      <c r="AO404" s="160"/>
      <c r="AP404" s="160"/>
      <c r="AQ404" s="160"/>
      <c r="AR404" s="160"/>
      <c r="AS404" s="160"/>
      <c r="AT404" s="160"/>
      <c r="AU404" s="160"/>
      <c r="AV404" s="160"/>
      <c r="AW404" s="160"/>
      <c r="AX404" s="160"/>
      <c r="AY404" s="160"/>
      <c r="AZ404" s="160"/>
      <c r="BA404" s="160"/>
      <c r="BB404" s="160"/>
      <c r="BC404" s="160"/>
      <c r="BD404" s="160"/>
      <c r="BE404" s="160"/>
      <c r="BF404" s="160"/>
      <c r="BG404" s="160"/>
      <c r="BH404" s="160"/>
      <c r="BI404" s="160"/>
      <c r="BJ404" s="160"/>
      <c r="BK404" s="160"/>
      <c r="BL404" s="160"/>
      <c r="BM404" s="160"/>
      <c r="BN404" s="160"/>
      <c r="BO404" s="160"/>
      <c r="BP404" s="160"/>
      <c r="BQ404" s="160"/>
      <c r="BR404" s="160"/>
      <c r="BS404" s="160"/>
      <c r="BT404" s="160"/>
      <c r="BU404" s="160"/>
      <c r="BV404" s="160"/>
      <c r="BW404" s="160"/>
      <c r="BX404" s="160"/>
      <c r="BY404" s="160"/>
      <c r="BZ404" s="160"/>
      <c r="CA404" s="160"/>
      <c r="CB404" s="160"/>
      <c r="CC404" s="160"/>
      <c r="CD404" s="160"/>
      <c r="CE404" s="160"/>
      <c r="CF404" s="160"/>
      <c r="CG404" s="160"/>
      <c r="CH404" s="160"/>
      <c r="CI404" s="160"/>
      <c r="CJ404" s="160"/>
      <c r="CK404" s="160"/>
      <c r="CL404" s="160"/>
      <c r="CM404" s="160"/>
      <c r="CN404" s="160"/>
      <c r="CO404" s="160"/>
      <c r="CP404" s="160"/>
      <c r="CQ404" s="160"/>
      <c r="CR404" s="160"/>
      <c r="CS404" s="160"/>
      <c r="CT404" s="160"/>
      <c r="CU404" s="160"/>
      <c r="CV404" s="160"/>
      <c r="CW404" s="160"/>
      <c r="CX404" s="160"/>
      <c r="CY404" s="160"/>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60"/>
      <c r="C405" s="160"/>
      <c r="D405" s="160"/>
      <c r="E405" s="160"/>
      <c r="F405" s="160"/>
      <c r="G405" s="160"/>
      <c r="H405" s="160"/>
      <c r="I405" s="160"/>
      <c r="J405" s="160"/>
      <c r="K405" s="160"/>
      <c r="L405" s="160"/>
      <c r="M405" s="160"/>
      <c r="N405" s="160"/>
      <c r="O405" s="160"/>
      <c r="P405" s="160"/>
      <c r="Q405" s="160"/>
      <c r="R405" s="160"/>
      <c r="S405" s="160"/>
      <c r="T405" s="160"/>
      <c r="U405" s="160"/>
      <c r="V405" s="160"/>
      <c r="W405" s="160"/>
      <c r="X405" s="160"/>
      <c r="Y405" s="160"/>
      <c r="Z405" s="160"/>
      <c r="AA405" s="160"/>
      <c r="AB405" s="160"/>
      <c r="AC405" s="160"/>
      <c r="AD405" s="160"/>
      <c r="AE405" s="160"/>
      <c r="AF405" s="160"/>
      <c r="AG405" s="160"/>
      <c r="AH405" s="160"/>
      <c r="AI405" s="160"/>
      <c r="AJ405" s="160"/>
      <c r="AK405" s="160"/>
      <c r="AL405" s="160"/>
      <c r="AM405" s="160"/>
      <c r="AN405" s="160"/>
      <c r="AO405" s="160"/>
      <c r="AP405" s="160"/>
      <c r="AQ405" s="160"/>
      <c r="AR405" s="160"/>
      <c r="AS405" s="160"/>
      <c r="AT405" s="160"/>
      <c r="AU405" s="160"/>
      <c r="AV405" s="160"/>
      <c r="AW405" s="160"/>
      <c r="AX405" s="160"/>
      <c r="AY405" s="160"/>
      <c r="AZ405" s="160"/>
      <c r="BA405" s="160"/>
      <c r="BB405" s="160"/>
      <c r="BC405" s="160"/>
      <c r="BD405" s="160"/>
      <c r="BE405" s="160"/>
      <c r="BF405" s="160"/>
      <c r="BG405" s="160"/>
      <c r="BH405" s="160"/>
      <c r="BI405" s="160"/>
      <c r="BJ405" s="160"/>
      <c r="BK405" s="160"/>
      <c r="BL405" s="160"/>
      <c r="BM405" s="160"/>
      <c r="BN405" s="160"/>
      <c r="BO405" s="160"/>
      <c r="BP405" s="160"/>
      <c r="BQ405" s="160"/>
      <c r="BR405" s="160"/>
      <c r="BS405" s="160"/>
      <c r="BT405" s="160"/>
      <c r="BU405" s="160"/>
      <c r="BV405" s="160"/>
      <c r="BW405" s="160"/>
      <c r="BX405" s="160"/>
      <c r="BY405" s="160"/>
      <c r="BZ405" s="160"/>
      <c r="CA405" s="160"/>
      <c r="CB405" s="160"/>
      <c r="CC405" s="160"/>
      <c r="CD405" s="160"/>
      <c r="CE405" s="160"/>
      <c r="CF405" s="160"/>
      <c r="CG405" s="160"/>
      <c r="CH405" s="160"/>
      <c r="CI405" s="160"/>
      <c r="CJ405" s="160"/>
      <c r="CK405" s="160"/>
      <c r="CL405" s="160"/>
      <c r="CM405" s="160"/>
      <c r="CN405" s="160"/>
      <c r="CO405" s="160"/>
      <c r="CP405" s="160"/>
      <c r="CQ405" s="160"/>
      <c r="CR405" s="160"/>
      <c r="CS405" s="160"/>
      <c r="CT405" s="160"/>
      <c r="CU405" s="160"/>
      <c r="CV405" s="160"/>
      <c r="CW405" s="160"/>
      <c r="CX405" s="160"/>
      <c r="CY405" s="160"/>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60"/>
      <c r="C406" s="160"/>
      <c r="D406" s="160"/>
      <c r="E406" s="160"/>
      <c r="F406" s="160"/>
      <c r="G406" s="160"/>
      <c r="H406" s="160"/>
      <c r="I406" s="160"/>
      <c r="J406" s="160"/>
      <c r="K406" s="160"/>
      <c r="L406" s="160"/>
      <c r="M406" s="160"/>
      <c r="N406" s="160"/>
      <c r="O406" s="160"/>
      <c r="P406" s="160"/>
      <c r="Q406" s="160"/>
      <c r="R406" s="160"/>
      <c r="S406" s="160"/>
      <c r="T406" s="160"/>
      <c r="U406" s="160"/>
      <c r="V406" s="160"/>
      <c r="W406" s="160"/>
      <c r="X406" s="160"/>
      <c r="Y406" s="160"/>
      <c r="Z406" s="160"/>
      <c r="AA406" s="160"/>
      <c r="AB406" s="160"/>
      <c r="AC406" s="160"/>
      <c r="AD406" s="160"/>
      <c r="AE406" s="160"/>
      <c r="AF406" s="160"/>
      <c r="AG406" s="160"/>
      <c r="AH406" s="160"/>
      <c r="AI406" s="160"/>
      <c r="AJ406" s="160"/>
      <c r="AK406" s="160"/>
      <c r="AL406" s="160"/>
      <c r="AM406" s="160"/>
      <c r="AN406" s="160"/>
      <c r="AO406" s="160"/>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c r="BT406" s="160"/>
      <c r="BU406" s="160"/>
      <c r="BV406" s="160"/>
      <c r="BW406" s="160"/>
      <c r="BX406" s="160"/>
      <c r="BY406" s="160"/>
      <c r="BZ406" s="160"/>
      <c r="CA406" s="160"/>
      <c r="CB406" s="160"/>
      <c r="CC406" s="160"/>
      <c r="CD406" s="160"/>
      <c r="CE406" s="160"/>
      <c r="CF406" s="160"/>
      <c r="CG406" s="160"/>
      <c r="CH406" s="160"/>
      <c r="CI406" s="160"/>
      <c r="CJ406" s="160"/>
      <c r="CK406" s="160"/>
      <c r="CL406" s="160"/>
      <c r="CM406" s="160"/>
      <c r="CN406" s="160"/>
      <c r="CO406" s="160"/>
      <c r="CP406" s="160"/>
      <c r="CQ406" s="160"/>
      <c r="CR406" s="160"/>
      <c r="CS406" s="160"/>
      <c r="CT406" s="160"/>
      <c r="CU406" s="160"/>
      <c r="CV406" s="160"/>
      <c r="CW406" s="160"/>
      <c r="CX406" s="160"/>
      <c r="CY406" s="160"/>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60"/>
      <c r="C407" s="160"/>
      <c r="D407" s="160"/>
      <c r="E407" s="160"/>
      <c r="F407" s="160"/>
      <c r="G407" s="160"/>
      <c r="H407" s="160"/>
      <c r="I407" s="160"/>
      <c r="J407" s="160"/>
      <c r="K407" s="160"/>
      <c r="L407" s="160"/>
      <c r="M407" s="160"/>
      <c r="N407" s="160"/>
      <c r="O407" s="160"/>
      <c r="P407" s="160"/>
      <c r="Q407" s="160"/>
      <c r="R407" s="160"/>
      <c r="S407" s="160"/>
      <c r="T407" s="160"/>
      <c r="U407" s="160"/>
      <c r="V407" s="160"/>
      <c r="W407" s="160"/>
      <c r="X407" s="160"/>
      <c r="Y407" s="160"/>
      <c r="Z407" s="160"/>
      <c r="AA407" s="160"/>
      <c r="AB407" s="160"/>
      <c r="AC407" s="160"/>
      <c r="AD407" s="160"/>
      <c r="AE407" s="160"/>
      <c r="AF407" s="160"/>
      <c r="AG407" s="160"/>
      <c r="AH407" s="160"/>
      <c r="AI407" s="160"/>
      <c r="AJ407" s="160"/>
      <c r="AK407" s="160"/>
      <c r="AL407" s="160"/>
      <c r="AM407" s="160"/>
      <c r="AN407" s="160"/>
      <c r="AO407" s="160"/>
      <c r="AP407" s="160"/>
      <c r="AQ407" s="160"/>
      <c r="AR407" s="160"/>
      <c r="AS407" s="160"/>
      <c r="AT407" s="160"/>
      <c r="AU407" s="160"/>
      <c r="AV407" s="160"/>
      <c r="AW407" s="160"/>
      <c r="AX407" s="160"/>
      <c r="AY407" s="160"/>
      <c r="AZ407" s="160"/>
      <c r="BA407" s="160"/>
      <c r="BB407" s="160"/>
      <c r="BC407" s="160"/>
      <c r="BD407" s="160"/>
      <c r="BE407" s="160"/>
      <c r="BF407" s="160"/>
      <c r="BG407" s="160"/>
      <c r="BH407" s="160"/>
      <c r="BI407" s="160"/>
      <c r="BJ407" s="160"/>
      <c r="BK407" s="160"/>
      <c r="BL407" s="160"/>
      <c r="BM407" s="160"/>
      <c r="BN407" s="160"/>
      <c r="BO407" s="160"/>
      <c r="BP407" s="160"/>
      <c r="BQ407" s="160"/>
      <c r="BR407" s="160"/>
      <c r="BS407" s="160"/>
      <c r="BT407" s="160"/>
      <c r="BU407" s="160"/>
      <c r="BV407" s="160"/>
      <c r="BW407" s="160"/>
      <c r="BX407" s="160"/>
      <c r="BY407" s="160"/>
      <c r="BZ407" s="160"/>
      <c r="CA407" s="160"/>
      <c r="CB407" s="160"/>
      <c r="CC407" s="160"/>
      <c r="CD407" s="160"/>
      <c r="CE407" s="160"/>
      <c r="CF407" s="160"/>
      <c r="CG407" s="160"/>
      <c r="CH407" s="160"/>
      <c r="CI407" s="160"/>
      <c r="CJ407" s="160"/>
      <c r="CK407" s="160"/>
      <c r="CL407" s="160"/>
      <c r="CM407" s="160"/>
      <c r="CN407" s="160"/>
      <c r="CO407" s="160"/>
      <c r="CP407" s="160"/>
      <c r="CQ407" s="160"/>
      <c r="CR407" s="160"/>
      <c r="CS407" s="160"/>
      <c r="CT407" s="160"/>
      <c r="CU407" s="160"/>
      <c r="CV407" s="160"/>
      <c r="CW407" s="160"/>
      <c r="CX407" s="160"/>
      <c r="CY407" s="160"/>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60"/>
      <c r="C408" s="160"/>
      <c r="D408" s="160"/>
      <c r="E408" s="160"/>
      <c r="F408" s="160"/>
      <c r="G408" s="160"/>
      <c r="H408" s="160"/>
      <c r="I408" s="160"/>
      <c r="J408" s="160"/>
      <c r="K408" s="160"/>
      <c r="L408" s="160"/>
      <c r="M408" s="160"/>
      <c r="N408" s="160"/>
      <c r="O408" s="160"/>
      <c r="P408" s="160"/>
      <c r="Q408" s="160"/>
      <c r="R408" s="160"/>
      <c r="S408" s="160"/>
      <c r="T408" s="160"/>
      <c r="U408" s="160"/>
      <c r="V408" s="160"/>
      <c r="W408" s="160"/>
      <c r="X408" s="160"/>
      <c r="Y408" s="160"/>
      <c r="Z408" s="160"/>
      <c r="AA408" s="160"/>
      <c r="AB408" s="160"/>
      <c r="AC408" s="160"/>
      <c r="AD408" s="160"/>
      <c r="AE408" s="160"/>
      <c r="AF408" s="160"/>
      <c r="AG408" s="160"/>
      <c r="AH408" s="160"/>
      <c r="AI408" s="160"/>
      <c r="AJ408" s="160"/>
      <c r="AK408" s="160"/>
      <c r="AL408" s="160"/>
      <c r="AM408" s="160"/>
      <c r="AN408" s="160"/>
      <c r="AO408" s="160"/>
      <c r="AP408" s="160"/>
      <c r="AQ408" s="160"/>
      <c r="AR408" s="160"/>
      <c r="AS408" s="160"/>
      <c r="AT408" s="160"/>
      <c r="AU408" s="160"/>
      <c r="AV408" s="160"/>
      <c r="AW408" s="160"/>
      <c r="AX408" s="160"/>
      <c r="AY408" s="160"/>
      <c r="AZ408" s="160"/>
      <c r="BA408" s="160"/>
      <c r="BB408" s="160"/>
      <c r="BC408" s="160"/>
      <c r="BD408" s="160"/>
      <c r="BE408" s="160"/>
      <c r="BF408" s="160"/>
      <c r="BG408" s="160"/>
      <c r="BH408" s="160"/>
      <c r="BI408" s="160"/>
      <c r="BJ408" s="160"/>
      <c r="BK408" s="160"/>
      <c r="BL408" s="160"/>
      <c r="BM408" s="160"/>
      <c r="BN408" s="160"/>
      <c r="BO408" s="160"/>
      <c r="BP408" s="160"/>
      <c r="BQ408" s="160"/>
      <c r="BR408" s="160"/>
      <c r="BS408" s="160"/>
      <c r="BT408" s="160"/>
      <c r="BU408" s="160"/>
      <c r="BV408" s="160"/>
      <c r="BW408" s="160"/>
      <c r="BX408" s="160"/>
      <c r="BY408" s="160"/>
      <c r="BZ408" s="160"/>
      <c r="CA408" s="160"/>
      <c r="CB408" s="160"/>
      <c r="CC408" s="160"/>
      <c r="CD408" s="160"/>
      <c r="CE408" s="160"/>
      <c r="CF408" s="160"/>
      <c r="CG408" s="160"/>
      <c r="CH408" s="160"/>
      <c r="CI408" s="160"/>
      <c r="CJ408" s="160"/>
      <c r="CK408" s="160"/>
      <c r="CL408" s="160"/>
      <c r="CM408" s="160"/>
      <c r="CN408" s="160"/>
      <c r="CO408" s="160"/>
      <c r="CP408" s="160"/>
      <c r="CQ408" s="160"/>
      <c r="CR408" s="160"/>
      <c r="CS408" s="160"/>
      <c r="CT408" s="160"/>
      <c r="CU408" s="160"/>
      <c r="CV408" s="160"/>
      <c r="CW408" s="160"/>
      <c r="CX408" s="160"/>
      <c r="CY408" s="160"/>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60"/>
      <c r="C409" s="160"/>
      <c r="D409" s="160"/>
      <c r="E409" s="160"/>
      <c r="F409" s="160"/>
      <c r="G409" s="160"/>
      <c r="H409" s="160"/>
      <c r="I409" s="160"/>
      <c r="J409" s="160"/>
      <c r="K409" s="160"/>
      <c r="L409" s="160"/>
      <c r="M409" s="160"/>
      <c r="N409" s="160"/>
      <c r="O409" s="160"/>
      <c r="P409" s="160"/>
      <c r="Q409" s="160"/>
      <c r="R409" s="160"/>
      <c r="S409" s="160"/>
      <c r="T409" s="160"/>
      <c r="U409" s="160"/>
      <c r="V409" s="160"/>
      <c r="W409" s="160"/>
      <c r="X409" s="160"/>
      <c r="Y409" s="160"/>
      <c r="Z409" s="160"/>
      <c r="AA409" s="160"/>
      <c r="AB409" s="160"/>
      <c r="AC409" s="160"/>
      <c r="AD409" s="160"/>
      <c r="AE409" s="160"/>
      <c r="AF409" s="160"/>
      <c r="AG409" s="160"/>
      <c r="AH409" s="160"/>
      <c r="AI409" s="160"/>
      <c r="AJ409" s="160"/>
      <c r="AK409" s="160"/>
      <c r="AL409" s="160"/>
      <c r="AM409" s="160"/>
      <c r="AN409" s="160"/>
      <c r="AO409" s="160"/>
      <c r="AP409" s="160"/>
      <c r="AQ409" s="160"/>
      <c r="AR409" s="160"/>
      <c r="AS409" s="160"/>
      <c r="AT409" s="160"/>
      <c r="AU409" s="160"/>
      <c r="AV409" s="160"/>
      <c r="AW409" s="160"/>
      <c r="AX409" s="160"/>
      <c r="AY409" s="160"/>
      <c r="AZ409" s="160"/>
      <c r="BA409" s="160"/>
      <c r="BB409" s="160"/>
      <c r="BC409" s="160"/>
      <c r="BD409" s="160"/>
      <c r="BE409" s="160"/>
      <c r="BF409" s="160"/>
      <c r="BG409" s="160"/>
      <c r="BH409" s="160"/>
      <c r="BI409" s="160"/>
      <c r="BJ409" s="160"/>
      <c r="BK409" s="160"/>
      <c r="BL409" s="160"/>
      <c r="BM409" s="160"/>
      <c r="BN409" s="160"/>
      <c r="BO409" s="160"/>
      <c r="BP409" s="160"/>
      <c r="BQ409" s="160"/>
      <c r="BR409" s="160"/>
      <c r="BS409" s="160"/>
      <c r="BT409" s="160"/>
      <c r="BU409" s="160"/>
      <c r="BV409" s="160"/>
      <c r="BW409" s="160"/>
      <c r="BX409" s="160"/>
      <c r="BY409" s="160"/>
      <c r="BZ409" s="160"/>
      <c r="CA409" s="160"/>
      <c r="CB409" s="160"/>
      <c r="CC409" s="160"/>
      <c r="CD409" s="160"/>
      <c r="CE409" s="160"/>
      <c r="CF409" s="160"/>
      <c r="CG409" s="160"/>
      <c r="CH409" s="160"/>
      <c r="CI409" s="160"/>
      <c r="CJ409" s="160"/>
      <c r="CK409" s="160"/>
      <c r="CL409" s="160"/>
      <c r="CM409" s="160"/>
      <c r="CN409" s="160"/>
      <c r="CO409" s="160"/>
      <c r="CP409" s="160"/>
      <c r="CQ409" s="160"/>
      <c r="CR409" s="160"/>
      <c r="CS409" s="160"/>
      <c r="CT409" s="160"/>
      <c r="CU409" s="160"/>
      <c r="CV409" s="160"/>
      <c r="CW409" s="160"/>
      <c r="CX409" s="160"/>
      <c r="CY409" s="160"/>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60"/>
      <c r="C410" s="160"/>
      <c r="D410" s="160"/>
      <c r="E410" s="160"/>
      <c r="F410" s="160"/>
      <c r="G410" s="160"/>
      <c r="H410" s="160"/>
      <c r="I410" s="160"/>
      <c r="J410" s="160"/>
      <c r="K410" s="160"/>
      <c r="L410" s="160"/>
      <c r="M410" s="160"/>
      <c r="N410" s="160"/>
      <c r="O410" s="160"/>
      <c r="P410" s="160"/>
      <c r="Q410" s="160"/>
      <c r="R410" s="160"/>
      <c r="S410" s="160"/>
      <c r="T410" s="160"/>
      <c r="U410" s="160"/>
      <c r="V410" s="160"/>
      <c r="W410" s="160"/>
      <c r="X410" s="160"/>
      <c r="Y410" s="160"/>
      <c r="Z410" s="160"/>
      <c r="AA410" s="160"/>
      <c r="AB410" s="160"/>
      <c r="AC410" s="160"/>
      <c r="AD410" s="160"/>
      <c r="AE410" s="160"/>
      <c r="AF410" s="160"/>
      <c r="AG410" s="160"/>
      <c r="AH410" s="160"/>
      <c r="AI410" s="160"/>
      <c r="AJ410" s="160"/>
      <c r="AK410" s="160"/>
      <c r="AL410" s="160"/>
      <c r="AM410" s="160"/>
      <c r="AN410" s="160"/>
      <c r="AO410" s="160"/>
      <c r="AP410" s="160"/>
      <c r="AQ410" s="160"/>
      <c r="AR410" s="160"/>
      <c r="AS410" s="160"/>
      <c r="AT410" s="160"/>
      <c r="AU410" s="160"/>
      <c r="AV410" s="160"/>
      <c r="AW410" s="160"/>
      <c r="AX410" s="160"/>
      <c r="AY410" s="160"/>
      <c r="AZ410" s="160"/>
      <c r="BA410" s="160"/>
      <c r="BB410" s="160"/>
      <c r="BC410" s="160"/>
      <c r="BD410" s="160"/>
      <c r="BE410" s="160"/>
      <c r="BF410" s="160"/>
      <c r="BG410" s="160"/>
      <c r="BH410" s="160"/>
      <c r="BI410" s="160"/>
      <c r="BJ410" s="160"/>
      <c r="BK410" s="160"/>
      <c r="BL410" s="160"/>
      <c r="BM410" s="160"/>
      <c r="BN410" s="160"/>
      <c r="BO410" s="160"/>
      <c r="BP410" s="160"/>
      <c r="BQ410" s="160"/>
      <c r="BR410" s="160"/>
      <c r="BS410" s="160"/>
      <c r="BT410" s="160"/>
      <c r="BU410" s="160"/>
      <c r="BV410" s="160"/>
      <c r="BW410" s="160"/>
      <c r="BX410" s="160"/>
      <c r="BY410" s="160"/>
      <c r="BZ410" s="160"/>
      <c r="CA410" s="160"/>
      <c r="CB410" s="160"/>
      <c r="CC410" s="160"/>
      <c r="CD410" s="160"/>
      <c r="CE410" s="160"/>
      <c r="CF410" s="160"/>
      <c r="CG410" s="160"/>
      <c r="CH410" s="160"/>
      <c r="CI410" s="160"/>
      <c r="CJ410" s="160"/>
      <c r="CK410" s="160"/>
      <c r="CL410" s="160"/>
      <c r="CM410" s="160"/>
      <c r="CN410" s="160"/>
      <c r="CO410" s="160"/>
      <c r="CP410" s="160"/>
      <c r="CQ410" s="160"/>
      <c r="CR410" s="160"/>
      <c r="CS410" s="160"/>
      <c r="CT410" s="160"/>
      <c r="CU410" s="160"/>
      <c r="CV410" s="160"/>
      <c r="CW410" s="160"/>
      <c r="CX410" s="160"/>
      <c r="CY410" s="16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60"/>
      <c r="C411" s="160"/>
      <c r="D411" s="160"/>
      <c r="E411" s="160"/>
      <c r="F411" s="160"/>
      <c r="G411" s="160"/>
      <c r="H411" s="160"/>
      <c r="I411" s="160"/>
      <c r="J411" s="160"/>
      <c r="K411" s="160"/>
      <c r="L411" s="160"/>
      <c r="M411" s="160"/>
      <c r="N411" s="160"/>
      <c r="O411" s="160"/>
      <c r="P411" s="160"/>
      <c r="Q411" s="160"/>
      <c r="R411" s="160"/>
      <c r="S411" s="160"/>
      <c r="T411" s="160"/>
      <c r="U411" s="160"/>
      <c r="V411" s="160"/>
      <c r="W411" s="160"/>
      <c r="X411" s="160"/>
      <c r="Y411" s="160"/>
      <c r="Z411" s="160"/>
      <c r="AA411" s="160"/>
      <c r="AB411" s="160"/>
      <c r="AC411" s="160"/>
      <c r="AD411" s="160"/>
      <c r="AE411" s="160"/>
      <c r="AF411" s="160"/>
      <c r="AG411" s="160"/>
      <c r="AH411" s="160"/>
      <c r="AI411" s="160"/>
      <c r="AJ411" s="160"/>
      <c r="AK411" s="160"/>
      <c r="AL411" s="160"/>
      <c r="AM411" s="160"/>
      <c r="AN411" s="160"/>
      <c r="AO411" s="160"/>
      <c r="AP411" s="160"/>
      <c r="AQ411" s="160"/>
      <c r="AR411" s="160"/>
      <c r="AS411" s="160"/>
      <c r="AT411" s="160"/>
      <c r="AU411" s="160"/>
      <c r="AV411" s="160"/>
      <c r="AW411" s="160"/>
      <c r="AX411" s="160"/>
      <c r="AY411" s="160"/>
      <c r="AZ411" s="160"/>
      <c r="BA411" s="160"/>
      <c r="BB411" s="160"/>
      <c r="BC411" s="160"/>
      <c r="BD411" s="160"/>
      <c r="BE411" s="160"/>
      <c r="BF411" s="160"/>
      <c r="BG411" s="160"/>
      <c r="BH411" s="160"/>
      <c r="BI411" s="160"/>
      <c r="BJ411" s="160"/>
      <c r="BK411" s="160"/>
      <c r="BL411" s="160"/>
      <c r="BM411" s="160"/>
      <c r="BN411" s="160"/>
      <c r="BO411" s="160"/>
      <c r="BP411" s="160"/>
      <c r="BQ411" s="160"/>
      <c r="BR411" s="160"/>
      <c r="BS411" s="160"/>
      <c r="BT411" s="160"/>
      <c r="BU411" s="160"/>
      <c r="BV411" s="160"/>
      <c r="BW411" s="160"/>
      <c r="BX411" s="160"/>
      <c r="BY411" s="160"/>
      <c r="BZ411" s="160"/>
      <c r="CA411" s="160"/>
      <c r="CB411" s="160"/>
      <c r="CC411" s="160"/>
      <c r="CD411" s="160"/>
      <c r="CE411" s="160"/>
      <c r="CF411" s="160"/>
      <c r="CG411" s="160"/>
      <c r="CH411" s="160"/>
      <c r="CI411" s="160"/>
      <c r="CJ411" s="160"/>
      <c r="CK411" s="160"/>
      <c r="CL411" s="160"/>
      <c r="CM411" s="160"/>
      <c r="CN411" s="160"/>
      <c r="CO411" s="160"/>
      <c r="CP411" s="160"/>
      <c r="CQ411" s="160"/>
      <c r="CR411" s="160"/>
      <c r="CS411" s="160"/>
      <c r="CT411" s="160"/>
      <c r="CU411" s="160"/>
      <c r="CV411" s="160"/>
      <c r="CW411" s="160"/>
      <c r="CX411" s="160"/>
      <c r="CY411" s="160"/>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60"/>
      <c r="C412" s="160"/>
      <c r="D412" s="160"/>
      <c r="E412" s="160"/>
      <c r="F412" s="160"/>
      <c r="G412" s="160"/>
      <c r="H412" s="160"/>
      <c r="I412" s="160"/>
      <c r="J412" s="160"/>
      <c r="K412" s="160"/>
      <c r="L412" s="160"/>
      <c r="M412" s="160"/>
      <c r="N412" s="160"/>
      <c r="O412" s="160"/>
      <c r="P412" s="160"/>
      <c r="Q412" s="160"/>
      <c r="R412" s="160"/>
      <c r="S412" s="160"/>
      <c r="T412" s="160"/>
      <c r="U412" s="160"/>
      <c r="V412" s="160"/>
      <c r="W412" s="160"/>
      <c r="X412" s="160"/>
      <c r="Y412" s="160"/>
      <c r="Z412" s="160"/>
      <c r="AA412" s="160"/>
      <c r="AB412" s="160"/>
      <c r="AC412" s="160"/>
      <c r="AD412" s="160"/>
      <c r="AE412" s="160"/>
      <c r="AF412" s="160"/>
      <c r="AG412" s="160"/>
      <c r="AH412" s="160"/>
      <c r="AI412" s="160"/>
      <c r="AJ412" s="160"/>
      <c r="AK412" s="160"/>
      <c r="AL412" s="160"/>
      <c r="AM412" s="160"/>
      <c r="AN412" s="160"/>
      <c r="AO412" s="160"/>
      <c r="AP412" s="160"/>
      <c r="AQ412" s="160"/>
      <c r="AR412" s="160"/>
      <c r="AS412" s="160"/>
      <c r="AT412" s="160"/>
      <c r="AU412" s="160"/>
      <c r="AV412" s="160"/>
      <c r="AW412" s="160"/>
      <c r="AX412" s="160"/>
      <c r="AY412" s="160"/>
      <c r="AZ412" s="160"/>
      <c r="BA412" s="160"/>
      <c r="BB412" s="160"/>
      <c r="BC412" s="160"/>
      <c r="BD412" s="160"/>
      <c r="BE412" s="160"/>
      <c r="BF412" s="160"/>
      <c r="BG412" s="160"/>
      <c r="BH412" s="160"/>
      <c r="BI412" s="160"/>
      <c r="BJ412" s="160"/>
      <c r="BK412" s="160"/>
      <c r="BL412" s="160"/>
      <c r="BM412" s="160"/>
      <c r="BN412" s="160"/>
      <c r="BO412" s="160"/>
      <c r="BP412" s="160"/>
      <c r="BQ412" s="160"/>
      <c r="BR412" s="160"/>
      <c r="BS412" s="160"/>
      <c r="BT412" s="160"/>
      <c r="BU412" s="160"/>
      <c r="BV412" s="160"/>
      <c r="BW412" s="160"/>
      <c r="BX412" s="160"/>
      <c r="BY412" s="160"/>
      <c r="BZ412" s="160"/>
      <c r="CA412" s="160"/>
      <c r="CB412" s="160"/>
      <c r="CC412" s="160"/>
      <c r="CD412" s="160"/>
      <c r="CE412" s="160"/>
      <c r="CF412" s="160"/>
      <c r="CG412" s="160"/>
      <c r="CH412" s="160"/>
      <c r="CI412" s="160"/>
      <c r="CJ412" s="160"/>
      <c r="CK412" s="160"/>
      <c r="CL412" s="160"/>
      <c r="CM412" s="160"/>
      <c r="CN412" s="160"/>
      <c r="CO412" s="160"/>
      <c r="CP412" s="160"/>
      <c r="CQ412" s="160"/>
      <c r="CR412" s="160"/>
      <c r="CS412" s="160"/>
      <c r="CT412" s="160"/>
      <c r="CU412" s="160"/>
      <c r="CV412" s="160"/>
      <c r="CW412" s="160"/>
      <c r="CX412" s="160"/>
      <c r="CY412" s="160"/>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60"/>
      <c r="C413" s="160"/>
      <c r="D413" s="160"/>
      <c r="E413" s="160"/>
      <c r="F413" s="160"/>
      <c r="G413" s="160"/>
      <c r="H413" s="160"/>
      <c r="I413" s="160"/>
      <c r="J413" s="160"/>
      <c r="K413" s="160"/>
      <c r="L413" s="160"/>
      <c r="M413" s="160"/>
      <c r="N413" s="160"/>
      <c r="O413" s="160"/>
      <c r="P413" s="160"/>
      <c r="Q413" s="160"/>
      <c r="R413" s="160"/>
      <c r="S413" s="160"/>
      <c r="T413" s="160"/>
      <c r="U413" s="160"/>
      <c r="V413" s="160"/>
      <c r="W413" s="160"/>
      <c r="X413" s="160"/>
      <c r="Y413" s="160"/>
      <c r="Z413" s="160"/>
      <c r="AA413" s="160"/>
      <c r="AB413" s="160"/>
      <c r="AC413" s="160"/>
      <c r="AD413" s="160"/>
      <c r="AE413" s="160"/>
      <c r="AF413" s="160"/>
      <c r="AG413" s="160"/>
      <c r="AH413" s="160"/>
      <c r="AI413" s="160"/>
      <c r="AJ413" s="160"/>
      <c r="AK413" s="160"/>
      <c r="AL413" s="160"/>
      <c r="AM413" s="160"/>
      <c r="AN413" s="160"/>
      <c r="AO413" s="160"/>
      <c r="AP413" s="160"/>
      <c r="AQ413" s="160"/>
      <c r="AR413" s="160"/>
      <c r="AS413" s="160"/>
      <c r="AT413" s="160"/>
      <c r="AU413" s="160"/>
      <c r="AV413" s="160"/>
      <c r="AW413" s="160"/>
      <c r="AX413" s="160"/>
      <c r="AY413" s="160"/>
      <c r="AZ413" s="160"/>
      <c r="BA413" s="160"/>
      <c r="BB413" s="160"/>
      <c r="BC413" s="160"/>
      <c r="BD413" s="160"/>
      <c r="BE413" s="160"/>
      <c r="BF413" s="160"/>
      <c r="BG413" s="160"/>
      <c r="BH413" s="160"/>
      <c r="BI413" s="160"/>
      <c r="BJ413" s="160"/>
      <c r="BK413" s="160"/>
      <c r="BL413" s="160"/>
      <c r="BM413" s="160"/>
      <c r="BN413" s="160"/>
      <c r="BO413" s="160"/>
      <c r="BP413" s="160"/>
      <c r="BQ413" s="160"/>
      <c r="BR413" s="160"/>
      <c r="BS413" s="160"/>
      <c r="BT413" s="160"/>
      <c r="BU413" s="160"/>
      <c r="BV413" s="160"/>
      <c r="BW413" s="160"/>
      <c r="BX413" s="160"/>
      <c r="BY413" s="160"/>
      <c r="BZ413" s="160"/>
      <c r="CA413" s="160"/>
      <c r="CB413" s="160"/>
      <c r="CC413" s="160"/>
      <c r="CD413" s="160"/>
      <c r="CE413" s="160"/>
      <c r="CF413" s="160"/>
      <c r="CG413" s="160"/>
      <c r="CH413" s="160"/>
      <c r="CI413" s="160"/>
      <c r="CJ413" s="160"/>
      <c r="CK413" s="160"/>
      <c r="CL413" s="160"/>
      <c r="CM413" s="160"/>
      <c r="CN413" s="160"/>
      <c r="CO413" s="160"/>
      <c r="CP413" s="160"/>
      <c r="CQ413" s="160"/>
      <c r="CR413" s="160"/>
      <c r="CS413" s="160"/>
      <c r="CT413" s="160"/>
      <c r="CU413" s="160"/>
      <c r="CV413" s="160"/>
      <c r="CW413" s="160"/>
      <c r="CX413" s="160"/>
      <c r="CY413" s="160"/>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60"/>
      <c r="C414" s="160"/>
      <c r="D414" s="160"/>
      <c r="E414" s="160"/>
      <c r="F414" s="160"/>
      <c r="G414" s="160"/>
      <c r="H414" s="160"/>
      <c r="I414" s="160"/>
      <c r="J414" s="160"/>
      <c r="K414" s="160"/>
      <c r="L414" s="160"/>
      <c r="M414" s="160"/>
      <c r="N414" s="160"/>
      <c r="O414" s="160"/>
      <c r="P414" s="160"/>
      <c r="Q414" s="160"/>
      <c r="R414" s="160"/>
      <c r="S414" s="160"/>
      <c r="T414" s="160"/>
      <c r="U414" s="160"/>
      <c r="V414" s="160"/>
      <c r="W414" s="160"/>
      <c r="X414" s="160"/>
      <c r="Y414" s="160"/>
      <c r="Z414" s="160"/>
      <c r="AA414" s="160"/>
      <c r="AB414" s="160"/>
      <c r="AC414" s="160"/>
      <c r="AD414" s="160"/>
      <c r="AE414" s="160"/>
      <c r="AF414" s="160"/>
      <c r="AG414" s="160"/>
      <c r="AH414" s="160"/>
      <c r="AI414" s="160"/>
      <c r="AJ414" s="160"/>
      <c r="AK414" s="160"/>
      <c r="AL414" s="160"/>
      <c r="AM414" s="160"/>
      <c r="AN414" s="160"/>
      <c r="AO414" s="160"/>
      <c r="AP414" s="160"/>
      <c r="AQ414" s="160"/>
      <c r="AR414" s="160"/>
      <c r="AS414" s="160"/>
      <c r="AT414" s="160"/>
      <c r="AU414" s="160"/>
      <c r="AV414" s="160"/>
      <c r="AW414" s="160"/>
      <c r="AX414" s="160"/>
      <c r="AY414" s="160"/>
      <c r="AZ414" s="160"/>
      <c r="BA414" s="160"/>
      <c r="BB414" s="160"/>
      <c r="BC414" s="160"/>
      <c r="BD414" s="160"/>
      <c r="BE414" s="160"/>
      <c r="BF414" s="160"/>
      <c r="BG414" s="160"/>
      <c r="BH414" s="160"/>
      <c r="BI414" s="160"/>
      <c r="BJ414" s="160"/>
      <c r="BK414" s="160"/>
      <c r="BL414" s="160"/>
      <c r="BM414" s="160"/>
      <c r="BN414" s="160"/>
      <c r="BO414" s="160"/>
      <c r="BP414" s="160"/>
      <c r="BQ414" s="160"/>
      <c r="BR414" s="160"/>
      <c r="BS414" s="160"/>
      <c r="BT414" s="160"/>
      <c r="BU414" s="160"/>
      <c r="BV414" s="160"/>
      <c r="BW414" s="160"/>
      <c r="BX414" s="160"/>
      <c r="BY414" s="160"/>
      <c r="BZ414" s="160"/>
      <c r="CA414" s="160"/>
      <c r="CB414" s="160"/>
      <c r="CC414" s="160"/>
      <c r="CD414" s="160"/>
      <c r="CE414" s="160"/>
      <c r="CF414" s="160"/>
      <c r="CG414" s="160"/>
      <c r="CH414" s="160"/>
      <c r="CI414" s="160"/>
      <c r="CJ414" s="160"/>
      <c r="CK414" s="160"/>
      <c r="CL414" s="160"/>
      <c r="CM414" s="160"/>
      <c r="CN414" s="160"/>
      <c r="CO414" s="160"/>
      <c r="CP414" s="160"/>
      <c r="CQ414" s="160"/>
      <c r="CR414" s="160"/>
      <c r="CS414" s="160"/>
      <c r="CT414" s="160"/>
      <c r="CU414" s="160"/>
      <c r="CV414" s="160"/>
      <c r="CW414" s="160"/>
      <c r="CX414" s="160"/>
      <c r="CY414" s="160"/>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60"/>
      <c r="C415" s="160"/>
      <c r="D415" s="160"/>
      <c r="E415" s="160"/>
      <c r="F415" s="160"/>
      <c r="G415" s="160"/>
      <c r="H415" s="160"/>
      <c r="I415" s="160"/>
      <c r="J415" s="160"/>
      <c r="K415" s="160"/>
      <c r="L415" s="160"/>
      <c r="M415" s="160"/>
      <c r="N415" s="160"/>
      <c r="O415" s="160"/>
      <c r="P415" s="160"/>
      <c r="Q415" s="160"/>
      <c r="R415" s="160"/>
      <c r="S415" s="160"/>
      <c r="T415" s="160"/>
      <c r="U415" s="160"/>
      <c r="V415" s="160"/>
      <c r="W415" s="160"/>
      <c r="X415" s="160"/>
      <c r="Y415" s="160"/>
      <c r="Z415" s="160"/>
      <c r="AA415" s="160"/>
      <c r="AB415" s="160"/>
      <c r="AC415" s="160"/>
      <c r="AD415" s="160"/>
      <c r="AE415" s="160"/>
      <c r="AF415" s="160"/>
      <c r="AG415" s="160"/>
      <c r="AH415" s="160"/>
      <c r="AI415" s="160"/>
      <c r="AJ415" s="160"/>
      <c r="AK415" s="160"/>
      <c r="AL415" s="160"/>
      <c r="AM415" s="160"/>
      <c r="AN415" s="160"/>
      <c r="AO415" s="160"/>
      <c r="AP415" s="160"/>
      <c r="AQ415" s="160"/>
      <c r="AR415" s="160"/>
      <c r="AS415" s="160"/>
      <c r="AT415" s="160"/>
      <c r="AU415" s="160"/>
      <c r="AV415" s="160"/>
      <c r="AW415" s="160"/>
      <c r="AX415" s="160"/>
      <c r="AY415" s="160"/>
      <c r="AZ415" s="160"/>
      <c r="BA415" s="160"/>
      <c r="BB415" s="160"/>
      <c r="BC415" s="160"/>
      <c r="BD415" s="160"/>
      <c r="BE415" s="160"/>
      <c r="BF415" s="160"/>
      <c r="BG415" s="160"/>
      <c r="BH415" s="160"/>
      <c r="BI415" s="160"/>
      <c r="BJ415" s="160"/>
      <c r="BK415" s="160"/>
      <c r="BL415" s="160"/>
      <c r="BM415" s="160"/>
      <c r="BN415" s="160"/>
      <c r="BO415" s="160"/>
      <c r="BP415" s="160"/>
      <c r="BQ415" s="160"/>
      <c r="BR415" s="160"/>
      <c r="BS415" s="160"/>
      <c r="BT415" s="160"/>
      <c r="BU415" s="160"/>
      <c r="BV415" s="160"/>
      <c r="BW415" s="160"/>
      <c r="BX415" s="160"/>
      <c r="BY415" s="160"/>
      <c r="BZ415" s="160"/>
      <c r="CA415" s="160"/>
      <c r="CB415" s="160"/>
      <c r="CC415" s="160"/>
      <c r="CD415" s="160"/>
      <c r="CE415" s="160"/>
      <c r="CF415" s="160"/>
      <c r="CG415" s="160"/>
      <c r="CH415" s="160"/>
      <c r="CI415" s="160"/>
      <c r="CJ415" s="160"/>
      <c r="CK415" s="160"/>
      <c r="CL415" s="160"/>
      <c r="CM415" s="160"/>
      <c r="CN415" s="160"/>
      <c r="CO415" s="160"/>
      <c r="CP415" s="160"/>
      <c r="CQ415" s="160"/>
      <c r="CR415" s="160"/>
      <c r="CS415" s="160"/>
      <c r="CT415" s="160"/>
      <c r="CU415" s="160"/>
      <c r="CV415" s="160"/>
      <c r="CW415" s="160"/>
      <c r="CX415" s="160"/>
      <c r="CY415" s="160"/>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60"/>
      <c r="C416" s="160"/>
      <c r="D416" s="160"/>
      <c r="E416" s="160"/>
      <c r="F416" s="160"/>
      <c r="G416" s="160"/>
      <c r="H416" s="160"/>
      <c r="I416" s="160"/>
      <c r="J416" s="160"/>
      <c r="K416" s="160"/>
      <c r="L416" s="160"/>
      <c r="M416" s="160"/>
      <c r="N416" s="160"/>
      <c r="O416" s="160"/>
      <c r="P416" s="160"/>
      <c r="Q416" s="160"/>
      <c r="R416" s="160"/>
      <c r="S416" s="160"/>
      <c r="T416" s="160"/>
      <c r="U416" s="160"/>
      <c r="V416" s="160"/>
      <c r="W416" s="160"/>
      <c r="X416" s="160"/>
      <c r="Y416" s="160"/>
      <c r="Z416" s="160"/>
      <c r="AA416" s="160"/>
      <c r="AB416" s="160"/>
      <c r="AC416" s="160"/>
      <c r="AD416" s="160"/>
      <c r="AE416" s="160"/>
      <c r="AF416" s="160"/>
      <c r="AG416" s="160"/>
      <c r="AH416" s="160"/>
      <c r="AI416" s="160"/>
      <c r="AJ416" s="160"/>
      <c r="AK416" s="160"/>
      <c r="AL416" s="160"/>
      <c r="AM416" s="160"/>
      <c r="AN416" s="160"/>
      <c r="AO416" s="160"/>
      <c r="AP416" s="160"/>
      <c r="AQ416" s="160"/>
      <c r="AR416" s="160"/>
      <c r="AS416" s="160"/>
      <c r="AT416" s="160"/>
      <c r="AU416" s="160"/>
      <c r="AV416" s="160"/>
      <c r="AW416" s="160"/>
      <c r="AX416" s="160"/>
      <c r="AY416" s="160"/>
      <c r="AZ416" s="160"/>
      <c r="BA416" s="160"/>
      <c r="BB416" s="160"/>
      <c r="BC416" s="160"/>
      <c r="BD416" s="160"/>
      <c r="BE416" s="160"/>
      <c r="BF416" s="160"/>
      <c r="BG416" s="160"/>
      <c r="BH416" s="160"/>
      <c r="BI416" s="160"/>
      <c r="BJ416" s="160"/>
      <c r="BK416" s="160"/>
      <c r="BL416" s="160"/>
      <c r="BM416" s="160"/>
      <c r="BN416" s="160"/>
      <c r="BO416" s="160"/>
      <c r="BP416" s="160"/>
      <c r="BQ416" s="160"/>
      <c r="BR416" s="160"/>
      <c r="BS416" s="160"/>
      <c r="BT416" s="160"/>
      <c r="BU416" s="160"/>
      <c r="BV416" s="160"/>
      <c r="BW416" s="160"/>
      <c r="BX416" s="160"/>
      <c r="BY416" s="160"/>
      <c r="BZ416" s="160"/>
      <c r="CA416" s="160"/>
      <c r="CB416" s="160"/>
      <c r="CC416" s="160"/>
      <c r="CD416" s="160"/>
      <c r="CE416" s="160"/>
      <c r="CF416" s="160"/>
      <c r="CG416" s="160"/>
      <c r="CH416" s="160"/>
      <c r="CI416" s="160"/>
      <c r="CJ416" s="160"/>
      <c r="CK416" s="160"/>
      <c r="CL416" s="160"/>
      <c r="CM416" s="160"/>
      <c r="CN416" s="160"/>
      <c r="CO416" s="160"/>
      <c r="CP416" s="160"/>
      <c r="CQ416" s="160"/>
      <c r="CR416" s="160"/>
      <c r="CS416" s="160"/>
      <c r="CT416" s="160"/>
      <c r="CU416" s="160"/>
      <c r="CV416" s="160"/>
      <c r="CW416" s="160"/>
      <c r="CX416" s="160"/>
      <c r="CY416" s="160"/>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60"/>
      <c r="C417" s="160"/>
      <c r="D417" s="160"/>
      <c r="E417" s="160"/>
      <c r="F417" s="160"/>
      <c r="G417" s="160"/>
      <c r="H417" s="160"/>
      <c r="I417" s="160"/>
      <c r="J417" s="160"/>
      <c r="K417" s="160"/>
      <c r="L417" s="160"/>
      <c r="M417" s="160"/>
      <c r="N417" s="160"/>
      <c r="O417" s="160"/>
      <c r="P417" s="160"/>
      <c r="Q417" s="160"/>
      <c r="R417" s="160"/>
      <c r="S417" s="160"/>
      <c r="T417" s="160"/>
      <c r="U417" s="160"/>
      <c r="V417" s="160"/>
      <c r="W417" s="160"/>
      <c r="X417" s="160"/>
      <c r="Y417" s="160"/>
      <c r="Z417" s="160"/>
      <c r="AA417" s="160"/>
      <c r="AB417" s="160"/>
      <c r="AC417" s="160"/>
      <c r="AD417" s="160"/>
      <c r="AE417" s="160"/>
      <c r="AF417" s="160"/>
      <c r="AG417" s="160"/>
      <c r="AH417" s="160"/>
      <c r="AI417" s="160"/>
      <c r="AJ417" s="160"/>
      <c r="AK417" s="160"/>
      <c r="AL417" s="160"/>
      <c r="AM417" s="160"/>
      <c r="AN417" s="160"/>
      <c r="AO417" s="160"/>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c r="BT417" s="160"/>
      <c r="BU417" s="160"/>
      <c r="BV417" s="160"/>
      <c r="BW417" s="160"/>
      <c r="BX417" s="160"/>
      <c r="BY417" s="160"/>
      <c r="BZ417" s="160"/>
      <c r="CA417" s="160"/>
      <c r="CB417" s="160"/>
      <c r="CC417" s="160"/>
      <c r="CD417" s="160"/>
      <c r="CE417" s="160"/>
      <c r="CF417" s="160"/>
      <c r="CG417" s="160"/>
      <c r="CH417" s="160"/>
      <c r="CI417" s="160"/>
      <c r="CJ417" s="160"/>
      <c r="CK417" s="160"/>
      <c r="CL417" s="160"/>
      <c r="CM417" s="160"/>
      <c r="CN417" s="160"/>
      <c r="CO417" s="160"/>
      <c r="CP417" s="160"/>
      <c r="CQ417" s="160"/>
      <c r="CR417" s="160"/>
      <c r="CS417" s="160"/>
      <c r="CT417" s="160"/>
      <c r="CU417" s="160"/>
      <c r="CV417" s="160"/>
      <c r="CW417" s="160"/>
      <c r="CX417" s="160"/>
      <c r="CY417" s="160"/>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dxfId="0" priority="6455" type="expression">
      <formula>OR(A1="",A1="Unexecuted")</formula>
    </cfRule>
    <cfRule dxfId="1" priority="6456" type="expression">
      <formula>A1="WARNING"</formula>
    </cfRule>
    <cfRule dxfId="2" priority="6457" type="expression">
      <formula>A1=A4</formula>
    </cfRule>
  </conditionalFormatting>
  <conditionalFormatting sqref="B1">
    <cfRule dxfId="0" priority="669" type="expression">
      <formula>OR(B1="",B1="Unexecuted")</formula>
    </cfRule>
    <cfRule dxfId="1" priority="670" type="expression">
      <formula>B1="WARNING"</formula>
    </cfRule>
    <cfRule dxfId="2" priority="671" type="expression">
      <formula>B1=B4</formula>
    </cfRule>
    <cfRule dxfId="3" priority="672" type="expression">
      <formula>B1&lt;&gt;B4</formula>
    </cfRule>
  </conditionalFormatting>
  <conditionalFormatting sqref="C1">
    <cfRule dxfId="0" priority="616" type="expression">
      <formula>OR(C1="",C1="Unexecuted")</formula>
    </cfRule>
    <cfRule dxfId="1" priority="617" type="expression">
      <formula>C1="WARNING"</formula>
    </cfRule>
    <cfRule dxfId="2" priority="618" type="expression">
      <formula>C1=C4</formula>
    </cfRule>
    <cfRule dxfId="3" priority="619" type="expression">
      <formula>C1&lt;&gt;C4</formula>
    </cfRule>
  </conditionalFormatting>
  <conditionalFormatting sqref="D1">
    <cfRule dxfId="0" priority="3799" type="expression">
      <formula>OR(D1="",D1="Unexecuted")</formula>
    </cfRule>
    <cfRule dxfId="1" priority="3800" type="expression">
      <formula>D1="WARNING"</formula>
    </cfRule>
    <cfRule dxfId="2" priority="3801" type="expression">
      <formula>D1=D4</formula>
    </cfRule>
    <cfRule dxfId="3" priority="3802" type="expression">
      <formula>D1&lt;&gt;D4</formula>
    </cfRule>
  </conditionalFormatting>
  <conditionalFormatting sqref="E1:G1">
    <cfRule dxfId="0" priority="3755" type="expression">
      <formula>OR(E1="",E1="Unexecuted")</formula>
    </cfRule>
    <cfRule dxfId="1" priority="3756" type="expression">
      <formula>E1="WARNING"</formula>
    </cfRule>
    <cfRule dxfId="2" priority="3757" type="expression">
      <formula>E1=E4</formula>
    </cfRule>
    <cfRule dxfId="3" priority="3758" type="expression">
      <formula>E1&lt;&gt;E4</formula>
    </cfRule>
  </conditionalFormatting>
  <conditionalFormatting sqref="H1:K1">
    <cfRule dxfId="0" priority="3477" type="expression">
      <formula>OR(H1="",H1="Unexecuted")</formula>
    </cfRule>
    <cfRule dxfId="1" priority="3478" type="expression">
      <formula>H1="WARNING"</formula>
    </cfRule>
    <cfRule dxfId="2" priority="3479" type="expression">
      <formula>H1=H4</formula>
    </cfRule>
    <cfRule dxfId="3" priority="3480" type="expression">
      <formula>H1&lt;&gt;H4</formula>
    </cfRule>
  </conditionalFormatting>
  <conditionalFormatting sqref="L1">
    <cfRule dxfId="0" priority="3105" type="expression">
      <formula>OR(L1="",L1="Unexecuted")</formula>
    </cfRule>
    <cfRule dxfId="1" priority="3106" type="expression">
      <formula>L1="WARNING"</formula>
    </cfRule>
    <cfRule dxfId="2" priority="3107" type="expression">
      <formula>L1=L4</formula>
    </cfRule>
    <cfRule dxfId="3" priority="3108" type="expression">
      <formula>L1&lt;&gt;L4</formula>
    </cfRule>
  </conditionalFormatting>
  <conditionalFormatting sqref="M1">
    <cfRule dxfId="0" priority="3062" type="expression">
      <formula>OR(M1="",M1="Unexecuted")</formula>
    </cfRule>
    <cfRule dxfId="1" priority="3063" type="expression">
      <formula>M1="WARNING"</formula>
    </cfRule>
    <cfRule dxfId="2" priority="3064" type="expression">
      <formula>M1=M4</formula>
    </cfRule>
    <cfRule dxfId="3" priority="3065" type="expression">
      <formula>M1&lt;&gt;M4</formula>
    </cfRule>
  </conditionalFormatting>
  <conditionalFormatting sqref="N1">
    <cfRule dxfId="0" priority="3019" type="expression">
      <formula>OR(N1="",N1="Unexecuted")</formula>
    </cfRule>
    <cfRule dxfId="1" priority="3020" type="expression">
      <formula>N1="WARNING"</formula>
    </cfRule>
    <cfRule dxfId="2" priority="3021" type="expression">
      <formula>N1=N4</formula>
    </cfRule>
    <cfRule dxfId="3" priority="3022" type="expression">
      <formula>N1&lt;&gt;N4</formula>
    </cfRule>
  </conditionalFormatting>
  <conditionalFormatting sqref="O1">
    <cfRule dxfId="0" priority="2937" type="expression">
      <formula>OR(O1="",O1="Unexecuted")</formula>
    </cfRule>
    <cfRule dxfId="1" priority="2938" type="expression">
      <formula>O1="WARNING"</formula>
    </cfRule>
    <cfRule dxfId="2" priority="2939" type="expression">
      <formula>O1=O4</formula>
    </cfRule>
    <cfRule dxfId="3" priority="2940" type="expression">
      <formula>O1&lt;&gt;O4</formula>
    </cfRule>
  </conditionalFormatting>
  <conditionalFormatting sqref="P1">
    <cfRule dxfId="0" priority="2894" type="expression">
      <formula>OR(P1="",P1="Unexecuted")</formula>
    </cfRule>
    <cfRule dxfId="1" priority="2895" type="expression">
      <formula>P1="WARNING"</formula>
    </cfRule>
    <cfRule dxfId="2" priority="2896" type="expression">
      <formula>P1=P4</formula>
    </cfRule>
    <cfRule dxfId="3" priority="2897" type="expression">
      <formula>P1&lt;&gt;P4</formula>
    </cfRule>
  </conditionalFormatting>
  <conditionalFormatting sqref="Q1">
    <cfRule dxfId="0" priority="2851" type="expression">
      <formula>OR(Q1="",Q1="Unexecuted")</formula>
    </cfRule>
    <cfRule dxfId="1" priority="2852" type="expression">
      <formula>Q1="WARNING"</formula>
    </cfRule>
    <cfRule dxfId="2" priority="2853" type="expression">
      <formula>Q1=Q4</formula>
    </cfRule>
    <cfRule dxfId="3" priority="2854" type="expression">
      <formula>Q1&lt;&gt;Q4</formula>
    </cfRule>
  </conditionalFormatting>
  <conditionalFormatting sqref="R1">
    <cfRule dxfId="0" priority="2769" type="expression">
      <formula>OR(R1="",R1="Unexecuted")</formula>
    </cfRule>
    <cfRule dxfId="1" priority="2770" type="expression">
      <formula>R1="WARNING"</formula>
    </cfRule>
    <cfRule dxfId="2" priority="2771" type="expression">
      <formula>R1=R4</formula>
    </cfRule>
    <cfRule dxfId="3" priority="2772" type="expression">
      <formula>R1&lt;&gt;R4</formula>
    </cfRule>
  </conditionalFormatting>
  <conditionalFormatting sqref="S1">
    <cfRule dxfId="0" priority="2726" type="expression">
      <formula>OR(S1="",S1="Unexecuted")</formula>
    </cfRule>
    <cfRule dxfId="1" priority="2727" type="expression">
      <formula>S1="WARNING"</formula>
    </cfRule>
    <cfRule dxfId="2" priority="2728" type="expression">
      <formula>S1=S4</formula>
    </cfRule>
    <cfRule dxfId="3" priority="2729" type="expression">
      <formula>S1&lt;&gt;S4</formula>
    </cfRule>
  </conditionalFormatting>
  <conditionalFormatting sqref="T1">
    <cfRule dxfId="0" priority="2643" type="expression">
      <formula>OR(T1="",T1="Unexecuted")</formula>
    </cfRule>
    <cfRule dxfId="1" priority="2644" type="expression">
      <formula>T1="WARNING"</formula>
    </cfRule>
    <cfRule dxfId="2" priority="2645" type="expression">
      <formula>T1=T4</formula>
    </cfRule>
    <cfRule dxfId="3" priority="2646" type="expression">
      <formula>T1&lt;&gt;T4</formula>
    </cfRule>
  </conditionalFormatting>
  <conditionalFormatting sqref="U1">
    <cfRule dxfId="0" priority="2561" type="expression">
      <formula>OR(U1="",U1="Unexecuted")</formula>
    </cfRule>
    <cfRule dxfId="1" priority="2562" type="expression">
      <formula>U1="WARNING"</formula>
    </cfRule>
    <cfRule dxfId="2" priority="2563" type="expression">
      <formula>U1=U4</formula>
    </cfRule>
    <cfRule dxfId="3" priority="2564" type="expression">
      <formula>U1&lt;&gt;U4</formula>
    </cfRule>
  </conditionalFormatting>
  <conditionalFormatting sqref="V1">
    <cfRule dxfId="0" priority="3438" type="expression">
      <formula>OR(V1="",V1="Unexecuted")</formula>
    </cfRule>
    <cfRule dxfId="1" priority="3439" type="expression">
      <formula>V1="WARNING"</formula>
    </cfRule>
    <cfRule dxfId="2" priority="3440" type="expression">
      <formula>V1=V4</formula>
    </cfRule>
    <cfRule dxfId="3" priority="3441" type="expression">
      <formula>V1&lt;&gt;V4</formula>
    </cfRule>
  </conditionalFormatting>
  <conditionalFormatting sqref="W1">
    <cfRule dxfId="0" priority="2522" type="expression">
      <formula>OR(W1="",W1="Unexecuted")</formula>
    </cfRule>
    <cfRule dxfId="1" priority="2523" type="expression">
      <formula>W1="WARNING"</formula>
    </cfRule>
    <cfRule dxfId="2" priority="2524" type="expression">
      <formula>W1=W4</formula>
    </cfRule>
    <cfRule dxfId="3" priority="2525" type="expression">
      <formula>W1&lt;&gt;W4</formula>
    </cfRule>
  </conditionalFormatting>
  <conditionalFormatting sqref="X1:Z1">
    <cfRule dxfId="0" priority="2484" type="expression">
      <formula>OR(X1="",X1="Unexecuted")</formula>
    </cfRule>
    <cfRule dxfId="1" priority="2485" type="expression">
      <formula>X1="WARNING"</formula>
    </cfRule>
    <cfRule dxfId="2" priority="2486" type="expression">
      <formula>X1=X4</formula>
    </cfRule>
    <cfRule dxfId="3" priority="2487" type="expression">
      <formula>X1&lt;&gt;X4</formula>
    </cfRule>
  </conditionalFormatting>
  <conditionalFormatting sqref="AA1">
    <cfRule dxfId="0" priority="3398" type="expression">
      <formula>OR(AA1="",AA1="Unexecuted")</formula>
    </cfRule>
    <cfRule dxfId="1" priority="3399" type="expression">
      <formula>AA1="WARNING"</formula>
    </cfRule>
    <cfRule dxfId="2" priority="3400" type="expression">
      <formula>AA1=AA4</formula>
    </cfRule>
    <cfRule dxfId="3" priority="3401" type="expression">
      <formula>AA1&lt;&gt;AA4</formula>
    </cfRule>
  </conditionalFormatting>
  <conditionalFormatting sqref="AB1">
    <cfRule dxfId="0" priority="2333" type="expression">
      <formula>OR(AB1="",AB1="Unexecuted")</formula>
    </cfRule>
    <cfRule dxfId="1" priority="2334" type="expression">
      <formula>AB1="WARNING"</formula>
    </cfRule>
    <cfRule dxfId="2" priority="2335" type="expression">
      <formula>AB1=AB4</formula>
    </cfRule>
    <cfRule dxfId="3" priority="2336" type="expression">
      <formula>AB1&lt;&gt;AB4</formula>
    </cfRule>
  </conditionalFormatting>
  <conditionalFormatting sqref="AC1:AG1">
    <cfRule dxfId="0" priority="2294" type="expression">
      <formula>OR(AC1="",AC1="Unexecuted")</formula>
    </cfRule>
    <cfRule dxfId="1" priority="2295" type="expression">
      <formula>AC1="WARNING"</formula>
    </cfRule>
    <cfRule dxfId="2" priority="2296" type="expression">
      <formula>AC1=AC4</formula>
    </cfRule>
    <cfRule dxfId="3" priority="2297" type="expression">
      <formula>AC1&lt;&gt;AC4</formula>
    </cfRule>
  </conditionalFormatting>
  <conditionalFormatting sqref="AH1">
    <cfRule dxfId="0" priority="3359" type="expression">
      <formula>OR(AH1="",AH1="Unexecuted")</formula>
    </cfRule>
    <cfRule dxfId="1" priority="3360" type="expression">
      <formula>AH1="WARNING"</formula>
    </cfRule>
    <cfRule dxfId="2" priority="3361" type="expression">
      <formula>AH1=AH4</formula>
    </cfRule>
    <cfRule dxfId="3" priority="3362" type="expression">
      <formula>AH1&lt;&gt;AH4</formula>
    </cfRule>
  </conditionalFormatting>
  <conditionalFormatting sqref="AL1">
    <cfRule dxfId="0" priority="3276" type="expression">
      <formula>OR(AL1="",AL1="Unexecuted")</formula>
    </cfRule>
    <cfRule dxfId="1" priority="3277" type="expression">
      <formula>AL1="WARNING"</formula>
    </cfRule>
    <cfRule dxfId="2" priority="3278" type="expression">
      <formula>AL1=AL4</formula>
    </cfRule>
    <cfRule dxfId="3" priority="3279" type="expression">
      <formula>AL1&lt;&gt;AL4</formula>
    </cfRule>
  </conditionalFormatting>
  <conditionalFormatting sqref="AM1">
    <cfRule dxfId="0" priority="3519" type="expression">
      <formula>OR(AM1="",AM1="Unexecuted")</formula>
    </cfRule>
    <cfRule dxfId="1" priority="3520" type="expression">
      <formula>AM1="WARNING"</formula>
    </cfRule>
    <cfRule dxfId="2" priority="3521" type="expression">
      <formula>AM1=AM4</formula>
    </cfRule>
    <cfRule dxfId="3" priority="3522" type="expression">
      <formula>AM1&lt;&gt;AM4</formula>
    </cfRule>
  </conditionalFormatting>
  <conditionalFormatting sqref="AN1">
    <cfRule dxfId="0" priority="2978" type="expression">
      <formula>OR(AN1="",AN1="Unexecuted")</formula>
    </cfRule>
    <cfRule dxfId="1" priority="2979" type="expression">
      <formula>AN1="WARNING"</formula>
    </cfRule>
    <cfRule dxfId="2" priority="2980" type="expression">
      <formula>AN1=AN4</formula>
    </cfRule>
    <cfRule dxfId="3" priority="2981" type="expression">
      <formula>AN1&lt;&gt;AN4</formula>
    </cfRule>
  </conditionalFormatting>
  <conditionalFormatting sqref="AO1">
    <cfRule dxfId="0" priority="2602" type="expression">
      <formula>OR(AO1="",AO1="Unexecuted")</formula>
    </cfRule>
    <cfRule dxfId="1" priority="2603" type="expression">
      <formula>AO1="WARNING"</formula>
    </cfRule>
    <cfRule dxfId="2" priority="2604" type="expression">
      <formula>AO1=AO4</formula>
    </cfRule>
    <cfRule dxfId="3" priority="2605" type="expression">
      <formula>AO1&lt;&gt;AO4</formula>
    </cfRule>
  </conditionalFormatting>
  <conditionalFormatting sqref="AP1">
    <cfRule dxfId="0" priority="2810" type="expression">
      <formula>OR(AP1="",AP1="Unexecuted")</formula>
    </cfRule>
    <cfRule dxfId="1" priority="2811" type="expression">
      <formula>AP1="WARNING"</formula>
    </cfRule>
    <cfRule dxfId="2" priority="2812" type="expression">
      <formula>AP1=AP4</formula>
    </cfRule>
    <cfRule dxfId="3" priority="2813" type="expression">
      <formula>AP1&lt;&gt;AP4</formula>
    </cfRule>
  </conditionalFormatting>
  <conditionalFormatting sqref="AQ1">
    <cfRule dxfId="0" priority="2685" type="expression">
      <formula>OR(AQ1="",AQ1="Unexecuted")</formula>
    </cfRule>
    <cfRule dxfId="1" priority="2686" type="expression">
      <formula>AQ1="WARNING"</formula>
    </cfRule>
    <cfRule dxfId="2" priority="2687" type="expression">
      <formula>AQ1=AQ4</formula>
    </cfRule>
    <cfRule dxfId="3" priority="2688" type="expression">
      <formula>AQ1&lt;&gt;AQ4</formula>
    </cfRule>
  </conditionalFormatting>
  <conditionalFormatting sqref="AR1">
    <cfRule dxfId="0" priority="2409" type="expression">
      <formula>OR(AR1="",AR1="Unexecuted")</formula>
    </cfRule>
    <cfRule dxfId="1" priority="2410" type="expression">
      <formula>AR1="WARNING"</formula>
    </cfRule>
    <cfRule dxfId="2" priority="2411" type="expression">
      <formula>AR1=AR4</formula>
    </cfRule>
    <cfRule dxfId="3" priority="2412" type="expression">
      <formula>AR1&lt;&gt;AR4</formula>
    </cfRule>
  </conditionalFormatting>
  <conditionalFormatting sqref="AS1">
    <cfRule dxfId="0" priority="2073" type="expression">
      <formula>OR(AS1="",AS1="Unexecuted")</formula>
    </cfRule>
    <cfRule dxfId="1" priority="2074" type="expression">
      <formula>AS1="WARNING"</formula>
    </cfRule>
    <cfRule dxfId="2" priority="2075" type="expression">
      <formula>AS1=AS4</formula>
    </cfRule>
    <cfRule dxfId="3" priority="2076" type="expression">
      <formula>AS1&lt;&gt;AS4</formula>
    </cfRule>
  </conditionalFormatting>
  <conditionalFormatting sqref="AT1">
    <cfRule dxfId="0" priority="1697" type="expression">
      <formula>OR(AT1="",AT1="Unexecuted")</formula>
    </cfRule>
    <cfRule dxfId="1" priority="1698" type="expression">
      <formula>AT1="WARNING"</formula>
    </cfRule>
    <cfRule dxfId="2" priority="1699" type="expression">
      <formula>AT1=AT4</formula>
    </cfRule>
    <cfRule dxfId="3" priority="1700" type="expression">
      <formula>AT1&lt;&gt;AT4</formula>
    </cfRule>
  </conditionalFormatting>
  <conditionalFormatting sqref="AU1">
    <cfRule dxfId="0" priority="2256" type="expression">
      <formula>OR(AU1="",AU1="Unexecuted")</formula>
    </cfRule>
    <cfRule dxfId="1" priority="2257" type="expression">
      <formula>AU1="WARNING"</formula>
    </cfRule>
    <cfRule dxfId="2" priority="2258" type="expression">
      <formula>AU1=AU4</formula>
    </cfRule>
    <cfRule dxfId="3" priority="2259" type="expression">
      <formula>AU1&lt;&gt;AU4</formula>
    </cfRule>
  </conditionalFormatting>
  <conditionalFormatting sqref="AW1">
    <cfRule dxfId="0" priority="3192" type="expression">
      <formula>OR(AW1="",AW1="Unexecuted")</formula>
    </cfRule>
    <cfRule dxfId="1" priority="3193" type="expression">
      <formula>AW1="WARNING"</formula>
    </cfRule>
    <cfRule dxfId="2" priority="3194" type="expression">
      <formula>AW1=AW4</formula>
    </cfRule>
    <cfRule dxfId="3" priority="3195" type="expression">
      <formula>AW1&lt;&gt;AW4</formula>
    </cfRule>
  </conditionalFormatting>
  <conditionalFormatting sqref="AX1:AY1">
    <cfRule dxfId="0" priority="3150" type="expression">
      <formula>OR(AX1="",AX1="Unexecuted")</formula>
    </cfRule>
    <cfRule dxfId="1" priority="3151" type="expression">
      <formula>AX1="WARNING"</formula>
    </cfRule>
    <cfRule dxfId="2" priority="3152" type="expression">
      <formula>AX1=AX4</formula>
    </cfRule>
    <cfRule dxfId="3" priority="3153" type="expression">
      <formula>AX1&lt;&gt;AX4</formula>
    </cfRule>
  </conditionalFormatting>
  <conditionalFormatting sqref="AZ1">
    <cfRule dxfId="0" priority="1997" type="expression">
      <formula>OR(AZ1="",AZ1="Unexecuted")</formula>
    </cfRule>
    <cfRule dxfId="1" priority="1998" type="expression">
      <formula>AZ1="WARNING"</formula>
    </cfRule>
    <cfRule dxfId="2" priority="1999" type="expression">
      <formula>AZ1=AZ4</formula>
    </cfRule>
    <cfRule dxfId="3" priority="2000" type="expression">
      <formula>AZ1&lt;&gt;AZ4</formula>
    </cfRule>
  </conditionalFormatting>
  <conditionalFormatting sqref="BA1">
    <cfRule dxfId="0" priority="1674" type="expression">
      <formula>OR(BA1="",BA1="Unexecuted")</formula>
    </cfRule>
    <cfRule dxfId="1" priority="1675" type="expression">
      <formula>BA1="WARNING"</formula>
    </cfRule>
    <cfRule dxfId="2" priority="1676" type="expression">
      <formula>BA1=BA4</formula>
    </cfRule>
    <cfRule dxfId="3" priority="1677" type="expression">
      <formula>BA1&lt;&gt;BA4</formula>
    </cfRule>
  </conditionalFormatting>
  <conditionalFormatting sqref="BB1">
    <cfRule dxfId="0" priority="1627" type="expression">
      <formula>OR(BB1="",BB1="Unexecuted")</formula>
    </cfRule>
    <cfRule dxfId="1" priority="1628" type="expression">
      <formula>BB1="WARNING"</formula>
    </cfRule>
    <cfRule dxfId="2" priority="1629" type="expression">
      <formula>BB1=BB4</formula>
    </cfRule>
    <cfRule dxfId="3" priority="1630" type="expression">
      <formula>BB1&lt;&gt;BB4</formula>
    </cfRule>
  </conditionalFormatting>
  <conditionalFormatting sqref="BC1">
    <cfRule dxfId="0" priority="1582" type="expression">
      <formula>OR(BC1="",BC1="Unexecuted")</formula>
    </cfRule>
    <cfRule dxfId="1" priority="1583" type="expression">
      <formula>BC1="WARNING"</formula>
    </cfRule>
    <cfRule dxfId="2" priority="1584" type="expression">
      <formula>BC1=BC4</formula>
    </cfRule>
    <cfRule dxfId="3" priority="1585" type="expression">
      <formula>BC1&lt;&gt;BC4</formula>
    </cfRule>
  </conditionalFormatting>
  <conditionalFormatting sqref="BD1">
    <cfRule dxfId="0" priority="1534" type="expression">
      <formula>OR(BD1="",BD1="Unexecuted")</formula>
    </cfRule>
    <cfRule dxfId="1" priority="1535" type="expression">
      <formula>BD1="WARNING"</formula>
    </cfRule>
    <cfRule dxfId="2" priority="1536" type="expression">
      <formula>BD1=BD4</formula>
    </cfRule>
    <cfRule dxfId="3" priority="1537" type="expression">
      <formula>BD1&lt;&gt;BD4</formula>
    </cfRule>
  </conditionalFormatting>
  <conditionalFormatting sqref="BE1">
    <cfRule dxfId="0" priority="1494" type="expression">
      <formula>OR(BE1="",BE1="Unexecuted")</formula>
    </cfRule>
    <cfRule dxfId="1" priority="1495" type="expression">
      <formula>BE1="WARNING"</formula>
    </cfRule>
    <cfRule dxfId="2" priority="1496" type="expression">
      <formula>BE1=BE4</formula>
    </cfRule>
    <cfRule dxfId="3" priority="1497" type="expression">
      <formula>BE1&lt;&gt;BE4</formula>
    </cfRule>
  </conditionalFormatting>
  <conditionalFormatting sqref="BF1">
    <cfRule dxfId="0" priority="1455" type="expression">
      <formula>OR(BF1="",BF1="Unexecuted")</formula>
    </cfRule>
    <cfRule dxfId="1" priority="1456" type="expression">
      <formula>BF1="WARNING"</formula>
    </cfRule>
    <cfRule dxfId="2" priority="1457" type="expression">
      <formula>BF1=BF4</formula>
    </cfRule>
    <cfRule dxfId="3" priority="1458" type="expression">
      <formula>BF1&lt;&gt;BF4</formula>
    </cfRule>
  </conditionalFormatting>
  <conditionalFormatting sqref="BG1">
    <cfRule dxfId="0" priority="1416" type="expression">
      <formula>OR(BG1="",BG1="Unexecuted")</formula>
    </cfRule>
    <cfRule dxfId="1" priority="1417" type="expression">
      <formula>BG1="WARNING"</formula>
    </cfRule>
    <cfRule dxfId="2" priority="1418" type="expression">
      <formula>BG1=BG4</formula>
    </cfRule>
    <cfRule dxfId="3" priority="1419" type="expression">
      <formula>BG1&lt;&gt;BG4</formula>
    </cfRule>
  </conditionalFormatting>
  <conditionalFormatting sqref="BH1:BK1">
    <cfRule dxfId="0" priority="1372" type="expression">
      <formula>OR(BH1="",BH1="Unexecuted")</formula>
    </cfRule>
    <cfRule dxfId="1" priority="1373" type="expression">
      <formula>BH1="WARNING"</formula>
    </cfRule>
    <cfRule dxfId="2" priority="1374" type="expression">
      <formula>BH1=BH4</formula>
    </cfRule>
    <cfRule dxfId="3" priority="1375" type="expression">
      <formula>BH1&lt;&gt;BH4</formula>
    </cfRule>
  </conditionalFormatting>
  <conditionalFormatting sqref="BL1">
    <cfRule dxfId="0" priority="877" type="expression">
      <formula>OR(BL1="",BL1="Unexecuted")</formula>
    </cfRule>
    <cfRule dxfId="1" priority="878" type="expression">
      <formula>BL1="WARNING"</formula>
    </cfRule>
    <cfRule dxfId="2" priority="879" type="expression">
      <formula>BL1=BL4</formula>
    </cfRule>
    <cfRule dxfId="3" priority="880" type="expression">
      <formula>BL1&lt;&gt;BL4</formula>
    </cfRule>
  </conditionalFormatting>
  <conditionalFormatting sqref="BM1">
    <cfRule dxfId="0" priority="1109" type="expression">
      <formula>OR(BM1="",BM1="Unexecuted")</formula>
    </cfRule>
    <cfRule dxfId="1" priority="1110" type="expression">
      <formula>BM1="WARNING"</formula>
    </cfRule>
    <cfRule dxfId="2" priority="1111" type="expression">
      <formula>BM1=BM4</formula>
    </cfRule>
    <cfRule dxfId="3" priority="1112" type="expression">
      <formula>BM1&lt;&gt;BM4</formula>
    </cfRule>
  </conditionalFormatting>
  <conditionalFormatting sqref="BN1">
    <cfRule dxfId="0" priority="1057" type="expression">
      <formula>OR(BN1="",BN1="Unexecuted")</formula>
    </cfRule>
    <cfRule dxfId="1" priority="1058" type="expression">
      <formula>BN1="WARNING"</formula>
    </cfRule>
    <cfRule dxfId="2" priority="1059" type="expression">
      <formula>BN1=BN4</formula>
    </cfRule>
    <cfRule dxfId="3" priority="1060" type="expression">
      <formula>BN1&lt;&gt;BN4</formula>
    </cfRule>
  </conditionalFormatting>
  <conditionalFormatting sqref="BO1">
    <cfRule dxfId="0" priority="953" type="expression">
      <formula>OR(BO1="",BO1="Unexecuted")</formula>
    </cfRule>
    <cfRule dxfId="1" priority="954" type="expression">
      <formula>BO1="WARNING"</formula>
    </cfRule>
    <cfRule dxfId="2" priority="955" type="expression">
      <formula>BO1=BO4</formula>
    </cfRule>
    <cfRule dxfId="3" priority="956" type="expression">
      <formula>BO1&lt;&gt;BO4</formula>
    </cfRule>
  </conditionalFormatting>
  <conditionalFormatting sqref="BP1">
    <cfRule dxfId="0" priority="873" type="expression">
      <formula>OR(BP1="",BP1="Unexecuted")</formula>
    </cfRule>
    <cfRule dxfId="1" priority="874" type="expression">
      <formula>BP1="WARNING"</formula>
    </cfRule>
    <cfRule dxfId="2" priority="875" type="expression">
      <formula>BP1=BP4</formula>
    </cfRule>
    <cfRule dxfId="3" priority="876" type="expression">
      <formula>BP1&lt;&gt;BP4</formula>
    </cfRule>
  </conditionalFormatting>
  <conditionalFormatting sqref="BQ1">
    <cfRule dxfId="0" priority="857" type="expression">
      <formula>OR(BQ1="",BQ1="Unexecuted")</formula>
    </cfRule>
    <cfRule dxfId="1" priority="858" type="expression">
      <formula>BQ1="WARNING"</formula>
    </cfRule>
    <cfRule dxfId="2" priority="859" type="expression">
      <formula>BQ1=BQ4</formula>
    </cfRule>
    <cfRule dxfId="3" priority="860" type="expression">
      <formula>BQ1&lt;&gt;BQ4</formula>
    </cfRule>
  </conditionalFormatting>
  <conditionalFormatting sqref="BR1">
    <cfRule dxfId="0" priority="810" type="expression">
      <formula>OR(BR1="",BR1="Unexecuted")</formula>
    </cfRule>
    <cfRule dxfId="1" priority="811" type="expression">
      <formula>BR1="WARNING"</formula>
    </cfRule>
    <cfRule dxfId="2" priority="812" type="expression">
      <formula>BR1=BR4</formula>
    </cfRule>
    <cfRule dxfId="3" priority="813" type="expression">
      <formula>BR1&lt;&gt;BR4</formula>
    </cfRule>
  </conditionalFormatting>
  <conditionalFormatting sqref="BS1:BT1">
    <cfRule dxfId="0" priority="716" type="expression">
      <formula>OR(BS1="",BS1="Unexecuted")</formula>
    </cfRule>
    <cfRule dxfId="1" priority="717" type="expression">
      <formula>BS1="WARNING"</formula>
    </cfRule>
    <cfRule dxfId="2" priority="718" type="expression">
      <formula>BS1=BS4</formula>
    </cfRule>
    <cfRule dxfId="3" priority="719" type="expression">
      <formula>BS1&lt;&gt;BS4</formula>
    </cfRule>
  </conditionalFormatting>
  <conditionalFormatting sqref="BU1">
    <cfRule dxfId="0" priority="1006" type="expression">
      <formula>OR(BU1="",BU1="Unexecuted")</formula>
    </cfRule>
    <cfRule dxfId="1" priority="1007" type="expression">
      <formula>BU1="WARNING"</formula>
    </cfRule>
    <cfRule dxfId="2" priority="1008" type="expression">
      <formula>BU1=BU4</formula>
    </cfRule>
    <cfRule dxfId="3" priority="1009" type="expression">
      <formula>BU1&lt;&gt;BU4</formula>
    </cfRule>
  </conditionalFormatting>
  <conditionalFormatting sqref="BV1:BX1">
    <cfRule dxfId="0" priority="4847" type="expression">
      <formula>OR(BV1="",BV1="Unexecuted")</formula>
    </cfRule>
    <cfRule dxfId="1" priority="4848" type="expression">
      <formula>BV1="WARNING"</formula>
    </cfRule>
    <cfRule dxfId="2" priority="4849" type="expression">
      <formula>BV1=BV4</formula>
    </cfRule>
    <cfRule dxfId="3" priority="4850" type="expression">
      <formula>BV1&lt;&gt;BV4</formula>
    </cfRule>
  </conditionalFormatting>
  <conditionalFormatting sqref="BY1">
    <cfRule dxfId="0" priority="4781" type="expression">
      <formula>OR(BY1="",BY1="Unexecuted")</formula>
    </cfRule>
    <cfRule dxfId="1" priority="4782" type="expression">
      <formula>BY1="WARNING"</formula>
    </cfRule>
    <cfRule dxfId="2" priority="4783" type="expression">
      <formula>BY1=BY4</formula>
    </cfRule>
    <cfRule dxfId="3" priority="4784" type="expression">
      <formula>BY1&lt;&gt;BY4</formula>
    </cfRule>
  </conditionalFormatting>
  <conditionalFormatting sqref="BZ1:CA1">
    <cfRule dxfId="0" priority="4734" type="expression">
      <formula>OR(BZ1="",BZ1="Unexecuted")</formula>
    </cfRule>
    <cfRule dxfId="1" priority="4735" type="expression">
      <formula>BZ1="WARNING"</formula>
    </cfRule>
    <cfRule dxfId="2" priority="4736" type="expression">
      <formula>BZ1=BZ4</formula>
    </cfRule>
    <cfRule dxfId="3" priority="4737" type="expression">
      <formula>BZ1&lt;&gt;BZ4</formula>
    </cfRule>
  </conditionalFormatting>
  <conditionalFormatting sqref="CB1">
    <cfRule dxfId="0" priority="4660" type="expression">
      <formula>OR(CB1="",CB1="Unexecuted")</formula>
    </cfRule>
    <cfRule dxfId="1" priority="4661" type="expression">
      <formula>CB1="WARNING"</formula>
    </cfRule>
    <cfRule dxfId="2" priority="4662" type="expression">
      <formula>CB1=CB4</formula>
    </cfRule>
    <cfRule dxfId="3" priority="4663" type="expression">
      <formula>CB1&lt;&gt;CB4</formula>
    </cfRule>
  </conditionalFormatting>
  <conditionalFormatting sqref="CC1">
    <cfRule dxfId="0" priority="4621" type="expression">
      <formula>OR(CC1="",CC1="Unexecuted")</formula>
    </cfRule>
    <cfRule dxfId="1" priority="4622" type="expression">
      <formula>CC1="WARNING"</formula>
    </cfRule>
    <cfRule dxfId="2" priority="4623" type="expression">
      <formula>CC1=CC4</formula>
    </cfRule>
    <cfRule dxfId="3" priority="4624" type="expression">
      <formula>CC1&lt;&gt;CC4</formula>
    </cfRule>
  </conditionalFormatting>
  <conditionalFormatting sqref="CD1">
    <cfRule dxfId="0" priority="4582" type="expression">
      <formula>OR(CD1="",CD1="Unexecuted")</formula>
    </cfRule>
    <cfRule dxfId="1" priority="4583" type="expression">
      <formula>CD1="WARNING"</formula>
    </cfRule>
    <cfRule dxfId="2" priority="4584" type="expression">
      <formula>CD1=CD4</formula>
    </cfRule>
    <cfRule dxfId="3" priority="4585" type="expression">
      <formula>CD1&lt;&gt;CD4</formula>
    </cfRule>
  </conditionalFormatting>
  <conditionalFormatting sqref="CE1">
    <cfRule dxfId="0" priority="4543" type="expression">
      <formula>OR(CE1="",CE1="Unexecuted")</formula>
    </cfRule>
    <cfRule dxfId="1" priority="4544" type="expression">
      <formula>CE1="WARNING"</formula>
    </cfRule>
    <cfRule dxfId="2" priority="4545" type="expression">
      <formula>CE1=CE4</formula>
    </cfRule>
    <cfRule dxfId="3" priority="4546" type="expression">
      <formula>CE1&lt;&gt;CE4</formula>
    </cfRule>
  </conditionalFormatting>
  <conditionalFormatting sqref="CF1">
    <cfRule dxfId="0" priority="4513" type="expression">
      <formula>OR(CF1="",CF1="Unexecuted")</formula>
    </cfRule>
    <cfRule dxfId="1" priority="4514" type="expression">
      <formula>CF1="WARNING"</formula>
    </cfRule>
    <cfRule dxfId="2" priority="4515" type="expression">
      <formula>CF1=CF4</formula>
    </cfRule>
    <cfRule dxfId="3" priority="4516" type="expression">
      <formula>CF1&lt;&gt;CF4</formula>
    </cfRule>
  </conditionalFormatting>
  <conditionalFormatting sqref="CH1">
    <cfRule dxfId="0" priority="4457" type="expression">
      <formula>OR(CH1="",CH1="Unexecuted")</formula>
    </cfRule>
    <cfRule dxfId="1" priority="4458" type="expression">
      <formula>CH1="WARNING"</formula>
    </cfRule>
    <cfRule dxfId="2" priority="4459" type="expression">
      <formula>CH1=CH4</formula>
    </cfRule>
    <cfRule dxfId="3" priority="4460" type="expression">
      <formula>CH1&lt;&gt;CH4</formula>
    </cfRule>
  </conditionalFormatting>
  <conditionalFormatting sqref="CI1">
    <cfRule dxfId="0" priority="4418" type="expression">
      <formula>OR(CI1="",CI1="Unexecuted")</formula>
    </cfRule>
    <cfRule dxfId="1" priority="4419" type="expression">
      <formula>CI1="WARNING"</formula>
    </cfRule>
    <cfRule dxfId="2" priority="4420" type="expression">
      <formula>CI1=CI4</formula>
    </cfRule>
    <cfRule dxfId="3" priority="4421" type="expression">
      <formula>CI1&lt;&gt;CI4</formula>
    </cfRule>
  </conditionalFormatting>
  <conditionalFormatting sqref="CJ1">
    <cfRule dxfId="0" priority="4377" type="expression">
      <formula>OR(CJ1="",CJ1="Unexecuted")</formula>
    </cfRule>
    <cfRule dxfId="1" priority="4378" type="expression">
      <formula>CJ1="WARNING"</formula>
    </cfRule>
    <cfRule dxfId="2" priority="4379" type="expression">
      <formula>CJ1=CJ4</formula>
    </cfRule>
    <cfRule dxfId="3" priority="4380" type="expression">
      <formula>CJ1&lt;&gt;CJ4</formula>
    </cfRule>
  </conditionalFormatting>
  <conditionalFormatting sqref="CK1">
    <cfRule dxfId="0" priority="4337" type="expression">
      <formula>OR(CK1="",CK1="Unexecuted")</formula>
    </cfRule>
    <cfRule dxfId="1" priority="4338" type="expression">
      <formula>CK1="WARNING"</formula>
    </cfRule>
    <cfRule dxfId="2" priority="4339" type="expression">
      <formula>CK1=CK4</formula>
    </cfRule>
    <cfRule dxfId="3" priority="4340" type="expression">
      <formula>CK1&lt;&gt;CK4</formula>
    </cfRule>
  </conditionalFormatting>
  <conditionalFormatting sqref="CL1">
    <cfRule dxfId="0" priority="4297" type="expression">
      <formula>OR(CL1="",CL1="Unexecuted")</formula>
    </cfRule>
    <cfRule dxfId="1" priority="4298" type="expression">
      <formula>CL1="WARNING"</formula>
    </cfRule>
    <cfRule dxfId="2" priority="4299" type="expression">
      <formula>CL1=CL4</formula>
    </cfRule>
    <cfRule dxfId="3" priority="4300" type="expression">
      <formula>CL1&lt;&gt;CL4</formula>
    </cfRule>
  </conditionalFormatting>
  <conditionalFormatting sqref="CM1">
    <cfRule dxfId="0" priority="4236" type="expression">
      <formula>OR(CM1="",CM1="Unexecuted")</formula>
    </cfRule>
    <cfRule dxfId="1" priority="4237" type="expression">
      <formula>CM1="WARNING"</formula>
    </cfRule>
    <cfRule dxfId="2" priority="4238" type="expression">
      <formula>CM1=CM4</formula>
    </cfRule>
    <cfRule dxfId="3" priority="4239" type="expression">
      <formula>CM1&lt;&gt;CM4</formula>
    </cfRule>
  </conditionalFormatting>
  <conditionalFormatting sqref="CN1">
    <cfRule dxfId="0" priority="4190" type="expression">
      <formula>OR(CN1="",CN1="Unexecuted")</formula>
    </cfRule>
    <cfRule dxfId="1" priority="4191" type="expression">
      <formula>CN1="WARNING"</formula>
    </cfRule>
    <cfRule dxfId="2" priority="4192" type="expression">
      <formula>CN1=CN4</formula>
    </cfRule>
    <cfRule dxfId="3" priority="4193" type="expression">
      <formula>CN1&lt;&gt;CN4</formula>
    </cfRule>
  </conditionalFormatting>
  <conditionalFormatting sqref="CO1">
    <cfRule dxfId="0" priority="4147" type="expression">
      <formula>OR(CO1="",CO1="Unexecuted")</formula>
    </cfRule>
    <cfRule dxfId="1" priority="4148" type="expression">
      <formula>CO1="WARNING"</formula>
    </cfRule>
    <cfRule dxfId="2" priority="4149" type="expression">
      <formula>CO1=CO4</formula>
    </cfRule>
    <cfRule dxfId="3" priority="4150" type="expression">
      <formula>CO1&lt;&gt;CO4</formula>
    </cfRule>
  </conditionalFormatting>
  <conditionalFormatting sqref="CP1">
    <cfRule dxfId="0" priority="4103" type="expression">
      <formula>OR(CP1="",CP1="Unexecuted")</formula>
    </cfRule>
    <cfRule dxfId="1" priority="4104" type="expression">
      <formula>CP1="WARNING"</formula>
    </cfRule>
    <cfRule dxfId="2" priority="4105" type="expression">
      <formula>CP1=CP4</formula>
    </cfRule>
    <cfRule dxfId="3" priority="4106" type="expression">
      <formula>CP1&lt;&gt;CP4</formula>
    </cfRule>
  </conditionalFormatting>
  <conditionalFormatting sqref="CQ1">
    <cfRule dxfId="0" priority="4060" type="expression">
      <formula>OR(CQ1="",CQ1="Unexecuted")</formula>
    </cfRule>
    <cfRule dxfId="1" priority="4061" type="expression">
      <formula>CQ1="WARNING"</formula>
    </cfRule>
    <cfRule dxfId="2" priority="4062" type="expression">
      <formula>CQ1=CQ4</formula>
    </cfRule>
    <cfRule dxfId="3" priority="4063" type="expression">
      <formula>CQ1&lt;&gt;CQ4</formula>
    </cfRule>
  </conditionalFormatting>
  <conditionalFormatting sqref="CR1">
    <cfRule dxfId="0" priority="4016" type="expression">
      <formula>OR(CR1="",CR1="Unexecuted")</formula>
    </cfRule>
    <cfRule dxfId="1" priority="4017" type="expression">
      <formula>CR1="WARNING"</formula>
    </cfRule>
    <cfRule dxfId="2" priority="4018" type="expression">
      <formula>CR1=CR4</formula>
    </cfRule>
    <cfRule dxfId="3" priority="4019" type="expression">
      <formula>CR1&lt;&gt;CR4</formula>
    </cfRule>
  </conditionalFormatting>
  <conditionalFormatting sqref="CS1">
    <cfRule dxfId="0" priority="3973" type="expression">
      <formula>OR(CS1="",CS1="Unexecuted")</formula>
    </cfRule>
    <cfRule dxfId="1" priority="3974" type="expression">
      <formula>CS1="WARNING"</formula>
    </cfRule>
    <cfRule dxfId="2" priority="3975" type="expression">
      <formula>CS1=CS4</formula>
    </cfRule>
    <cfRule dxfId="3" priority="3976" type="expression">
      <formula>CS1&lt;&gt;CS4</formula>
    </cfRule>
  </conditionalFormatting>
  <conditionalFormatting sqref="CT1">
    <cfRule dxfId="0" priority="3930" type="expression">
      <formula>OR(CT1="",CT1="Unexecuted")</formula>
    </cfRule>
    <cfRule dxfId="1" priority="3931" type="expression">
      <formula>CT1="WARNING"</formula>
    </cfRule>
    <cfRule dxfId="2" priority="3932" type="expression">
      <formula>CT1=CT4</formula>
    </cfRule>
    <cfRule dxfId="3" priority="3933" type="expression">
      <formula>CT1&lt;&gt;CT4</formula>
    </cfRule>
  </conditionalFormatting>
  <conditionalFormatting sqref="CU1">
    <cfRule dxfId="0" priority="3888" type="expression">
      <formula>OR(CU1="",CU1="Unexecuted")</formula>
    </cfRule>
    <cfRule dxfId="1" priority="3889" type="expression">
      <formula>CU1="WARNING"</formula>
    </cfRule>
    <cfRule dxfId="2" priority="3890" type="expression">
      <formula>CU1=CU4</formula>
    </cfRule>
    <cfRule dxfId="3" priority="3891" type="expression">
      <formula>CU1&lt;&gt;CU4</formula>
    </cfRule>
  </conditionalFormatting>
  <conditionalFormatting sqref="CV1">
    <cfRule dxfId="0" priority="3845" type="expression">
      <formula>OR(CV1="",CV1="Unexecuted")</formula>
    </cfRule>
    <cfRule dxfId="1" priority="3846" type="expression">
      <formula>CV1="WARNING"</formula>
    </cfRule>
    <cfRule dxfId="2" priority="3847" type="expression">
      <formula>CV1=CV4</formula>
    </cfRule>
    <cfRule dxfId="3" priority="3848" type="expression">
      <formula>CV1&lt;&gt;CV4</formula>
    </cfRule>
  </conditionalFormatting>
  <conditionalFormatting sqref="DB1">
    <cfRule dxfId="0" priority="5816" type="expression">
      <formula>OR(DB1="",DB1="Unexecuted")</formula>
    </cfRule>
    <cfRule dxfId="1" priority="5817" type="expression">
      <formula>DB1="WARNING"</formula>
    </cfRule>
    <cfRule dxfId="2" priority="5818" type="expression">
      <formula>DB1=DB4</formula>
    </cfRule>
    <cfRule dxfId="3" priority="5819" type="expression">
      <formula>DB1&lt;&gt;DB4</formula>
    </cfRule>
  </conditionalFormatting>
  <conditionalFormatting sqref="DC1">
    <cfRule dxfId="0" priority="5812" type="expression">
      <formula>OR(DC1="",DC1="Unexecuted")</formula>
    </cfRule>
    <cfRule dxfId="1" priority="5813" type="expression">
      <formula>DC1="WARNING"</formula>
    </cfRule>
    <cfRule dxfId="2" priority="5814" type="expression">
      <formula>DC1=DC4</formula>
    </cfRule>
    <cfRule dxfId="3" priority="5815" type="expression">
      <formula>DC1&lt;&gt;DC4</formula>
    </cfRule>
  </conditionalFormatting>
  <conditionalFormatting sqref="DD1">
    <cfRule dxfId="0" priority="5726" type="expression">
      <formula>OR(DD1="",DD1="Unexecuted")</formula>
    </cfRule>
    <cfRule dxfId="1" priority="5727" type="expression">
      <formula>DD1="WARNING"</formula>
    </cfRule>
    <cfRule dxfId="2" priority="5728" type="expression">
      <formula>DD1=DD4</formula>
    </cfRule>
    <cfRule dxfId="3" priority="5729" type="expression">
      <formula>DD1&lt;&gt;DD4</formula>
    </cfRule>
  </conditionalFormatting>
  <conditionalFormatting sqref="DE1">
    <cfRule dxfId="0" priority="5734" type="expression">
      <formula>OR(DE1="",DE1="Unexecuted")</formula>
    </cfRule>
    <cfRule dxfId="1" priority="5735" type="expression">
      <formula>DE1="WARNING"</formula>
    </cfRule>
    <cfRule dxfId="2" priority="5736" type="expression">
      <formula>DE1=DE4</formula>
    </cfRule>
    <cfRule dxfId="3" priority="5737" type="expression">
      <formula>DE1&lt;&gt;DE4</formula>
    </cfRule>
  </conditionalFormatting>
  <conditionalFormatting sqref="DF1">
    <cfRule dxfId="0" priority="5730" type="expression">
      <formula>OR(DF1="",DF1="Unexecuted")</formula>
    </cfRule>
    <cfRule dxfId="1" priority="5731" type="expression">
      <formula>DF1="WARNING"</formula>
    </cfRule>
    <cfRule dxfId="2" priority="5732" type="expression">
      <formula>DF1=DF4</formula>
    </cfRule>
    <cfRule dxfId="3" priority="5733" type="expression">
      <formula>DF1&lt;&gt;DF4</formula>
    </cfRule>
  </conditionalFormatting>
  <conditionalFormatting sqref="DG1">
    <cfRule dxfId="0" priority="5722" type="expression">
      <formula>OR(DG1="",DG1="Unexecuted")</formula>
    </cfRule>
    <cfRule dxfId="1" priority="5723" type="expression">
      <formula>DG1="WARNING"</formula>
    </cfRule>
    <cfRule dxfId="2" priority="5724" type="expression">
      <formula>DG1=DG4</formula>
    </cfRule>
    <cfRule dxfId="3" priority="5725" type="expression">
      <formula>DG1&lt;&gt;DG4</formula>
    </cfRule>
  </conditionalFormatting>
  <conditionalFormatting sqref="DH1">
    <cfRule dxfId="0" priority="5416" type="expression">
      <formula>OR(DH1="",DH1="Unexecuted")</formula>
    </cfRule>
    <cfRule dxfId="1" priority="5417" type="expression">
      <formula>DH1="WARNING"</formula>
    </cfRule>
    <cfRule dxfId="2" priority="5418" type="expression">
      <formula>DH1=DH4</formula>
    </cfRule>
    <cfRule dxfId="3" priority="5419" type="expression">
      <formula>DH1&lt;&gt;DH4</formula>
    </cfRule>
  </conditionalFormatting>
  <conditionalFormatting sqref="DI1">
    <cfRule dxfId="0" priority="5660" type="expression">
      <formula>OR(DI1="",DI1="Unexecuted")</formula>
    </cfRule>
    <cfRule dxfId="1" priority="5661" type="expression">
      <formula>DI1="WARNING"</formula>
    </cfRule>
    <cfRule dxfId="2" priority="5662" type="expression">
      <formula>DI1=DI4</formula>
    </cfRule>
    <cfRule dxfId="3" priority="5663" type="expression">
      <formula>DI1&lt;&gt;DI4</formula>
    </cfRule>
  </conditionalFormatting>
  <conditionalFormatting sqref="DJ1">
    <cfRule dxfId="0" priority="5424" type="expression">
      <formula>OR(DJ1="",DJ1="Unexecuted")</formula>
    </cfRule>
    <cfRule dxfId="1" priority="5425" type="expression">
      <formula>DJ1="WARNING"</formula>
    </cfRule>
    <cfRule dxfId="2" priority="5426" type="expression">
      <formula>DJ1=DJ4</formula>
    </cfRule>
    <cfRule dxfId="3" priority="5427" type="expression">
      <formula>DJ1&lt;&gt;DJ4</formula>
    </cfRule>
  </conditionalFormatting>
  <conditionalFormatting sqref="DK1">
    <cfRule dxfId="0" priority="5420" type="expression">
      <formula>OR(DK1="",DK1="Unexecuted")</formula>
    </cfRule>
    <cfRule dxfId="1" priority="5421" type="expression">
      <formula>DK1="WARNING"</formula>
    </cfRule>
    <cfRule dxfId="2" priority="5422" type="expression">
      <formula>DK1=DK4</formula>
    </cfRule>
    <cfRule dxfId="3" priority="5423" type="expression">
      <formula>DK1&lt;&gt;DK4</formula>
    </cfRule>
  </conditionalFormatting>
  <conditionalFormatting sqref="DL1">
    <cfRule dxfId="0" priority="5664" type="expression">
      <formula>OR(DL1="",DL1="Unexecuted")</formula>
    </cfRule>
    <cfRule dxfId="1" priority="5665" type="expression">
      <formula>DL1="WARNING"</formula>
    </cfRule>
    <cfRule dxfId="2" priority="5666" type="expression">
      <formula>DL1=DL4</formula>
    </cfRule>
    <cfRule dxfId="3" priority="5667" type="expression">
      <formula>DL1&lt;&gt;DL4</formula>
    </cfRule>
  </conditionalFormatting>
  <conditionalFormatting sqref="DM1">
    <cfRule dxfId="0" priority="5668" type="expression">
      <formula>OR(DM1="",DM1="Unexecuted")</formula>
    </cfRule>
    <cfRule dxfId="1" priority="5669" type="expression">
      <formula>DM1="WARNING"</formula>
    </cfRule>
    <cfRule dxfId="2" priority="5670" type="expression">
      <formula>DM1=DM4</formula>
    </cfRule>
    <cfRule dxfId="3" priority="5671" type="expression">
      <formula>DM1&lt;&gt;DM4</formula>
    </cfRule>
  </conditionalFormatting>
  <conditionalFormatting sqref="DN1">
    <cfRule dxfId="0" priority="4947" type="expression">
      <formula>OR(DN1="",DN1="Unexecuted")</formula>
    </cfRule>
    <cfRule dxfId="1" priority="4948" type="expression">
      <formula>DN1="WARNING"</formula>
    </cfRule>
    <cfRule dxfId="2" priority="4949" type="expression">
      <formula>DN1=DN4</formula>
    </cfRule>
    <cfRule dxfId="3" priority="4950" type="expression">
      <formula>DN1&lt;&gt;DN4</formula>
    </cfRule>
  </conditionalFormatting>
  <conditionalFormatting sqref="DO1">
    <cfRule dxfId="0" priority="5184" type="expression">
      <formula>OR(DO1="",DO1="Unexecuted")</formula>
    </cfRule>
    <cfRule dxfId="1" priority="5185" type="expression">
      <formula>DO1="WARNING"</formula>
    </cfRule>
    <cfRule dxfId="2" priority="5186" type="expression">
      <formula>DO1=DO4</formula>
    </cfRule>
    <cfRule dxfId="3" priority="5187" type="expression">
      <formula>DO1&lt;&gt;DO4</formula>
    </cfRule>
  </conditionalFormatting>
  <conditionalFormatting sqref="DP1">
    <cfRule dxfId="0" priority="5672" type="expression">
      <formula>OR(DP1="",DP1="Unexecuted")</formula>
    </cfRule>
    <cfRule dxfId="1" priority="5673" type="expression">
      <formula>DP1="WARNING"</formula>
    </cfRule>
    <cfRule dxfId="2" priority="5674" type="expression">
      <formula>DP1=DP4</formula>
    </cfRule>
    <cfRule dxfId="3" priority="5675" type="expression">
      <formula>DP1&lt;&gt;DP4</formula>
    </cfRule>
  </conditionalFormatting>
  <conditionalFormatting sqref="DQ1">
    <cfRule dxfId="0" priority="5687" type="expression">
      <formula>OR(DQ1="",DQ1="Unexecuted")</formula>
    </cfRule>
    <cfRule dxfId="1" priority="5688" type="expression">
      <formula>DQ1="WARNING"</formula>
    </cfRule>
    <cfRule dxfId="2" priority="5689" type="expression">
      <formula>DQ1=DQ4</formula>
    </cfRule>
    <cfRule dxfId="3" priority="5690" type="expression">
      <formula>DQ1&lt;&gt;DQ4</formula>
    </cfRule>
  </conditionalFormatting>
  <conditionalFormatting sqref="DR1">
    <cfRule dxfId="0" priority="5712" type="expression">
      <formula>OR(DR1="",DR1="Unexecuted")</formula>
    </cfRule>
    <cfRule dxfId="1" priority="5713" type="expression">
      <formula>DR1="WARNING"</formula>
    </cfRule>
    <cfRule dxfId="2" priority="5714" type="expression">
      <formula>DR1=DR4</formula>
    </cfRule>
    <cfRule dxfId="3" priority="5715" type="expression">
      <formula>DR1&lt;&gt;DR4</formula>
    </cfRule>
  </conditionalFormatting>
  <conditionalFormatting sqref="DS1">
    <cfRule dxfId="0" priority="5676" type="expression">
      <formula>OR(DS1="",DS1="Unexecuted")</formula>
    </cfRule>
    <cfRule dxfId="1" priority="5677" type="expression">
      <formula>DS1="WARNING"</formula>
    </cfRule>
    <cfRule dxfId="2" priority="5678" type="expression">
      <formula>DS1=DS4</formula>
    </cfRule>
    <cfRule dxfId="3" priority="5679" type="expression">
      <formula>DS1&lt;&gt;DS4</formula>
    </cfRule>
  </conditionalFormatting>
  <conditionalFormatting sqref="DT1">
    <cfRule dxfId="0" priority="5656" type="expression">
      <formula>OR(DT1="",DT1="Unexecuted")</formula>
    </cfRule>
    <cfRule dxfId="1" priority="5657" type="expression">
      <formula>DT1="WARNING"</formula>
    </cfRule>
    <cfRule dxfId="2" priority="5658" type="expression">
      <formula>DT1=DT4</formula>
    </cfRule>
    <cfRule dxfId="3" priority="5659" type="expression">
      <formula>DT1&lt;&gt;DT4</formula>
    </cfRule>
  </conditionalFormatting>
  <conditionalFormatting sqref="DU1">
    <cfRule dxfId="0" priority="5609" type="expression">
      <formula>OR(DU1="",DU1="Unexecuted")</formula>
    </cfRule>
    <cfRule dxfId="1" priority="5610" type="expression">
      <formula>DU1="WARNING"</formula>
    </cfRule>
    <cfRule dxfId="2" priority="5611" type="expression">
      <formula>DU1=DU4</formula>
    </cfRule>
    <cfRule dxfId="3" priority="5612" type="expression">
      <formula>DU1&lt;&gt;DU4</formula>
    </cfRule>
  </conditionalFormatting>
  <conditionalFormatting sqref="DV1">
    <cfRule dxfId="0" priority="5046" type="expression">
      <formula>OR(DV1="",DV1="Unexecuted")</formula>
    </cfRule>
    <cfRule dxfId="1" priority="5047" type="expression">
      <formula>DV1="WARNING"</formula>
    </cfRule>
    <cfRule dxfId="2" priority="5048" type="expression">
      <formula>DV1=DV4</formula>
    </cfRule>
    <cfRule dxfId="3" priority="5049" type="expression">
      <formula>DV1&lt;&gt;DV4</formula>
    </cfRule>
  </conditionalFormatting>
  <conditionalFormatting sqref="DW1">
    <cfRule dxfId="0" priority="4988" type="expression">
      <formula>OR(DW1="",DW1="Unexecuted")</formula>
    </cfRule>
    <cfRule dxfId="1" priority="4989" type="expression">
      <formula>DW1="WARNING"</formula>
    </cfRule>
    <cfRule dxfId="2" priority="4990" type="expression">
      <formula>DW1=DW4</formula>
    </cfRule>
    <cfRule dxfId="3" priority="4991" type="expression">
      <formula>DW1&lt;&gt;DW4</formula>
    </cfRule>
  </conditionalFormatting>
  <conditionalFormatting sqref="DX1">
    <cfRule dxfId="0" priority="4976" type="expression">
      <formula>OR(DX1="",DX1="Unexecuted")</formula>
    </cfRule>
    <cfRule dxfId="1" priority="4977" type="expression">
      <formula>DX1="WARNING"</formula>
    </cfRule>
    <cfRule dxfId="2" priority="4978" type="expression">
      <formula>DX1=DX4</formula>
    </cfRule>
    <cfRule dxfId="3" priority="4979" type="expression">
      <formula>DX1&lt;&gt;DX4</formula>
    </cfRule>
  </conditionalFormatting>
  <conditionalFormatting sqref="DY1">
    <cfRule dxfId="0" priority="5412" type="expression">
      <formula>OR(DY1="",DY1="Unexecuted")</formula>
    </cfRule>
    <cfRule dxfId="1" priority="5413" type="expression">
      <formula>DY1="WARNING"</formula>
    </cfRule>
    <cfRule dxfId="2" priority="5414" type="expression">
      <formula>DY1=DY4</formula>
    </cfRule>
    <cfRule dxfId="3" priority="5415" type="expression">
      <formula>DY1&lt;&gt;DY4</formula>
    </cfRule>
  </conditionalFormatting>
  <conditionalFormatting sqref="DZ1">
    <cfRule dxfId="0" priority="5593" type="expression">
      <formula>OR(DZ1="",DZ1="Unexecuted")</formula>
    </cfRule>
    <cfRule dxfId="1" priority="5594" type="expression">
      <formula>DZ1="WARNING"</formula>
    </cfRule>
    <cfRule dxfId="2" priority="5595" type="expression">
      <formula>DZ1=DZ4</formula>
    </cfRule>
    <cfRule dxfId="3" priority="5596" type="expression">
      <formula>DZ1&lt;&gt;DZ4</formula>
    </cfRule>
  </conditionalFormatting>
  <conditionalFormatting sqref="EA1">
    <cfRule dxfId="0" priority="5583" type="expression">
      <formula>OR(EA1="",EA1="Unexecuted")</formula>
    </cfRule>
    <cfRule dxfId="1" priority="5584" type="expression">
      <formula>EA1="WARNING"</formula>
    </cfRule>
    <cfRule dxfId="2" priority="5585" type="expression">
      <formula>EA1=EA4</formula>
    </cfRule>
    <cfRule dxfId="3" priority="5586" type="expression">
      <formula>EA1&lt;&gt;EA4</formula>
    </cfRule>
  </conditionalFormatting>
  <conditionalFormatting sqref="EB1">
    <cfRule dxfId="0" priority="5405" type="expression">
      <formula>OR(EB1="",EB1="Unexecuted")</formula>
    </cfRule>
    <cfRule dxfId="1" priority="5406" type="expression">
      <formula>EB1="WARNING"</formula>
    </cfRule>
    <cfRule dxfId="2" priority="5407" type="expression">
      <formula>EB1=EB4</formula>
    </cfRule>
    <cfRule dxfId="3" priority="5408" type="expression">
      <formula>EB1&lt;&gt;EB4</formula>
    </cfRule>
  </conditionalFormatting>
  <conditionalFormatting sqref="EC1">
    <cfRule dxfId="0" priority="5401" type="expression">
      <formula>OR(EC1="",EC1="Unexecuted")</formula>
    </cfRule>
    <cfRule dxfId="1" priority="5402" type="expression">
      <formula>EC1="WARNING"</formula>
    </cfRule>
    <cfRule dxfId="2" priority="5403" type="expression">
      <formula>EC1=EC4</formula>
    </cfRule>
    <cfRule dxfId="3" priority="5404" type="expression">
      <formula>EC1&lt;&gt;EC4</formula>
    </cfRule>
  </conditionalFormatting>
  <conditionalFormatting sqref="ED1">
    <cfRule dxfId="0" priority="5396" type="expression">
      <formula>OR(ED1="",ED1="Unexecuted")</formula>
    </cfRule>
    <cfRule dxfId="1" priority="5397" type="expression">
      <formula>ED1="WARNING"</formula>
    </cfRule>
    <cfRule dxfId="2" priority="5398" type="expression">
      <formula>ED1=ED4</formula>
    </cfRule>
    <cfRule dxfId="3" priority="5399" type="expression">
      <formula>ED1&lt;&gt;ED4</formula>
    </cfRule>
  </conditionalFormatting>
  <conditionalFormatting sqref="EE1">
    <cfRule dxfId="0" priority="5392" type="expression">
      <formula>OR(EE1="",EE1="Unexecuted")</formula>
    </cfRule>
    <cfRule dxfId="1" priority="5393" type="expression">
      <formula>EE1="WARNING"</formula>
    </cfRule>
    <cfRule dxfId="2" priority="5394" type="expression">
      <formula>EE1=EE4</formula>
    </cfRule>
    <cfRule dxfId="3" priority="5395" type="expression">
      <formula>EE1&lt;&gt;EE4</formula>
    </cfRule>
  </conditionalFormatting>
  <conditionalFormatting sqref="EF1">
    <cfRule dxfId="0" priority="5442" type="expression">
      <formula>OR(EF1="",EF1="Unexecuted")</formula>
    </cfRule>
    <cfRule dxfId="1" priority="5443" type="expression">
      <formula>EF1="WARNING"</formula>
    </cfRule>
    <cfRule dxfId="2" priority="5444" type="expression">
      <formula>EF1=EF4</formula>
    </cfRule>
    <cfRule dxfId="3" priority="5445" type="expression">
      <formula>EF1&lt;&gt;EF4</formula>
    </cfRule>
  </conditionalFormatting>
  <conditionalFormatting sqref="EG1">
    <cfRule dxfId="0" priority="5438" type="expression">
      <formula>OR(EG1="",EG1="Unexecuted")</formula>
    </cfRule>
    <cfRule dxfId="1" priority="5439" type="expression">
      <formula>EG1="WARNING"</formula>
    </cfRule>
    <cfRule dxfId="2" priority="5440" type="expression">
      <formula>EG1=EG4</formula>
    </cfRule>
    <cfRule dxfId="3" priority="5441" type="expression">
      <formula>EG1&lt;&gt;EG4</formula>
    </cfRule>
  </conditionalFormatting>
  <conditionalFormatting sqref="EH1">
    <cfRule dxfId="0" priority="5377" type="expression">
      <formula>OR(EH1="",EH1="Unexecuted")</formula>
    </cfRule>
    <cfRule dxfId="1" priority="5378" type="expression">
      <formula>EH1="WARNING"</formula>
    </cfRule>
    <cfRule dxfId="2" priority="5379" type="expression">
      <formula>EH1=EH4</formula>
    </cfRule>
    <cfRule dxfId="3" priority="5380" type="expression">
      <formula>EH1&lt;&gt;EH4</formula>
    </cfRule>
  </conditionalFormatting>
  <conditionalFormatting sqref="EI1">
    <cfRule dxfId="0" priority="5359" type="expression">
      <formula>OR(EI1="",EI1="Unexecuted")</formula>
    </cfRule>
    <cfRule dxfId="1" priority="5360" type="expression">
      <formula>EI1="WARNING"</formula>
    </cfRule>
    <cfRule dxfId="2" priority="5361" type="expression">
      <formula>EI1=EI4</formula>
    </cfRule>
    <cfRule dxfId="3" priority="5362" type="expression">
      <formula>EI1&lt;&gt;EI4</formula>
    </cfRule>
  </conditionalFormatting>
  <conditionalFormatting sqref="EJ1">
    <cfRule dxfId="0" priority="5336" type="expression">
      <formula>OR(EJ1="",EJ1="Unexecuted")</formula>
    </cfRule>
    <cfRule dxfId="1" priority="5337" type="expression">
      <formula>EJ1="WARNING"</formula>
    </cfRule>
    <cfRule dxfId="2" priority="5338" type="expression">
      <formula>EJ1=EJ4</formula>
    </cfRule>
    <cfRule dxfId="3" priority="5339" type="expression">
      <formula>EJ1&lt;&gt;EJ4</formula>
    </cfRule>
  </conditionalFormatting>
  <conditionalFormatting sqref="EK1">
    <cfRule dxfId="0" priority="5332" type="expression">
      <formula>OR(EK1="",EK1="Unexecuted")</formula>
    </cfRule>
    <cfRule dxfId="1" priority="5333" type="expression">
      <formula>EK1="WARNING"</formula>
    </cfRule>
    <cfRule dxfId="2" priority="5334" type="expression">
      <formula>EK1=EK4</formula>
    </cfRule>
    <cfRule dxfId="3" priority="5335" type="expression">
      <formula>EK1&lt;&gt;EK4</formula>
    </cfRule>
  </conditionalFormatting>
  <conditionalFormatting sqref="EL1">
    <cfRule dxfId="0" priority="5328" type="expression">
      <formula>OR(EL1="",EL1="Unexecuted")</formula>
    </cfRule>
    <cfRule dxfId="1" priority="5329" type="expression">
      <formula>EL1="WARNING"</formula>
    </cfRule>
    <cfRule dxfId="2" priority="5330" type="expression">
      <formula>EL1=EL4</formula>
    </cfRule>
    <cfRule dxfId="3" priority="5331" type="expression">
      <formula>EL1&lt;&gt;EL4</formula>
    </cfRule>
  </conditionalFormatting>
  <conditionalFormatting sqref="EM1">
    <cfRule dxfId="0" priority="5324" type="expression">
      <formula>OR(EM1="",EM1="Unexecuted")</formula>
    </cfRule>
    <cfRule dxfId="1" priority="5325" type="expression">
      <formula>EM1="WARNING"</formula>
    </cfRule>
    <cfRule dxfId="2" priority="5326" type="expression">
      <formula>EM1=EM4</formula>
    </cfRule>
    <cfRule dxfId="3" priority="5327" type="expression">
      <formula>EM1&lt;&gt;EM4</formula>
    </cfRule>
  </conditionalFormatting>
  <conditionalFormatting sqref="EO1">
    <cfRule dxfId="0" priority="5300" type="expression">
      <formula>OR(EO1="",EO1="Unexecuted")</formula>
    </cfRule>
    <cfRule dxfId="1" priority="5301" type="expression">
      <formula>EO1="WARNING"</formula>
    </cfRule>
    <cfRule dxfId="2" priority="5302" type="expression">
      <formula>EO1=EO4</formula>
    </cfRule>
    <cfRule dxfId="3" priority="5303" type="expression">
      <formula>EO1&lt;&gt;EO4</formula>
    </cfRule>
  </conditionalFormatting>
  <conditionalFormatting sqref="EP1">
    <cfRule dxfId="0" priority="5287" type="expression">
      <formula>OR(EP1="",EP1="Unexecuted")</formula>
    </cfRule>
    <cfRule dxfId="1" priority="5288" type="expression">
      <formula>EP1="WARNING"</formula>
    </cfRule>
    <cfRule dxfId="2" priority="5289" type="expression">
      <formula>EP1=EP4</formula>
    </cfRule>
    <cfRule dxfId="3" priority="5290" type="expression">
      <formula>EP1&lt;&gt;EP4</formula>
    </cfRule>
  </conditionalFormatting>
  <conditionalFormatting sqref="ER1">
    <cfRule dxfId="0" priority="4935" type="expression">
      <formula>OR(ER1="",ER1="Unexecuted")</formula>
    </cfRule>
    <cfRule dxfId="1" priority="4936" type="expression">
      <formula>ER1="WARNING"</formula>
    </cfRule>
    <cfRule dxfId="2" priority="4937" type="expression">
      <formula>ER1=ER4</formula>
    </cfRule>
    <cfRule dxfId="3" priority="4938" type="expression">
      <formula>ER1&lt;&gt;ER4</formula>
    </cfRule>
  </conditionalFormatting>
  <conditionalFormatting sqref="ES1">
    <cfRule dxfId="0" priority="4899" type="expression">
      <formula>OR(ES1="",ES1="Unexecuted")</formula>
    </cfRule>
    <cfRule dxfId="1" priority="4900" type="expression">
      <formula>ES1="WARNING"</formula>
    </cfRule>
    <cfRule dxfId="2" priority="4901" type="expression">
      <formula>ES1=ES4</formula>
    </cfRule>
    <cfRule dxfId="3" priority="4902" type="expression">
      <formula>ES1&lt;&gt;ES4</formula>
    </cfRule>
  </conditionalFormatting>
  <conditionalFormatting sqref="ET1">
    <cfRule dxfId="0" priority="4895" type="expression">
      <formula>OR(ET1="",ET1="Unexecuted")</formula>
    </cfRule>
    <cfRule dxfId="1" priority="4896" type="expression">
      <formula>ET1="WARNING"</formula>
    </cfRule>
    <cfRule dxfId="2" priority="4897" type="expression">
      <formula>ET1=ET4</formula>
    </cfRule>
    <cfRule dxfId="3" priority="4898" type="expression">
      <formula>ET1&lt;&gt;ET4</formula>
    </cfRule>
  </conditionalFormatting>
  <conditionalFormatting sqref="EU1">
    <cfRule dxfId="0" priority="5209" type="expression">
      <formula>OR(EU1="",EU1="Unexecuted")</formula>
    </cfRule>
    <cfRule dxfId="1" priority="5210" type="expression">
      <formula>EU1="WARNING"</formula>
    </cfRule>
    <cfRule dxfId="2" priority="5211" type="expression">
      <formula>EU1=EU4</formula>
    </cfRule>
    <cfRule dxfId="3" priority="5212" type="expression">
      <formula>EU1&lt;&gt;EU4</formula>
    </cfRule>
  </conditionalFormatting>
  <conditionalFormatting sqref="EV1">
    <cfRule dxfId="0" priority="5140" type="expression">
      <formula>OR(EV1="",EV1="Unexecuted")</formula>
    </cfRule>
    <cfRule dxfId="1" priority="5141" type="expression">
      <formula>EV1="WARNING"</formula>
    </cfRule>
    <cfRule dxfId="2" priority="5142" type="expression">
      <formula>EV1=EV4</formula>
    </cfRule>
    <cfRule dxfId="3" priority="5143" type="expression">
      <formula>EV1&lt;&gt;EV4</formula>
    </cfRule>
  </conditionalFormatting>
  <conditionalFormatting sqref="EW1">
    <cfRule dxfId="0" priority="5058" type="expression">
      <formula>OR(EW1="",EW1="Unexecuted")</formula>
    </cfRule>
    <cfRule dxfId="1" priority="5059" type="expression">
      <formula>EW1="WARNING"</formula>
    </cfRule>
    <cfRule dxfId="2" priority="5060" type="expression">
      <formula>EW1=EW4</formula>
    </cfRule>
    <cfRule dxfId="3" priority="5061" type="expression">
      <formula>EW1&lt;&gt;EW4</formula>
    </cfRule>
  </conditionalFormatting>
  <conditionalFormatting sqref="EX1">
    <cfRule dxfId="0" priority="4926" type="expression">
      <formula>OR(EX1="",EX1="Unexecuted")</formula>
    </cfRule>
    <cfRule dxfId="1" priority="4927" type="expression">
      <formula>EX1="WARNING"</formula>
    </cfRule>
    <cfRule dxfId="2" priority="4928" type="expression">
      <formula>EX1=EX4</formula>
    </cfRule>
    <cfRule dxfId="3" priority="4929" type="expression">
      <formula>EX1&lt;&gt;EX4</formula>
    </cfRule>
  </conditionalFormatting>
  <conditionalFormatting sqref="EZ1">
    <cfRule dxfId="0" priority="6408" type="expression">
      <formula>OR(EZ1="",EZ1="Unexecuted")</formula>
    </cfRule>
    <cfRule dxfId="1" priority="6409" type="expression">
      <formula>EZ1="WARNING"</formula>
    </cfRule>
    <cfRule dxfId="2" priority="6410" type="expression">
      <formula>EZ1=EZ4</formula>
    </cfRule>
    <cfRule dxfId="3" priority="6411" type="expression">
      <formula>EZ1&lt;&gt;EZ4</formula>
    </cfRule>
  </conditionalFormatting>
  <conditionalFormatting sqref="FA1">
    <cfRule dxfId="0" priority="6395" type="expression">
      <formula>OR(FA1="",FA1="Unexecuted")</formula>
    </cfRule>
    <cfRule dxfId="1" priority="6396" type="expression">
      <formula>FA1="WARNING"</formula>
    </cfRule>
    <cfRule dxfId="2" priority="6397" type="expression">
      <formula>FA1=FA4</formula>
    </cfRule>
    <cfRule dxfId="3" priority="6398" type="expression">
      <formula>FA1&lt;&gt;FA4</formula>
    </cfRule>
  </conditionalFormatting>
  <conditionalFormatting sqref="FB1">
    <cfRule dxfId="0" priority="6416" type="expression">
      <formula>OR(FB1="",FB1="Unexecuted")</formula>
    </cfRule>
    <cfRule dxfId="1" priority="6417" type="expression">
      <formula>FB1="WARNING"</formula>
    </cfRule>
    <cfRule dxfId="2" priority="6418" type="expression">
      <formula>FB1=FB4</formula>
    </cfRule>
    <cfRule dxfId="3" priority="6419" type="expression">
      <formula>FB1&lt;&gt;FB4</formula>
    </cfRule>
  </conditionalFormatting>
  <conditionalFormatting sqref="FC1">
    <cfRule dxfId="0" priority="6412" type="expression">
      <formula>OR(FC1="",FC1="Unexecuted")</formula>
    </cfRule>
    <cfRule dxfId="1" priority="6413" type="expression">
      <formula>FC1="WARNING"</formula>
    </cfRule>
    <cfRule dxfId="2" priority="6414" type="expression">
      <formula>FC1=FC4</formula>
    </cfRule>
    <cfRule dxfId="3" priority="6415" type="expression">
      <formula>FC1&lt;&gt;FC4</formula>
    </cfRule>
  </conditionalFormatting>
  <conditionalFormatting sqref="FD1">
    <cfRule dxfId="0" priority="6373" type="expression">
      <formula>OR(FD1="",FD1="Unexecuted")</formula>
    </cfRule>
    <cfRule dxfId="1" priority="6374" type="expression">
      <formula>FD1="WARNING"</formula>
    </cfRule>
    <cfRule dxfId="2" priority="6375" type="expression">
      <formula>FD1=FD4</formula>
    </cfRule>
    <cfRule dxfId="3" priority="6376" type="expression">
      <formula>FD1&lt;&gt;FD4</formula>
    </cfRule>
  </conditionalFormatting>
  <conditionalFormatting sqref="FE1">
    <cfRule dxfId="0" priority="6360" type="expression">
      <formula>OR(FE1="",FE1="Unexecuted")</formula>
    </cfRule>
    <cfRule dxfId="1" priority="6361" type="expression">
      <formula>FE1="WARNING"</formula>
    </cfRule>
    <cfRule dxfId="2" priority="6362" type="expression">
      <formula>FE1=FE4</formula>
    </cfRule>
    <cfRule dxfId="3" priority="6363" type="expression">
      <formula>FE1&lt;&gt;FE4</formula>
    </cfRule>
  </conditionalFormatting>
  <conditionalFormatting sqref="FF1">
    <cfRule dxfId="0" priority="6347" type="expression">
      <formula>OR(FF1="",FF1="Unexecuted")</formula>
    </cfRule>
    <cfRule dxfId="1" priority="6348" type="expression">
      <formula>FF1="WARNING"</formula>
    </cfRule>
    <cfRule dxfId="2" priority="6349" type="expression">
      <formula>FF1=FF4</formula>
    </cfRule>
    <cfRule dxfId="3" priority="6350" type="expression">
      <formula>FF1&lt;&gt;FF4</formula>
    </cfRule>
  </conditionalFormatting>
  <conditionalFormatting sqref="FG1">
    <cfRule dxfId="0" priority="6332" type="expression">
      <formula>OR(FG1="",FG1="Unexecuted")</formula>
    </cfRule>
    <cfRule dxfId="1" priority="6333" type="expression">
      <formula>FG1="WARNING"</formula>
    </cfRule>
    <cfRule dxfId="2" priority="6334" type="expression">
      <formula>FG1=FG4</formula>
    </cfRule>
    <cfRule dxfId="3" priority="6335" type="expression">
      <formula>FG1&lt;&gt;FG4</formula>
    </cfRule>
  </conditionalFormatting>
  <conditionalFormatting sqref="FH1">
    <cfRule dxfId="0" priority="6317" type="expression">
      <formula>OR(FH1="",FH1="Unexecuted")</formula>
    </cfRule>
    <cfRule dxfId="1" priority="6318" type="expression">
      <formula>FH1="WARNING"</formula>
    </cfRule>
    <cfRule dxfId="2" priority="6319" type="expression">
      <formula>FH1=FH4</formula>
    </cfRule>
    <cfRule dxfId="3" priority="6320" type="expression">
      <formula>FH1&lt;&gt;FH4</formula>
    </cfRule>
  </conditionalFormatting>
  <conditionalFormatting sqref="FI1">
    <cfRule dxfId="0" priority="6302" type="expression">
      <formula>OR(FI1="",FI1="Unexecuted")</formula>
    </cfRule>
    <cfRule dxfId="1" priority="6303" type="expression">
      <formula>FI1="WARNING"</formula>
    </cfRule>
    <cfRule dxfId="2" priority="6304" type="expression">
      <formula>FI1=FI4</formula>
    </cfRule>
    <cfRule dxfId="3" priority="6305" type="expression">
      <formula>FI1&lt;&gt;FI4</formula>
    </cfRule>
  </conditionalFormatting>
  <conditionalFormatting sqref="FJ1">
    <cfRule dxfId="0" priority="6288" type="expression">
      <formula>OR(FJ1="",FJ1="Unexecuted")</formula>
    </cfRule>
    <cfRule dxfId="1" priority="6289" type="expression">
      <formula>FJ1="WARNING"</formula>
    </cfRule>
    <cfRule dxfId="2" priority="6290" type="expression">
      <formula>FJ1=FJ4</formula>
    </cfRule>
    <cfRule dxfId="3" priority="6291" type="expression">
      <formula>FJ1&lt;&gt;FJ4</formula>
    </cfRule>
  </conditionalFormatting>
  <conditionalFormatting sqref="FK1">
    <cfRule dxfId="0" priority="6276" type="expression">
      <formula>OR(FK1="",FK1="Unexecuted")</formula>
    </cfRule>
    <cfRule dxfId="1" priority="6277" type="expression">
      <formula>FK1="WARNING"</formula>
    </cfRule>
    <cfRule dxfId="2" priority="6278" type="expression">
      <formula>FK1=FK4</formula>
    </cfRule>
    <cfRule dxfId="3" priority="6279" type="expression">
      <formula>FK1&lt;&gt;FK4</formula>
    </cfRule>
  </conditionalFormatting>
  <conditionalFormatting sqref="FL1">
    <cfRule dxfId="0" priority="6246" type="expression">
      <formula>OR(FL1="",FL1="Unexecuted")</formula>
    </cfRule>
    <cfRule dxfId="1" priority="6247" type="expression">
      <formula>FL1="WARNING"</formula>
    </cfRule>
    <cfRule dxfId="2" priority="6248" type="expression">
      <formula>FL1=FL4</formula>
    </cfRule>
    <cfRule dxfId="3" priority="6249" type="expression">
      <formula>FL1&lt;&gt;FL4</formula>
    </cfRule>
  </conditionalFormatting>
  <conditionalFormatting sqref="FM1">
    <cfRule dxfId="0" priority="6261" type="expression">
      <formula>OR(FM1="",FM1="Unexecuted")</formula>
    </cfRule>
    <cfRule dxfId="1" priority="6262" type="expression">
      <formula>FM1="WARNING"</formula>
    </cfRule>
    <cfRule dxfId="2" priority="6263" type="expression">
      <formula>FM1=FM4</formula>
    </cfRule>
    <cfRule dxfId="3" priority="6264" type="expression">
      <formula>FM1&lt;&gt;FM4</formula>
    </cfRule>
  </conditionalFormatting>
  <conditionalFormatting sqref="FN1">
    <cfRule dxfId="0" priority="6214" type="expression">
      <formula>OR(FN1="",FN1="Unexecuted")</formula>
    </cfRule>
    <cfRule dxfId="1" priority="6215" type="expression">
      <formula>FN1="WARNING"</formula>
    </cfRule>
    <cfRule dxfId="2" priority="6216" type="expression">
      <formula>FN1=FN4</formula>
    </cfRule>
    <cfRule dxfId="3" priority="6217" type="expression">
      <formula>FN1&lt;&gt;FN4</formula>
    </cfRule>
  </conditionalFormatting>
  <conditionalFormatting sqref="FO1">
    <cfRule dxfId="0" priority="6210" type="expression">
      <formula>OR(FO1="",FO1="Unexecuted")</formula>
    </cfRule>
    <cfRule dxfId="1" priority="6211" type="expression">
      <formula>FO1="WARNING"</formula>
    </cfRule>
    <cfRule dxfId="2" priority="6212" type="expression">
      <formula>FO1=FO4</formula>
    </cfRule>
    <cfRule dxfId="3" priority="6213" type="expression">
      <formula>FO1&lt;&gt;FO4</formula>
    </cfRule>
  </conditionalFormatting>
  <conditionalFormatting sqref="FP1">
    <cfRule dxfId="0" priority="6201" type="expression">
      <formula>OR(FP1="",FP1="Unexecuted")</formula>
    </cfRule>
    <cfRule dxfId="1" priority="6202" type="expression">
      <formula>FP1="WARNING"</formula>
    </cfRule>
    <cfRule dxfId="2" priority="6203" type="expression">
      <formula>FP1=FP4</formula>
    </cfRule>
    <cfRule dxfId="3" priority="6204" type="expression">
      <formula>FP1&lt;&gt;FP4</formula>
    </cfRule>
  </conditionalFormatting>
  <conditionalFormatting sqref="FQ1">
    <cfRule dxfId="0" priority="6166" type="expression">
      <formula>OR(FQ1="",FQ1="Unexecuted")</formula>
    </cfRule>
    <cfRule dxfId="1" priority="6167" type="expression">
      <formula>FQ1="WARNING"</formula>
    </cfRule>
    <cfRule dxfId="2" priority="6168" type="expression">
      <formula>FQ1=FQ4</formula>
    </cfRule>
    <cfRule dxfId="3" priority="6169" type="expression">
      <formula>FQ1&lt;&gt;FQ4</formula>
    </cfRule>
  </conditionalFormatting>
  <conditionalFormatting sqref="FR1">
    <cfRule dxfId="0" priority="6132" type="expression">
      <formula>OR(FR1="",FR1="Unexecuted")</formula>
    </cfRule>
    <cfRule dxfId="1" priority="6133" type="expression">
      <formula>FR1="WARNING"</formula>
    </cfRule>
    <cfRule dxfId="2" priority="6134" type="expression">
      <formula>FR1=FR4</formula>
    </cfRule>
    <cfRule dxfId="3" priority="6135" type="expression">
      <formula>FR1&lt;&gt;FR4</formula>
    </cfRule>
  </conditionalFormatting>
  <conditionalFormatting sqref="FS1">
    <cfRule dxfId="0" priority="6098" type="expression">
      <formula>OR(FS1="",FS1="Unexecuted")</formula>
    </cfRule>
    <cfRule dxfId="1" priority="6099" type="expression">
      <formula>FS1="WARNING"</formula>
    </cfRule>
    <cfRule dxfId="2" priority="6100" type="expression">
      <formula>FS1=FS4</formula>
    </cfRule>
    <cfRule dxfId="3" priority="6101" type="expression">
      <formula>FS1&lt;&gt;FS4</formula>
    </cfRule>
  </conditionalFormatting>
  <conditionalFormatting sqref="FT1">
    <cfRule dxfId="0" priority="6064" type="expression">
      <formula>OR(FT1="",FT1="Unexecuted")</formula>
    </cfRule>
    <cfRule dxfId="1" priority="6065" type="expression">
      <formula>FT1="WARNING"</formula>
    </cfRule>
    <cfRule dxfId="2" priority="6066" type="expression">
      <formula>FT1=FT4</formula>
    </cfRule>
    <cfRule dxfId="3" priority="6067" type="expression">
      <formula>FT1&lt;&gt;FT4</formula>
    </cfRule>
  </conditionalFormatting>
  <conditionalFormatting sqref="FU1">
    <cfRule dxfId="0" priority="6030" type="expression">
      <formula>OR(FU1="",FU1="Unexecuted")</formula>
    </cfRule>
    <cfRule dxfId="1" priority="6031" type="expression">
      <formula>FU1="WARNING"</formula>
    </cfRule>
    <cfRule dxfId="2" priority="6032" type="expression">
      <formula>FU1=FU4</formula>
    </cfRule>
    <cfRule dxfId="3" priority="6033" type="expression">
      <formula>FU1&lt;&gt;FU4</formula>
    </cfRule>
  </conditionalFormatting>
  <conditionalFormatting sqref="FV1">
    <cfRule dxfId="0" priority="5994" type="expression">
      <formula>OR(FV1="",FV1="Unexecuted")</formula>
    </cfRule>
    <cfRule dxfId="1" priority="5995" type="expression">
      <formula>FV1="WARNING"</formula>
    </cfRule>
    <cfRule dxfId="2" priority="5996" type="expression">
      <formula>FV1=FV4</formula>
    </cfRule>
    <cfRule dxfId="3" priority="5997" type="expression">
      <formula>FV1&lt;&gt;FV4</formula>
    </cfRule>
  </conditionalFormatting>
  <conditionalFormatting sqref="FW1">
    <cfRule dxfId="0" priority="5958" type="expression">
      <formula>OR(FW1="",FW1="Unexecuted")</formula>
    </cfRule>
    <cfRule dxfId="1" priority="5959" type="expression">
      <formula>FW1="WARNING"</formula>
    </cfRule>
    <cfRule dxfId="2" priority="5960" type="expression">
      <formula>FW1=FW4</formula>
    </cfRule>
    <cfRule dxfId="3" priority="5961" type="expression">
      <formula>FW1&lt;&gt;FW4</formula>
    </cfRule>
  </conditionalFormatting>
  <conditionalFormatting sqref="FX1">
    <cfRule dxfId="0" priority="5922" type="expression">
      <formula>OR(FX1="",FX1="Unexecuted")</formula>
    </cfRule>
    <cfRule dxfId="1" priority="5923" type="expression">
      <formula>FX1="WARNING"</formula>
    </cfRule>
    <cfRule dxfId="2" priority="5924" type="expression">
      <formula>FX1=FX4</formula>
    </cfRule>
    <cfRule dxfId="3" priority="5925" type="expression">
      <formula>FX1&lt;&gt;FX4</formula>
    </cfRule>
  </conditionalFormatting>
  <conditionalFormatting sqref="FY1">
    <cfRule dxfId="0" priority="5886" type="expression">
      <formula>OR(FY1="",FY1="Unexecuted")</formula>
    </cfRule>
    <cfRule dxfId="1" priority="5887" type="expression">
      <formula>FY1="WARNING"</formula>
    </cfRule>
    <cfRule dxfId="2" priority="5888" type="expression">
      <formula>FY1=FY4</formula>
    </cfRule>
    <cfRule dxfId="3" priority="5889" type="expression">
      <formula>FY1&lt;&gt;FY4</formula>
    </cfRule>
  </conditionalFormatting>
  <conditionalFormatting sqref="FZ1">
    <cfRule dxfId="0" priority="5848" type="expression">
      <formula>OR(FZ1="",FZ1="Unexecuted")</formula>
    </cfRule>
    <cfRule dxfId="1" priority="5849" type="expression">
      <formula>FZ1="WARNING"</formula>
    </cfRule>
    <cfRule dxfId="2" priority="5850" type="expression">
      <formula>FZ1=FZ4</formula>
    </cfRule>
    <cfRule dxfId="3" priority="5851" type="expression">
      <formula>FZ1&lt;&gt;FZ4</formula>
    </cfRule>
  </conditionalFormatting>
  <conditionalFormatting sqref="B24">
    <cfRule dxfId="5" priority="681" type="expression">
      <formula>AND(B$16&lt;&gt;"API Send Document External",B$16&lt;&gt;"Option for Send Document :",B$16&lt;&gt;"")</formula>
    </cfRule>
  </conditionalFormatting>
  <conditionalFormatting sqref="C24">
    <cfRule dxfId="5" priority="574" type="expression">
      <formula>AND(C$16&lt;&gt;"API Send Document External",C$16&lt;&gt;"Option for Send Document :",C$16&lt;&gt;"")</formula>
    </cfRule>
  </conditionalFormatting>
  <conditionalFormatting sqref="D24">
    <cfRule dxfId="5" priority="3815" type="expression">
      <formula>AND(D$16&lt;&gt;"API Send Document External",D$16&lt;&gt;"Option for Send Document :",D$16&lt;&gt;"")</formula>
    </cfRule>
  </conditionalFormatting>
  <conditionalFormatting sqref="E24:AY24">
    <cfRule dxfId="5" priority="3771" type="expression">
      <formula>AND(E$16&lt;&gt;"API Send Document External",E$16&lt;&gt;"Option for Send Document :",E$16&lt;&gt;"")</formula>
    </cfRule>
  </conditionalFormatting>
  <conditionalFormatting sqref="AZ24:BO24">
    <cfRule dxfId="5" priority="2012" type="expression">
      <formula>AND(AZ$16&lt;&gt;"API Send Document External",AZ$16&lt;&gt;"Option for Send Document :",AZ$16&lt;&gt;"")</formula>
    </cfRule>
  </conditionalFormatting>
  <conditionalFormatting sqref="BQ24:BT24">
    <cfRule dxfId="5" priority="872" type="expression">
      <formula>AND(BQ$16&lt;&gt;"API Send Document External",BQ$16&lt;&gt;"Option for Send Document :",BQ$16&lt;&gt;"")</formula>
    </cfRule>
  </conditionalFormatting>
  <conditionalFormatting sqref="C26">
    <cfRule dxfId="5" priority="573" type="expression">
      <formula>AND(C$16&lt;&gt;"API Send Document External",C$16&lt;&gt;"Option for Send Document :",C$16&lt;&gt;"")</formula>
    </cfRule>
  </conditionalFormatting>
  <conditionalFormatting sqref="CH35">
    <cfRule dxfId="5" priority="4393" type="expression">
      <formula>AND(CH$16&lt;&gt;"API Send Document External",CH$16&lt;&gt;"Option for Send Document :",CH$16&lt;&gt;"")</formula>
    </cfRule>
  </conditionalFormatting>
  <conditionalFormatting sqref="M42">
    <cfRule dxfId="5" priority="1825" type="expression">
      <formula>AND(M$16&lt;&gt;"API Send Document External",M$16&lt;&gt;"Option for Send Document :",M$16&lt;&gt;"")</formula>
    </cfRule>
  </conditionalFormatting>
  <conditionalFormatting sqref="N42">
    <cfRule dxfId="5" priority="1821" type="expression">
      <formula>AND(N$16&lt;&gt;"API Send Document External",N$16&lt;&gt;"Option for Send Document :",N$16&lt;&gt;"")</formula>
    </cfRule>
  </conditionalFormatting>
  <conditionalFormatting sqref="O42">
    <cfRule dxfId="5" priority="1817" type="expression">
      <formula>AND(O$16&lt;&gt;"API Send Document External",O$16&lt;&gt;"Option for Send Document :",O$16&lt;&gt;"")</formula>
    </cfRule>
  </conditionalFormatting>
  <conditionalFormatting sqref="P42">
    <cfRule dxfId="5" priority="1813" type="expression">
      <formula>AND(P$16&lt;&gt;"API Send Document External",P$16&lt;&gt;"Option for Send Document :",P$16&lt;&gt;"")</formula>
    </cfRule>
  </conditionalFormatting>
  <conditionalFormatting sqref="Q42">
    <cfRule dxfId="5" priority="1809" type="expression">
      <formula>AND(Q$16&lt;&gt;"API Send Document External",Q$16&lt;&gt;"Option for Send Document :",Q$16&lt;&gt;"")</formula>
    </cfRule>
  </conditionalFormatting>
  <conditionalFormatting sqref="R42">
    <cfRule dxfId="5" priority="1805" type="expression">
      <formula>AND(R$16&lt;&gt;"API Send Document External",R$16&lt;&gt;"Option for Send Document :",R$16&lt;&gt;"")</formula>
    </cfRule>
  </conditionalFormatting>
  <conditionalFormatting sqref="S42">
    <cfRule dxfId="5" priority="1801" type="expression">
      <formula>AND(S$16&lt;&gt;"API Send Document External",S$16&lt;&gt;"Option for Send Document :",S$16&lt;&gt;"")</formula>
    </cfRule>
  </conditionalFormatting>
  <conditionalFormatting sqref="T42">
    <cfRule dxfId="5" priority="1797" type="expression">
      <formula>AND(T$16&lt;&gt;"API Send Document External",T$16&lt;&gt;"Option for Send Document :",T$16&lt;&gt;"")</formula>
    </cfRule>
  </conditionalFormatting>
  <conditionalFormatting sqref="U42">
    <cfRule dxfId="5" priority="1793" type="expression">
      <formula>AND(U$16&lt;&gt;"API Send Document External",U$16&lt;&gt;"Option for Send Document :",U$16&lt;&gt;"")</formula>
    </cfRule>
  </conditionalFormatting>
  <conditionalFormatting sqref="AS45">
    <cfRule dxfId="5" priority="1717" type="expression">
      <formula>AND(#REF!&lt;&gt;"API Send Document External",#REF!&lt;&gt;"Option for Send Document :",#REF!&lt;&gt;"")</formula>
    </cfRule>
  </conditionalFormatting>
  <conditionalFormatting sqref="AT45">
    <cfRule dxfId="5" priority="1718" type="expression">
      <formula>AND(#REF!&lt;&gt;"API Send Document External",#REF!&lt;&gt;"Option for Send Document :",#REF!&lt;&gt;"")</formula>
    </cfRule>
  </conditionalFormatting>
  <conditionalFormatting sqref="AU45">
    <cfRule dxfId="5" priority="911" type="expression">
      <formula>AND(#REF!&lt;&gt;"API Send Document External",#REF!&lt;&gt;"Option for Send Document :",#REF!&lt;&gt;"")</formula>
    </cfRule>
  </conditionalFormatting>
  <conditionalFormatting sqref="AX45">
    <cfRule dxfId="5" priority="899" type="expression">
      <formula>AND(#REF!&lt;&gt;"API Send Document External",#REF!&lt;&gt;"Option for Send Document :",#REF!&lt;&gt;"")</formula>
    </cfRule>
  </conditionalFormatting>
  <conditionalFormatting sqref="AW49">
    <cfRule dxfId="5" priority="898" type="expression">
      <formula>AND(AW$16&lt;&gt;"API Send Document External",AW$16&lt;&gt;"Option for Send Document :",AW$16&lt;&gt;"")</formula>
    </cfRule>
  </conditionalFormatting>
  <conditionalFormatting sqref="B59">
    <cfRule dxfId="4" priority="677" type="expression">
      <formula>B$58="Yes"</formula>
    </cfRule>
  </conditionalFormatting>
  <conditionalFormatting sqref="C59">
    <cfRule dxfId="4" priority="624" type="expression">
      <formula>C$58="Yes"</formula>
    </cfRule>
  </conditionalFormatting>
  <conditionalFormatting sqref="D59">
    <cfRule dxfId="4" priority="3811" type="expression">
      <formula>D$58="Yes"</formula>
    </cfRule>
  </conditionalFormatting>
  <conditionalFormatting sqref="E59">
    <cfRule dxfId="4" priority="3767" type="expression">
      <formula>E$58="Yes"</formula>
    </cfRule>
  </conditionalFormatting>
  <conditionalFormatting sqref="F59">
    <cfRule dxfId="4" priority="3724" type="expression">
      <formula>F$58="Yes"</formula>
    </cfRule>
  </conditionalFormatting>
  <conditionalFormatting sqref="G59">
    <cfRule dxfId="4" priority="3685" type="expression">
      <formula>G$58="Yes"</formula>
    </cfRule>
  </conditionalFormatting>
  <conditionalFormatting sqref="H59">
    <cfRule dxfId="4" priority="3646" type="expression">
      <formula>H$58="Yes"</formula>
    </cfRule>
  </conditionalFormatting>
  <conditionalFormatting sqref="I59">
    <cfRule dxfId="4" priority="3607" type="expression">
      <formula>I$58="Yes"</formula>
    </cfRule>
  </conditionalFormatting>
  <conditionalFormatting sqref="J59">
    <cfRule dxfId="4" priority="3568" type="expression">
      <formula>J$58="Yes"</formula>
    </cfRule>
  </conditionalFormatting>
  <conditionalFormatting sqref="K59">
    <cfRule dxfId="4" priority="3489" type="expression">
      <formula>K$58="Yes"</formula>
    </cfRule>
  </conditionalFormatting>
  <conditionalFormatting sqref="L59">
    <cfRule dxfId="4" priority="3117" type="expression">
      <formula>L$58="Yes"</formula>
    </cfRule>
  </conditionalFormatting>
  <conditionalFormatting sqref="M59">
    <cfRule dxfId="4" priority="3074" type="expression">
      <formula>M$58="Yes"</formula>
    </cfRule>
  </conditionalFormatting>
  <conditionalFormatting sqref="N59">
    <cfRule dxfId="4" priority="3031" type="expression">
      <formula>N$58="Yes"</formula>
    </cfRule>
  </conditionalFormatting>
  <conditionalFormatting sqref="O59">
    <cfRule dxfId="4" priority="2949" type="expression">
      <formula>O$58="Yes"</formula>
    </cfRule>
  </conditionalFormatting>
  <conditionalFormatting sqref="P59">
    <cfRule dxfId="4" priority="2906" type="expression">
      <formula>P$58="Yes"</formula>
    </cfRule>
  </conditionalFormatting>
  <conditionalFormatting sqref="Q59">
    <cfRule dxfId="4" priority="2863" type="expression">
      <formula>Q$58="Yes"</formula>
    </cfRule>
  </conditionalFormatting>
  <conditionalFormatting sqref="R59">
    <cfRule dxfId="4" priority="2781" type="expression">
      <formula>R$58="Yes"</formula>
    </cfRule>
  </conditionalFormatting>
  <conditionalFormatting sqref="S59">
    <cfRule dxfId="4" priority="2738" type="expression">
      <formula>S$58="Yes"</formula>
    </cfRule>
  </conditionalFormatting>
  <conditionalFormatting sqref="T59">
    <cfRule dxfId="4" priority="2655" type="expression">
      <formula>T$58="Yes"</formula>
    </cfRule>
  </conditionalFormatting>
  <conditionalFormatting sqref="U59">
    <cfRule dxfId="4" priority="2573" type="expression">
      <formula>U$58="Yes"</formula>
    </cfRule>
  </conditionalFormatting>
  <conditionalFormatting sqref="V59">
    <cfRule dxfId="4" priority="3446" type="expression">
      <formula>V$58="Yes"</formula>
    </cfRule>
  </conditionalFormatting>
  <conditionalFormatting sqref="W59">
    <cfRule dxfId="4" priority="2530" type="expression">
      <formula>W$58="Yes"</formula>
    </cfRule>
  </conditionalFormatting>
  <conditionalFormatting sqref="X59">
    <cfRule dxfId="4" priority="2492" type="expression">
      <formula>X$58="Yes"</formula>
    </cfRule>
  </conditionalFormatting>
  <conditionalFormatting sqref="Y59">
    <cfRule dxfId="4" priority="2454" type="expression">
      <formula>Y$58="Yes"</formula>
    </cfRule>
  </conditionalFormatting>
  <conditionalFormatting sqref="Z59">
    <cfRule dxfId="4" priority="2379" type="expression">
      <formula>Z$58="Yes"</formula>
    </cfRule>
  </conditionalFormatting>
  <conditionalFormatting sqref="AA59">
    <cfRule dxfId="4" priority="3408" type="expression">
      <formula>AA$58="Yes"</formula>
    </cfRule>
  </conditionalFormatting>
  <conditionalFormatting sqref="AB59">
    <cfRule dxfId="4" priority="2343" type="expression">
      <formula>AB$58="Yes"</formula>
    </cfRule>
  </conditionalFormatting>
  <conditionalFormatting sqref="AC59">
    <cfRule dxfId="4" priority="2304" type="expression">
      <formula>AC$58="Yes"</formula>
    </cfRule>
  </conditionalFormatting>
  <conditionalFormatting sqref="AD59">
    <cfRule dxfId="4" priority="2189" type="expression">
      <formula>AD$58="Yes"</formula>
    </cfRule>
  </conditionalFormatting>
  <conditionalFormatting sqref="AE59">
    <cfRule dxfId="4" priority="2225" type="expression">
      <formula>AE$58="Yes"</formula>
    </cfRule>
  </conditionalFormatting>
  <conditionalFormatting sqref="AF59">
    <cfRule dxfId="4" priority="2121" type="expression">
      <formula>AF$58="Yes"</formula>
    </cfRule>
  </conditionalFormatting>
  <conditionalFormatting sqref="AG59">
    <cfRule dxfId="4" priority="2044" type="expression">
      <formula>AG$58="Yes"</formula>
    </cfRule>
  </conditionalFormatting>
  <conditionalFormatting sqref="AH59">
    <cfRule dxfId="4" priority="3369" type="expression">
      <formula>AH$58="Yes"</formula>
    </cfRule>
  </conditionalFormatting>
  <conditionalFormatting sqref="AL59">
    <cfRule dxfId="4" priority="3286" type="expression">
      <formula>AL$58="Yes"</formula>
    </cfRule>
  </conditionalFormatting>
  <conditionalFormatting sqref="AM59">
    <cfRule dxfId="4" priority="3529" type="expression">
      <formula>AM$58="Yes"</formula>
    </cfRule>
  </conditionalFormatting>
  <conditionalFormatting sqref="AN59">
    <cfRule dxfId="4" priority="2988" type="expression">
      <formula>AN$58="Yes"</formula>
    </cfRule>
  </conditionalFormatting>
  <conditionalFormatting sqref="AO59">
    <cfRule dxfId="4" priority="2612" type="expression">
      <formula>AO$58="Yes"</formula>
    </cfRule>
  </conditionalFormatting>
  <conditionalFormatting sqref="AP59">
    <cfRule dxfId="4" priority="2820" type="expression">
      <formula>AP$58="Yes"</formula>
    </cfRule>
  </conditionalFormatting>
  <conditionalFormatting sqref="AQ59">
    <cfRule dxfId="4" priority="2695" type="expression">
      <formula>AQ$58="Yes"</formula>
    </cfRule>
  </conditionalFormatting>
  <conditionalFormatting sqref="AR59">
    <cfRule dxfId="4" priority="2419" type="expression">
      <formula>AR$58="Yes"</formula>
    </cfRule>
  </conditionalFormatting>
  <conditionalFormatting sqref="AS59">
    <cfRule dxfId="4" priority="2154" type="expression">
      <formula>AS$58="Yes"</formula>
    </cfRule>
  </conditionalFormatting>
  <conditionalFormatting sqref="AT59">
    <cfRule dxfId="4" priority="2083" type="expression">
      <formula>AT$58="Yes"</formula>
    </cfRule>
  </conditionalFormatting>
  <conditionalFormatting sqref="AU59">
    <cfRule dxfId="4" priority="2266" type="expression">
      <formula>AU$58="Yes"</formula>
    </cfRule>
  </conditionalFormatting>
  <conditionalFormatting sqref="AW59">
    <cfRule dxfId="4" priority="3204" type="expression">
      <formula>AW$58="Yes"</formula>
    </cfRule>
  </conditionalFormatting>
  <conditionalFormatting sqref="AX59:AY59">
    <cfRule dxfId="4" priority="3162" type="expression">
      <formula>AX$58="Yes"</formula>
    </cfRule>
  </conditionalFormatting>
  <conditionalFormatting sqref="AZ59">
    <cfRule dxfId="4" priority="2007" type="expression">
      <formula>AZ$58="Yes"</formula>
    </cfRule>
  </conditionalFormatting>
  <conditionalFormatting sqref="BA59">
    <cfRule dxfId="4" priority="1684" type="expression">
      <formula>BA$58="Yes"</formula>
    </cfRule>
  </conditionalFormatting>
  <conditionalFormatting sqref="BB59">
    <cfRule dxfId="4" priority="1637" type="expression">
      <formula>BB$58="Yes"</formula>
    </cfRule>
  </conditionalFormatting>
  <conditionalFormatting sqref="BC59">
    <cfRule dxfId="4" priority="1590" type="expression">
      <formula>BC$58="Yes"</formula>
    </cfRule>
  </conditionalFormatting>
  <conditionalFormatting sqref="BD59">
    <cfRule dxfId="4" priority="1542" type="expression">
      <formula>BD$58="Yes"</formula>
    </cfRule>
  </conditionalFormatting>
  <conditionalFormatting sqref="BE59">
    <cfRule dxfId="4" priority="1502" type="expression">
      <formula>BE$58="Yes"</formula>
    </cfRule>
  </conditionalFormatting>
  <conditionalFormatting sqref="BF59">
    <cfRule dxfId="4" priority="1463" type="expression">
      <formula>BF$58="Yes"</formula>
    </cfRule>
  </conditionalFormatting>
  <conditionalFormatting sqref="BG59">
    <cfRule dxfId="4" priority="1424" type="expression">
      <formula>BG$58="Yes"</formula>
    </cfRule>
  </conditionalFormatting>
  <conditionalFormatting sqref="BH59">
    <cfRule dxfId="4" priority="1382" type="expression">
      <formula>BH$58="Yes"</formula>
    </cfRule>
  </conditionalFormatting>
  <conditionalFormatting sqref="BI59">
    <cfRule dxfId="4" priority="1295" type="expression">
      <formula>BI$58="Yes"</formula>
    </cfRule>
  </conditionalFormatting>
  <conditionalFormatting sqref="BJ59">
    <cfRule dxfId="4" priority="1253" type="expression">
      <formula>BJ$58="Yes"</formula>
    </cfRule>
  </conditionalFormatting>
  <conditionalFormatting sqref="BK59">
    <cfRule dxfId="4" priority="1211" type="expression">
      <formula>BK$58="Yes"</formula>
    </cfRule>
  </conditionalFormatting>
  <conditionalFormatting sqref="BL59">
    <cfRule dxfId="4" priority="1167" type="expression">
      <formula>BL$58="Yes"</formula>
    </cfRule>
  </conditionalFormatting>
  <conditionalFormatting sqref="BM59">
    <cfRule dxfId="4" priority="1117" type="expression">
      <formula>BM$58="Yes"</formula>
    </cfRule>
  </conditionalFormatting>
  <conditionalFormatting sqref="BN59">
    <cfRule dxfId="4" priority="1065" type="expression">
      <formula>BN$58="Yes"</formula>
    </cfRule>
  </conditionalFormatting>
  <conditionalFormatting sqref="BO59">
    <cfRule dxfId="4" priority="961" type="expression">
      <formula>BO$58="Yes"</formula>
    </cfRule>
  </conditionalFormatting>
  <conditionalFormatting sqref="BQ59">
    <cfRule dxfId="4" priority="867" type="expression">
      <formula>BQ$58="Yes"</formula>
    </cfRule>
  </conditionalFormatting>
  <conditionalFormatting sqref="BR59">
    <cfRule dxfId="4" priority="820" type="expression">
      <formula>BR$58="Yes"</formula>
    </cfRule>
  </conditionalFormatting>
  <conditionalFormatting sqref="BS59">
    <cfRule dxfId="4" priority="773" type="expression">
      <formula>BS$58="Yes"</formula>
    </cfRule>
  </conditionalFormatting>
  <conditionalFormatting sqref="BT59">
    <cfRule dxfId="4" priority="726" type="expression">
      <formula>BT$58="Yes"</formula>
    </cfRule>
  </conditionalFormatting>
  <conditionalFormatting sqref="BV59">
    <cfRule dxfId="4" priority="4892" type="expression">
      <formula>BV$58="Yes"</formula>
    </cfRule>
  </conditionalFormatting>
  <conditionalFormatting sqref="BW59">
    <cfRule dxfId="4" priority="4859" type="expression">
      <formula>BW$58="Yes"</formula>
    </cfRule>
  </conditionalFormatting>
  <conditionalFormatting sqref="BX59">
    <cfRule dxfId="4" priority="4822" type="expression">
      <formula>BX$58="Yes"</formula>
    </cfRule>
  </conditionalFormatting>
  <conditionalFormatting sqref="BY59">
    <cfRule dxfId="4" priority="4793" type="expression">
      <formula>BY$58="Yes"</formula>
    </cfRule>
  </conditionalFormatting>
  <conditionalFormatting sqref="BZ59">
    <cfRule dxfId="4" priority="4746" type="expression">
      <formula>BZ$58="Yes"</formula>
    </cfRule>
  </conditionalFormatting>
  <conditionalFormatting sqref="CA59">
    <cfRule dxfId="4" priority="4707" type="expression">
      <formula>CA$58="Yes"</formula>
    </cfRule>
  </conditionalFormatting>
  <conditionalFormatting sqref="CB59">
    <cfRule dxfId="4" priority="4672" type="expression">
      <formula>CB$58="Yes"</formula>
    </cfRule>
  </conditionalFormatting>
  <conditionalFormatting sqref="CC59">
    <cfRule dxfId="4" priority="4633" type="expression">
      <formula>CC$58="Yes"</formula>
    </cfRule>
  </conditionalFormatting>
  <conditionalFormatting sqref="CD59">
    <cfRule dxfId="4" priority="4594" type="expression">
      <formula>CD$58="Yes"</formula>
    </cfRule>
  </conditionalFormatting>
  <conditionalFormatting sqref="CE59">
    <cfRule dxfId="4" priority="4555" type="expression">
      <formula>CE$58="Yes"</formula>
    </cfRule>
  </conditionalFormatting>
  <conditionalFormatting sqref="CF59">
    <cfRule dxfId="4" priority="4518" type="expression">
      <formula>CF$58="Yes"</formula>
    </cfRule>
  </conditionalFormatting>
  <conditionalFormatting sqref="CH59">
    <cfRule dxfId="4" priority="4469" type="expression">
      <formula>CH$58="Yes"</formula>
    </cfRule>
  </conditionalFormatting>
  <conditionalFormatting sqref="CI59">
    <cfRule dxfId="4" priority="4430" type="expression">
      <formula>CI$58="Yes"</formula>
    </cfRule>
  </conditionalFormatting>
  <conditionalFormatting sqref="CJ59">
    <cfRule dxfId="4" priority="4389" type="expression">
      <formula>CJ$58="Yes"</formula>
    </cfRule>
  </conditionalFormatting>
  <conditionalFormatting sqref="CK59">
    <cfRule dxfId="4" priority="4349" type="expression">
      <formula>CK$58="Yes"</formula>
    </cfRule>
  </conditionalFormatting>
  <conditionalFormatting sqref="CL59">
    <cfRule dxfId="4" priority="4309" type="expression">
      <formula>CL$58="Yes"</formula>
    </cfRule>
  </conditionalFormatting>
  <conditionalFormatting sqref="CM59">
    <cfRule dxfId="4" priority="4248" type="expression">
      <formula>CM$58="Yes"</formula>
    </cfRule>
  </conditionalFormatting>
  <conditionalFormatting sqref="CN59">
    <cfRule dxfId="4" priority="4202" type="expression">
      <formula>CN$58="Yes"</formula>
    </cfRule>
  </conditionalFormatting>
  <conditionalFormatting sqref="CO59">
    <cfRule dxfId="4" priority="4159" type="expression">
      <formula>CO$58="Yes"</formula>
    </cfRule>
  </conditionalFormatting>
  <conditionalFormatting sqref="CP59">
    <cfRule dxfId="4" priority="4115" type="expression">
      <formula>CP$58="Yes"</formula>
    </cfRule>
  </conditionalFormatting>
  <conditionalFormatting sqref="CQ59">
    <cfRule dxfId="4" priority="4072" type="expression">
      <formula>CQ$58="Yes"</formula>
    </cfRule>
  </conditionalFormatting>
  <conditionalFormatting sqref="CR59">
    <cfRule dxfId="4" priority="4028" type="expression">
      <formula>CR$58="Yes"</formula>
    </cfRule>
  </conditionalFormatting>
  <conditionalFormatting sqref="CS59">
    <cfRule dxfId="4" priority="3985" type="expression">
      <formula>CS$58="Yes"</formula>
    </cfRule>
  </conditionalFormatting>
  <conditionalFormatting sqref="CT59">
    <cfRule dxfId="4" priority="3942" type="expression">
      <formula>CT$58="Yes"</formula>
    </cfRule>
  </conditionalFormatting>
  <conditionalFormatting sqref="CU59">
    <cfRule dxfId="4" priority="3900" type="expression">
      <formula>CU$58="Yes"</formula>
    </cfRule>
  </conditionalFormatting>
  <conditionalFormatting sqref="CV59">
    <cfRule dxfId="4" priority="3857" type="expression">
      <formula>CV$58="Yes"</formula>
    </cfRule>
  </conditionalFormatting>
  <conditionalFormatting sqref="DD59">
    <cfRule dxfId="4" priority="5796" type="expression">
      <formula>DD$58="Yes"</formula>
    </cfRule>
  </conditionalFormatting>
  <conditionalFormatting sqref="DL59">
    <cfRule dxfId="4" priority="5767" type="expression">
      <formula>DL$58="Yes"</formula>
    </cfRule>
  </conditionalFormatting>
  <conditionalFormatting sqref="DN59">
    <cfRule dxfId="4" priority="4975" type="expression">
      <formula>DN$58="Yes"</formula>
    </cfRule>
  </conditionalFormatting>
  <conditionalFormatting sqref="DO59">
    <cfRule dxfId="4" priority="5208" type="expression">
      <formula>DO$58="Yes"</formula>
    </cfRule>
  </conditionalFormatting>
  <conditionalFormatting sqref="DQ59">
    <cfRule dxfId="4" priority="5711" type="expression">
      <formula>DQ$58="Yes"</formula>
    </cfRule>
  </conditionalFormatting>
  <conditionalFormatting sqref="DU59">
    <cfRule dxfId="4" priority="5633" type="expression">
      <formula>DU$58="Yes"</formula>
    </cfRule>
  </conditionalFormatting>
  <conditionalFormatting sqref="DV59">
    <cfRule dxfId="4" priority="5278" type="expression">
      <formula>DV$58="Yes"</formula>
    </cfRule>
  </conditionalFormatting>
  <conditionalFormatting sqref="DW59">
    <cfRule dxfId="4" priority="5015" type="expression">
      <formula>DW$58="Yes"</formula>
    </cfRule>
  </conditionalFormatting>
  <conditionalFormatting sqref="DX59">
    <cfRule dxfId="4" priority="5045" type="expression">
      <formula>DX$58="Yes"</formula>
    </cfRule>
  </conditionalFormatting>
  <conditionalFormatting sqref="ES59">
    <cfRule dxfId="4" priority="5139" type="expression">
      <formula>ES$58="Yes"</formula>
    </cfRule>
  </conditionalFormatting>
  <conditionalFormatting sqref="ET59">
    <cfRule dxfId="4" priority="5112" type="expression">
      <formula>ET$58="Yes"</formula>
    </cfRule>
  </conditionalFormatting>
  <conditionalFormatting sqref="EV59">
    <cfRule dxfId="4" priority="5170" type="expression">
      <formula>EV$58="Yes"</formula>
    </cfRule>
  </conditionalFormatting>
  <conditionalFormatting sqref="EW59">
    <cfRule dxfId="4" priority="5085" type="expression">
      <formula>EW$58="Yes"</formula>
    </cfRule>
  </conditionalFormatting>
  <conditionalFormatting sqref="EX59">
    <cfRule dxfId="4" priority="4933" type="expression">
      <formula>EX$58="Yes"</formula>
    </cfRule>
  </conditionalFormatting>
  <conditionalFormatting sqref="FQ59">
    <cfRule dxfId="4" priority="6178" type="expression">
      <formula>FQ$58="Yes"</formula>
    </cfRule>
  </conditionalFormatting>
  <conditionalFormatting sqref="FR59">
    <cfRule dxfId="4" priority="6144" type="expression">
      <formula>FR$58="Yes"</formula>
    </cfRule>
  </conditionalFormatting>
  <conditionalFormatting sqref="FS59">
    <cfRule dxfId="4" priority="6110" type="expression">
      <formula>FS$58="Yes"</formula>
    </cfRule>
  </conditionalFormatting>
  <conditionalFormatting sqref="FT59">
    <cfRule dxfId="4" priority="6076" type="expression">
      <formula>FT$58="Yes"</formula>
    </cfRule>
  </conditionalFormatting>
  <conditionalFormatting sqref="FU59">
    <cfRule dxfId="4" priority="6042" type="expression">
      <formula>FU$58="Yes"</formula>
    </cfRule>
  </conditionalFormatting>
  <conditionalFormatting sqref="FV59">
    <cfRule dxfId="4" priority="6006" type="expression">
      <formula>FV$58="Yes"</formula>
    </cfRule>
  </conditionalFormatting>
  <conditionalFormatting sqref="FW59">
    <cfRule dxfId="4" priority="5970" type="expression">
      <formula>FW$58="Yes"</formula>
    </cfRule>
  </conditionalFormatting>
  <conditionalFormatting sqref="FX59">
    <cfRule dxfId="4" priority="5934" type="expression">
      <formula>FX$58="Yes"</formula>
    </cfRule>
  </conditionalFormatting>
  <conditionalFormatting sqref="FY59">
    <cfRule dxfId="4" priority="5898" type="expression">
      <formula>FY$58="Yes"</formula>
    </cfRule>
  </conditionalFormatting>
  <conditionalFormatting sqref="FZ59">
    <cfRule dxfId="4" priority="5860" type="expression">
      <formula>FZ$58="Yes"</formula>
    </cfRule>
  </conditionalFormatting>
  <conditionalFormatting sqref="B61">
    <cfRule dxfId="5" priority="663" type="expression">
      <formula>B$60="Yes"</formula>
    </cfRule>
  </conditionalFormatting>
  <conditionalFormatting sqref="C61">
    <cfRule dxfId="5" priority="610" type="expression">
      <formula>C$60="Yes"</formula>
    </cfRule>
  </conditionalFormatting>
  <conditionalFormatting sqref="D61">
    <cfRule dxfId="5" priority="3793" type="expression">
      <formula>D$60="Yes"</formula>
    </cfRule>
  </conditionalFormatting>
  <conditionalFormatting sqref="E61">
    <cfRule dxfId="5" priority="3749" type="expression">
      <formula>E$60="Yes"</formula>
    </cfRule>
  </conditionalFormatting>
  <conditionalFormatting sqref="F61">
    <cfRule dxfId="5" priority="3710" type="expression">
      <formula>F$60="Yes"</formula>
    </cfRule>
  </conditionalFormatting>
  <conditionalFormatting sqref="G61">
    <cfRule dxfId="5" priority="3671" type="expression">
      <formula>G$60="Yes"</formula>
    </cfRule>
  </conditionalFormatting>
  <conditionalFormatting sqref="H61">
    <cfRule dxfId="5" priority="3632" type="expression">
      <formula>H$60="Yes"</formula>
    </cfRule>
  </conditionalFormatting>
  <conditionalFormatting sqref="I61">
    <cfRule dxfId="5" priority="3593" type="expression">
      <formula>I$60="Yes"</formula>
    </cfRule>
  </conditionalFormatting>
  <conditionalFormatting sqref="J61">
    <cfRule dxfId="5" priority="3554" type="expression">
      <formula>J$60="Yes"</formula>
    </cfRule>
  </conditionalFormatting>
  <conditionalFormatting sqref="K61">
    <cfRule dxfId="5" priority="3471" type="expression">
      <formula>K$60="Yes"</formula>
    </cfRule>
  </conditionalFormatting>
  <conditionalFormatting sqref="L61">
    <cfRule dxfId="5" priority="3099" type="expression">
      <formula>L$60="Yes"</formula>
    </cfRule>
  </conditionalFormatting>
  <conditionalFormatting sqref="M61">
    <cfRule dxfId="5" priority="3056" type="expression">
      <formula>M$60="Yes"</formula>
    </cfRule>
  </conditionalFormatting>
  <conditionalFormatting sqref="N61">
    <cfRule dxfId="5" priority="3013" type="expression">
      <formula>N$60="Yes"</formula>
    </cfRule>
  </conditionalFormatting>
  <conditionalFormatting sqref="O61">
    <cfRule dxfId="5" priority="2931" type="expression">
      <formula>O$60="Yes"</formula>
    </cfRule>
  </conditionalFormatting>
  <conditionalFormatting sqref="P61">
    <cfRule dxfId="5" priority="2888" type="expression">
      <formula>P$60="Yes"</formula>
    </cfRule>
  </conditionalFormatting>
  <conditionalFormatting sqref="Q61">
    <cfRule dxfId="5" priority="2845" type="expression">
      <formula>Q$60="Yes"</formula>
    </cfRule>
  </conditionalFormatting>
  <conditionalFormatting sqref="R61">
    <cfRule dxfId="5" priority="2763" type="expression">
      <formula>R$60="Yes"</formula>
    </cfRule>
  </conditionalFormatting>
  <conditionalFormatting sqref="S61">
    <cfRule dxfId="5" priority="2720" type="expression">
      <formula>S$60="Yes"</formula>
    </cfRule>
  </conditionalFormatting>
  <conditionalFormatting sqref="T61">
    <cfRule dxfId="5" priority="2637" type="expression">
      <formula>T$60="Yes"</formula>
    </cfRule>
  </conditionalFormatting>
  <conditionalFormatting sqref="U61">
    <cfRule dxfId="5" priority="2555" type="expression">
      <formula>U$60="Yes"</formula>
    </cfRule>
  </conditionalFormatting>
  <conditionalFormatting sqref="V61">
    <cfRule dxfId="5" priority="3432" type="expression">
      <formula>V$60="Yes"</formula>
    </cfRule>
  </conditionalFormatting>
  <conditionalFormatting sqref="W61">
    <cfRule dxfId="5" priority="2516" type="expression">
      <formula>W$60="Yes"</formula>
    </cfRule>
  </conditionalFormatting>
  <conditionalFormatting sqref="X61">
    <cfRule dxfId="5" priority="2478" type="expression">
      <formula>X$60="Yes"</formula>
    </cfRule>
  </conditionalFormatting>
  <conditionalFormatting sqref="Y61">
    <cfRule dxfId="5" priority="2442" type="expression">
      <formula>Y$60="Yes"</formula>
    </cfRule>
  </conditionalFormatting>
  <conditionalFormatting sqref="Z61">
    <cfRule dxfId="5" priority="2367" type="expression">
      <formula>Z$60="Yes"</formula>
    </cfRule>
  </conditionalFormatting>
  <conditionalFormatting sqref="AA61">
    <cfRule dxfId="5" priority="3392" type="expression">
      <formula>AA$60="Yes"</formula>
    </cfRule>
  </conditionalFormatting>
  <conditionalFormatting sqref="AB61">
    <cfRule dxfId="5" priority="2327" type="expression">
      <formula>AB$60="Yes"</formula>
    </cfRule>
  </conditionalFormatting>
  <conditionalFormatting sqref="AC61">
    <cfRule dxfId="5" priority="2288" type="expression">
      <formula>AC$60="Yes"</formula>
    </cfRule>
  </conditionalFormatting>
  <conditionalFormatting sqref="AD61">
    <cfRule dxfId="5" priority="2177" type="expression">
      <formula>AD$60="Yes"</formula>
    </cfRule>
  </conditionalFormatting>
  <conditionalFormatting sqref="AE61">
    <cfRule dxfId="5" priority="2213" type="expression">
      <formula>AE$60="Yes"</formula>
    </cfRule>
  </conditionalFormatting>
  <conditionalFormatting sqref="AF61">
    <cfRule dxfId="5" priority="2109" type="expression">
      <formula>AF$60="Yes"</formula>
    </cfRule>
  </conditionalFormatting>
  <conditionalFormatting sqref="AG61">
    <cfRule dxfId="5" priority="2032" type="expression">
      <formula>AG$60="Yes"</formula>
    </cfRule>
  </conditionalFormatting>
  <conditionalFormatting sqref="AH61">
    <cfRule dxfId="5" priority="3353" type="expression">
      <formula>AH$60="Yes"</formula>
    </cfRule>
  </conditionalFormatting>
  <conditionalFormatting sqref="AL61">
    <cfRule dxfId="5" priority="3270" type="expression">
      <formula>AL$60="Yes"</formula>
    </cfRule>
  </conditionalFormatting>
  <conditionalFormatting sqref="AM61">
    <cfRule dxfId="5" priority="3513" type="expression">
      <formula>AM$60="Yes"</formula>
    </cfRule>
  </conditionalFormatting>
  <conditionalFormatting sqref="AN61">
    <cfRule dxfId="5" priority="2972" type="expression">
      <formula>AN$60="Yes"</formula>
    </cfRule>
  </conditionalFormatting>
  <conditionalFormatting sqref="AO61">
    <cfRule dxfId="5" priority="2596" type="expression">
      <formula>AO$60="Yes"</formula>
    </cfRule>
  </conditionalFormatting>
  <conditionalFormatting sqref="AP61">
    <cfRule dxfId="5" priority="2804" type="expression">
      <formula>AP$60="Yes"</formula>
    </cfRule>
  </conditionalFormatting>
  <conditionalFormatting sqref="AQ61">
    <cfRule dxfId="5" priority="2679" type="expression">
      <formula>AQ$60="Yes"</formula>
    </cfRule>
  </conditionalFormatting>
  <conditionalFormatting sqref="AR61">
    <cfRule dxfId="5" priority="2403" type="expression">
      <formula>AR$60="Yes"</formula>
    </cfRule>
  </conditionalFormatting>
  <conditionalFormatting sqref="AS61">
    <cfRule dxfId="5" priority="2144" type="expression">
      <formula>AS$60="Yes"</formula>
    </cfRule>
  </conditionalFormatting>
  <conditionalFormatting sqref="AT61">
    <cfRule dxfId="5" priority="2067" type="expression">
      <formula>AT$60="Yes"</formula>
    </cfRule>
  </conditionalFormatting>
  <conditionalFormatting sqref="AU61">
    <cfRule dxfId="5" priority="2250" type="expression">
      <formula>AU$60="Yes"</formula>
    </cfRule>
  </conditionalFormatting>
  <conditionalFormatting sqref="AW61">
    <cfRule dxfId="5" priority="3186" type="expression">
      <formula>AW$60="Yes"</formula>
    </cfRule>
  </conditionalFormatting>
  <conditionalFormatting sqref="AX61:AY61">
    <cfRule dxfId="5" priority="3144" type="expression">
      <formula>AX$60="Yes"</formula>
    </cfRule>
  </conditionalFormatting>
  <conditionalFormatting sqref="AZ61">
    <cfRule dxfId="5" priority="1991" type="expression">
      <formula>AZ$60="Yes"</formula>
    </cfRule>
  </conditionalFormatting>
  <conditionalFormatting sqref="BA61">
    <cfRule dxfId="5" priority="1668" type="expression">
      <formula>BA$60="Yes"</formula>
    </cfRule>
  </conditionalFormatting>
  <conditionalFormatting sqref="BB61">
    <cfRule dxfId="5" priority="1621" type="expression">
      <formula>BB$60="Yes"</formula>
    </cfRule>
  </conditionalFormatting>
  <conditionalFormatting sqref="BC61">
    <cfRule dxfId="5" priority="1576" type="expression">
      <formula>BC$60="Yes"</formula>
    </cfRule>
  </conditionalFormatting>
  <conditionalFormatting sqref="BD61">
    <cfRule dxfId="5" priority="1528" type="expression">
      <formula>BD$60="Yes"</formula>
    </cfRule>
  </conditionalFormatting>
  <conditionalFormatting sqref="BE61">
    <cfRule dxfId="5" priority="1488" type="expression">
      <formula>BE$60="Yes"</formula>
    </cfRule>
  </conditionalFormatting>
  <conditionalFormatting sqref="BF61">
    <cfRule dxfId="5" priority="1449" type="expression">
      <formula>BF$60="Yes"</formula>
    </cfRule>
  </conditionalFormatting>
  <conditionalFormatting sqref="BG61">
    <cfRule dxfId="5" priority="1410" type="expression">
      <formula>BG$60="Yes"</formula>
    </cfRule>
  </conditionalFormatting>
  <conditionalFormatting sqref="BH61">
    <cfRule dxfId="5" priority="1366" type="expression">
      <formula>BH$60="Yes"</formula>
    </cfRule>
  </conditionalFormatting>
  <conditionalFormatting sqref="BI61">
    <cfRule dxfId="5" priority="1283" type="expression">
      <formula>BI$60="Yes"</formula>
    </cfRule>
  </conditionalFormatting>
  <conditionalFormatting sqref="BJ61">
    <cfRule dxfId="5" priority="1241" type="expression">
      <formula>BJ$60="Yes"</formula>
    </cfRule>
  </conditionalFormatting>
  <conditionalFormatting sqref="BK61">
    <cfRule dxfId="5" priority="1201" type="expression">
      <formula>BK$60="Yes"</formula>
    </cfRule>
  </conditionalFormatting>
  <conditionalFormatting sqref="BL61">
    <cfRule dxfId="5" priority="1157" type="expression">
      <formula>BL$60="Yes"</formula>
    </cfRule>
  </conditionalFormatting>
  <conditionalFormatting sqref="BM61">
    <cfRule dxfId="5" priority="1103" type="expression">
      <formula>BM$60="Yes"</formula>
    </cfRule>
  </conditionalFormatting>
  <conditionalFormatting sqref="BN61">
    <cfRule dxfId="5" priority="1051" type="expression">
      <formula>BN$60="Yes"</formula>
    </cfRule>
  </conditionalFormatting>
  <conditionalFormatting sqref="BO61">
    <cfRule dxfId="5" priority="947" type="expression">
      <formula>BO$60="Yes"</formula>
    </cfRule>
  </conditionalFormatting>
  <conditionalFormatting sqref="BQ61">
    <cfRule dxfId="5" priority="851" type="expression">
      <formula>BQ$60="Yes"</formula>
    </cfRule>
  </conditionalFormatting>
  <conditionalFormatting sqref="BR61">
    <cfRule dxfId="5" priority="804" type="expression">
      <formula>BR$60="Yes"</formula>
    </cfRule>
  </conditionalFormatting>
  <conditionalFormatting sqref="BS61">
    <cfRule dxfId="5" priority="761" type="expression">
      <formula>BS$60="Yes"</formula>
    </cfRule>
  </conditionalFormatting>
  <conditionalFormatting sqref="BT61">
    <cfRule dxfId="5" priority="710" type="expression">
      <formula>BT$60="Yes"</formula>
    </cfRule>
  </conditionalFormatting>
  <conditionalFormatting sqref="BV61">
    <cfRule dxfId="5" priority="4877" type="expression">
      <formula>BV$60="Yes"</formula>
    </cfRule>
  </conditionalFormatting>
  <conditionalFormatting sqref="BW61">
    <cfRule dxfId="5" priority="4840" type="expression">
      <formula>BW$60="Yes"</formula>
    </cfRule>
  </conditionalFormatting>
  <conditionalFormatting sqref="BX61">
    <cfRule dxfId="5" priority="4810" type="expression">
      <formula>BX$60="Yes"</formula>
    </cfRule>
  </conditionalFormatting>
  <conditionalFormatting sqref="BY61">
    <cfRule dxfId="5" priority="4774" type="expression">
      <formula>BY$60="Yes"</formula>
    </cfRule>
  </conditionalFormatting>
  <conditionalFormatting sqref="BZ61">
    <cfRule dxfId="5" priority="4727" type="expression">
      <formula>BZ$60="Yes"</formula>
    </cfRule>
  </conditionalFormatting>
  <conditionalFormatting sqref="CA61">
    <cfRule dxfId="5" priority="4692" type="expression">
      <formula>CA$60="Yes"</formula>
    </cfRule>
  </conditionalFormatting>
  <conditionalFormatting sqref="CB61">
    <cfRule dxfId="5" priority="4653" type="expression">
      <formula>CB$60="Yes"</formula>
    </cfRule>
  </conditionalFormatting>
  <conditionalFormatting sqref="CC61">
    <cfRule dxfId="5" priority="4614" type="expression">
      <formula>CC$60="Yes"</formula>
    </cfRule>
  </conditionalFormatting>
  <conditionalFormatting sqref="CD61">
    <cfRule dxfId="5" priority="4575" type="expression">
      <formula>CD$60="Yes"</formula>
    </cfRule>
  </conditionalFormatting>
  <conditionalFormatting sqref="CE61">
    <cfRule dxfId="5" priority="4536" type="expression">
      <formula>CE$60="Yes"</formula>
    </cfRule>
  </conditionalFormatting>
  <conditionalFormatting sqref="CF61">
    <cfRule dxfId="5" priority="4512" type="expression">
      <formula>CF$60="Yes"</formula>
    </cfRule>
  </conditionalFormatting>
  <conditionalFormatting sqref="CH61">
    <cfRule dxfId="5" priority="4450" type="expression">
      <formula>CH$60="Yes"</formula>
    </cfRule>
  </conditionalFormatting>
  <conditionalFormatting sqref="CI61">
    <cfRule dxfId="5" priority="4411" type="expression">
      <formula>CI$60="Yes"</formula>
    </cfRule>
  </conditionalFormatting>
  <conditionalFormatting sqref="CJ61">
    <cfRule dxfId="5" priority="4370" type="expression">
      <formula>CJ$60="Yes"</formula>
    </cfRule>
  </conditionalFormatting>
  <conditionalFormatting sqref="CK61">
    <cfRule dxfId="5" priority="4330" type="expression">
      <formula>CK$60="Yes"</formula>
    </cfRule>
  </conditionalFormatting>
  <conditionalFormatting sqref="CL61">
    <cfRule dxfId="5" priority="4290" type="expression">
      <formula>CL$60="Yes"</formula>
    </cfRule>
  </conditionalFormatting>
  <conditionalFormatting sqref="CM61">
    <cfRule dxfId="5" priority="4229" type="expression">
      <formula>CM$60="Yes"</formula>
    </cfRule>
  </conditionalFormatting>
  <conditionalFormatting sqref="CN61">
    <cfRule dxfId="5" priority="4183" type="expression">
      <formula>CN$60="Yes"</formula>
    </cfRule>
  </conditionalFormatting>
  <conditionalFormatting sqref="CO61">
    <cfRule dxfId="5" priority="4141" type="expression">
      <formula>CO$60="Yes"</formula>
    </cfRule>
  </conditionalFormatting>
  <conditionalFormatting sqref="CP61">
    <cfRule dxfId="5" priority="4097" type="expression">
      <formula>CP$60="Yes"</formula>
    </cfRule>
  </conditionalFormatting>
  <conditionalFormatting sqref="CQ61">
    <cfRule dxfId="5" priority="4055" type="expression">
      <formula>CQ$60="Yes"</formula>
    </cfRule>
  </conditionalFormatting>
  <conditionalFormatting sqref="CR61">
    <cfRule dxfId="5" priority="4009" type="expression">
      <formula>CR$60="Yes"</formula>
    </cfRule>
  </conditionalFormatting>
  <conditionalFormatting sqref="CS61">
    <cfRule dxfId="5" priority="3966" type="expression">
      <formula>CS$60="Yes"</formula>
    </cfRule>
  </conditionalFormatting>
  <conditionalFormatting sqref="CT61">
    <cfRule dxfId="5" priority="3924" type="expression">
      <formula>CT$60="Yes"</formula>
    </cfRule>
  </conditionalFormatting>
  <conditionalFormatting sqref="CU61">
    <cfRule dxfId="5" priority="3881" type="expression">
      <formula>CU$60="Yes"</formula>
    </cfRule>
  </conditionalFormatting>
  <conditionalFormatting sqref="CV61">
    <cfRule dxfId="5" priority="3838" type="expression">
      <formula>CV$60="Yes"</formula>
    </cfRule>
  </conditionalFormatting>
  <conditionalFormatting sqref="DD61">
    <cfRule dxfId="5" priority="5787" type="expression">
      <formula>DD$60="Yes"</formula>
    </cfRule>
  </conditionalFormatting>
  <conditionalFormatting sqref="DL61">
    <cfRule dxfId="5" priority="5758" type="expression">
      <formula>DL$60="Yes"</formula>
    </cfRule>
  </conditionalFormatting>
  <conditionalFormatting sqref="DN61">
    <cfRule dxfId="5" priority="4966" type="expression">
      <formula>DN$60="Yes"</formula>
    </cfRule>
  </conditionalFormatting>
  <conditionalFormatting sqref="DO61">
    <cfRule dxfId="5" priority="5199" type="expression">
      <formula>DO$60="Yes"</formula>
    </cfRule>
  </conditionalFormatting>
  <conditionalFormatting sqref="DQ61">
    <cfRule dxfId="5" priority="5702" type="expression">
      <formula>DQ$60="Yes"</formula>
    </cfRule>
  </conditionalFormatting>
  <conditionalFormatting sqref="DU61">
    <cfRule dxfId="5" priority="5624" type="expression">
      <formula>DU$60="Yes"</formula>
    </cfRule>
  </conditionalFormatting>
  <conditionalFormatting sqref="DV61">
    <cfRule dxfId="5" priority="5269" type="expression">
      <formula>DV$60="Yes"</formula>
    </cfRule>
  </conditionalFormatting>
  <conditionalFormatting sqref="DW61">
    <cfRule dxfId="5" priority="5006" type="expression">
      <formula>DW$60="Yes"</formula>
    </cfRule>
  </conditionalFormatting>
  <conditionalFormatting sqref="DX61">
    <cfRule dxfId="5" priority="5036" type="expression">
      <formula>DX$60="Yes"</formula>
    </cfRule>
  </conditionalFormatting>
  <conditionalFormatting sqref="ES61">
    <cfRule dxfId="5" priority="5128" type="expression">
      <formula>ES$60="Yes"</formula>
    </cfRule>
  </conditionalFormatting>
  <conditionalFormatting sqref="ET61">
    <cfRule dxfId="5" priority="5101" type="expression">
      <formula>ET$60="Yes"</formula>
    </cfRule>
  </conditionalFormatting>
  <conditionalFormatting sqref="EV61">
    <cfRule dxfId="5" priority="5159" type="expression">
      <formula>EV$60="Yes"</formula>
    </cfRule>
  </conditionalFormatting>
  <conditionalFormatting sqref="EW61">
    <cfRule dxfId="5" priority="5076" type="expression">
      <formula>EW$60="Yes"</formula>
    </cfRule>
  </conditionalFormatting>
  <conditionalFormatting sqref="EX61">
    <cfRule dxfId="5" priority="4916" type="expression">
      <formula>EX$60="Yes"</formula>
    </cfRule>
  </conditionalFormatting>
  <conditionalFormatting sqref="FQ61">
    <cfRule dxfId="5" priority="6159" type="expression">
      <formula>FQ$60="Yes"</formula>
    </cfRule>
  </conditionalFormatting>
  <conditionalFormatting sqref="FR61">
    <cfRule dxfId="5" priority="6125" type="expression">
      <formula>FR$60="Yes"</formula>
    </cfRule>
  </conditionalFormatting>
  <conditionalFormatting sqref="FS61">
    <cfRule dxfId="5" priority="6091" type="expression">
      <formula>FS$60="Yes"</formula>
    </cfRule>
  </conditionalFormatting>
  <conditionalFormatting sqref="FT61">
    <cfRule dxfId="5" priority="6057" type="expression">
      <formula>FT$60="Yes"</formula>
    </cfRule>
  </conditionalFormatting>
  <conditionalFormatting sqref="FU61">
    <cfRule dxfId="5" priority="6023" type="expression">
      <formula>FU$60="Yes"</formula>
    </cfRule>
  </conditionalFormatting>
  <conditionalFormatting sqref="FV61">
    <cfRule dxfId="5" priority="5987" type="expression">
      <formula>FV$60="Yes"</formula>
    </cfRule>
  </conditionalFormatting>
  <conditionalFormatting sqref="FW61">
    <cfRule dxfId="5" priority="5951" type="expression">
      <formula>FW$60="Yes"</formula>
    </cfRule>
  </conditionalFormatting>
  <conditionalFormatting sqref="FX61">
    <cfRule dxfId="5" priority="5915" type="expression">
      <formula>FX$60="Yes"</formula>
    </cfRule>
  </conditionalFormatting>
  <conditionalFormatting sqref="FY61">
    <cfRule dxfId="5" priority="5879" type="expression">
      <formula>FY$60="Yes"</formula>
    </cfRule>
  </conditionalFormatting>
  <conditionalFormatting sqref="FZ61">
    <cfRule dxfId="5" priority="5841" type="expression">
      <formula>FZ$60="Yes"</formula>
    </cfRule>
  </conditionalFormatting>
  <conditionalFormatting sqref="B64">
    <cfRule dxfId="5" priority="680" type="expression">
      <formula>AND(B$16&lt;&gt;"API Send Document External",B$16&lt;&gt;"Option for Send Document :",B$16&lt;&gt;"")</formula>
    </cfRule>
  </conditionalFormatting>
  <conditionalFormatting sqref="C64">
    <cfRule dxfId="5" priority="627" type="expression">
      <formula>AND(C$16&lt;&gt;"API Send Document External",C$16&lt;&gt;"Option for Send Document :",C$16&lt;&gt;"")</formula>
    </cfRule>
  </conditionalFormatting>
  <conditionalFormatting sqref="F64">
    <cfRule dxfId="5" priority="3727" type="expression">
      <formula>AND(F$16&lt;&gt;"API Send Document External",F$16&lt;&gt;"Option for Send Document :",F$16&lt;&gt;"")</formula>
    </cfRule>
  </conditionalFormatting>
  <conditionalFormatting sqref="G64">
    <cfRule dxfId="5" priority="3688" type="expression">
      <formula>AND(G$16&lt;&gt;"API Send Document External",G$16&lt;&gt;"Option for Send Document :",G$16&lt;&gt;"")</formula>
    </cfRule>
  </conditionalFormatting>
  <conditionalFormatting sqref="H64">
    <cfRule dxfId="5" priority="3649" type="expression">
      <formula>AND(H$16&lt;&gt;"API Send Document External",H$16&lt;&gt;"Option for Send Document :",H$16&lt;&gt;"")</formula>
    </cfRule>
  </conditionalFormatting>
  <conditionalFormatting sqref="I64">
    <cfRule dxfId="5" priority="3610" type="expression">
      <formula>AND(I$16&lt;&gt;"API Send Document External",I$16&lt;&gt;"Option for Send Document :",I$16&lt;&gt;"")</formula>
    </cfRule>
  </conditionalFormatting>
  <conditionalFormatting sqref="J64">
    <cfRule dxfId="5" priority="3571" type="expression">
      <formula>AND(J$16&lt;&gt;"API Send Document External",J$16&lt;&gt;"Option for Send Document :",J$16&lt;&gt;"")</formula>
    </cfRule>
  </conditionalFormatting>
  <conditionalFormatting sqref="K64">
    <cfRule dxfId="5" priority="3492" type="expression">
      <formula>AND(K$16&lt;&gt;"API Send Document External",K$16&lt;&gt;"Option for Send Document :",K$16&lt;&gt;"")</formula>
    </cfRule>
  </conditionalFormatting>
  <conditionalFormatting sqref="L64">
    <cfRule dxfId="5" priority="3120" type="expression">
      <formula>AND(L$16&lt;&gt;"API Send Document External",L$16&lt;&gt;"Option for Send Document :",L$16&lt;&gt;"")</formula>
    </cfRule>
  </conditionalFormatting>
  <conditionalFormatting sqref="M64">
    <cfRule dxfId="5" priority="3077" type="expression">
      <formula>AND(M$16&lt;&gt;"API Send Document External",M$16&lt;&gt;"Option for Send Document :",M$16&lt;&gt;"")</formula>
    </cfRule>
  </conditionalFormatting>
  <conditionalFormatting sqref="N64">
    <cfRule dxfId="5" priority="3034" type="expression">
      <formula>AND(N$16&lt;&gt;"API Send Document External",N$16&lt;&gt;"Option for Send Document :",N$16&lt;&gt;"")</formula>
    </cfRule>
  </conditionalFormatting>
  <conditionalFormatting sqref="O64">
    <cfRule dxfId="5" priority="2952" type="expression">
      <formula>AND(O$16&lt;&gt;"API Send Document External",O$16&lt;&gt;"Option for Send Document :",O$16&lt;&gt;"")</formula>
    </cfRule>
  </conditionalFormatting>
  <conditionalFormatting sqref="P64">
    <cfRule dxfId="5" priority="2909" type="expression">
      <formula>AND(P$16&lt;&gt;"API Send Document External",P$16&lt;&gt;"Option for Send Document :",P$16&lt;&gt;"")</formula>
    </cfRule>
  </conditionalFormatting>
  <conditionalFormatting sqref="Q64">
    <cfRule dxfId="5" priority="2866" type="expression">
      <formula>AND(Q$16&lt;&gt;"API Send Document External",Q$16&lt;&gt;"Option for Send Document :",Q$16&lt;&gt;"")</formula>
    </cfRule>
  </conditionalFormatting>
  <conditionalFormatting sqref="R64">
    <cfRule dxfId="5" priority="2784" type="expression">
      <formula>AND(R$16&lt;&gt;"API Send Document External",R$16&lt;&gt;"Option for Send Document :",R$16&lt;&gt;"")</formula>
    </cfRule>
  </conditionalFormatting>
  <conditionalFormatting sqref="S64">
    <cfRule dxfId="5" priority="2741" type="expression">
      <formula>AND(S$16&lt;&gt;"API Send Document External",S$16&lt;&gt;"Option for Send Document :",S$16&lt;&gt;"")</formula>
    </cfRule>
  </conditionalFormatting>
  <conditionalFormatting sqref="T64">
    <cfRule dxfId="5" priority="2658" type="expression">
      <formula>AND(T$16&lt;&gt;"API Send Document External",T$16&lt;&gt;"Option for Send Document :",T$16&lt;&gt;"")</formula>
    </cfRule>
  </conditionalFormatting>
  <conditionalFormatting sqref="U64">
    <cfRule dxfId="5" priority="2576" type="expression">
      <formula>AND(U$16&lt;&gt;"API Send Document External",U$16&lt;&gt;"Option for Send Document :",U$16&lt;&gt;"")</formula>
    </cfRule>
  </conditionalFormatting>
  <conditionalFormatting sqref="V64">
    <cfRule dxfId="5" priority="3449" type="expression">
      <formula>AND(V$16&lt;&gt;"API Send Document External",V$16&lt;&gt;"Option for Send Document :",V$16&lt;&gt;"")</formula>
    </cfRule>
  </conditionalFormatting>
  <conditionalFormatting sqref="W64">
    <cfRule dxfId="5" priority="2533" type="expression">
      <formula>AND(W$16&lt;&gt;"API Send Document External",W$16&lt;&gt;"Option for Send Document :",W$16&lt;&gt;"")</formula>
    </cfRule>
  </conditionalFormatting>
  <conditionalFormatting sqref="X64">
    <cfRule dxfId="5" priority="2495" type="expression">
      <formula>AND(X$16&lt;&gt;"API Send Document External",X$16&lt;&gt;"Option for Send Document :",X$16&lt;&gt;"")</formula>
    </cfRule>
  </conditionalFormatting>
  <conditionalFormatting sqref="Y64">
    <cfRule dxfId="5" priority="2457" type="expression">
      <formula>AND(Y$16&lt;&gt;"API Send Document External",Y$16&lt;&gt;"Option for Send Document :",Y$16&lt;&gt;"")</formula>
    </cfRule>
  </conditionalFormatting>
  <conditionalFormatting sqref="Z64">
    <cfRule dxfId="5" priority="2382" type="expression">
      <formula>AND(Z$16&lt;&gt;"API Send Document External",Z$16&lt;&gt;"Option for Send Document :",Z$16&lt;&gt;"")</formula>
    </cfRule>
  </conditionalFormatting>
  <conditionalFormatting sqref="AA64">
    <cfRule dxfId="5" priority="3411" type="expression">
      <formula>AND(AA$16&lt;&gt;"API Send Document External",AA$16&lt;&gt;"Option for Send Document :",AA$16&lt;&gt;"")</formula>
    </cfRule>
  </conditionalFormatting>
  <conditionalFormatting sqref="AB64">
    <cfRule dxfId="5" priority="2346" type="expression">
      <formula>AND(AB$16&lt;&gt;"API Send Document External",AB$16&lt;&gt;"Option for Send Document :",AB$16&lt;&gt;"")</formula>
    </cfRule>
  </conditionalFormatting>
  <conditionalFormatting sqref="AC64">
    <cfRule dxfId="5" priority="2307" type="expression">
      <formula>AND(AC$16&lt;&gt;"API Send Document External",AC$16&lt;&gt;"Option for Send Document :",AC$16&lt;&gt;"")</formula>
    </cfRule>
  </conditionalFormatting>
  <conditionalFormatting sqref="AD64">
    <cfRule dxfId="5" priority="2192" type="expression">
      <formula>AND(AD$16&lt;&gt;"API Send Document External",AD$16&lt;&gt;"Option for Send Document :",AD$16&lt;&gt;"")</formula>
    </cfRule>
  </conditionalFormatting>
  <conditionalFormatting sqref="AE64">
    <cfRule dxfId="5" priority="2228" type="expression">
      <formula>AND(AE$16&lt;&gt;"API Send Document External",AE$16&lt;&gt;"Option for Send Document :",AE$16&lt;&gt;"")</formula>
    </cfRule>
  </conditionalFormatting>
  <conditionalFormatting sqref="AF64">
    <cfRule dxfId="5" priority="2124" type="expression">
      <formula>AND(AF$16&lt;&gt;"API Send Document External",AF$16&lt;&gt;"Option for Send Document :",AF$16&lt;&gt;"")</formula>
    </cfRule>
  </conditionalFormatting>
  <conditionalFormatting sqref="AG64">
    <cfRule dxfId="5" priority="2047" type="expression">
      <formula>AND(AG$16&lt;&gt;"API Send Document External",AG$16&lt;&gt;"Option for Send Document :",AG$16&lt;&gt;"")</formula>
    </cfRule>
  </conditionalFormatting>
  <conditionalFormatting sqref="AH64">
    <cfRule dxfId="5" priority="3372" type="expression">
      <formula>AND(AH$16&lt;&gt;"API Send Document External",AH$16&lt;&gt;"Option for Send Document :",AH$16&lt;&gt;"")</formula>
    </cfRule>
  </conditionalFormatting>
  <conditionalFormatting sqref="AL64">
    <cfRule dxfId="5" priority="3289" type="expression">
      <formula>AND(AL$16&lt;&gt;"API Send Document External",AL$16&lt;&gt;"Option for Send Document :",AL$16&lt;&gt;"")</formula>
    </cfRule>
  </conditionalFormatting>
  <conditionalFormatting sqref="AM64">
    <cfRule dxfId="5" priority="3532" type="expression">
      <formula>AND(AM$16&lt;&gt;"API Send Document External",AM$16&lt;&gt;"Option for Send Document :",AM$16&lt;&gt;"")</formula>
    </cfRule>
  </conditionalFormatting>
  <conditionalFormatting sqref="AN64">
    <cfRule dxfId="5" priority="2991" type="expression">
      <formula>AND(AN$16&lt;&gt;"API Send Document External",AN$16&lt;&gt;"Option for Send Document :",AN$16&lt;&gt;"")</formula>
    </cfRule>
  </conditionalFormatting>
  <conditionalFormatting sqref="AO64">
    <cfRule dxfId="5" priority="2615" type="expression">
      <formula>AND(AO$16&lt;&gt;"API Send Document External",AO$16&lt;&gt;"Option for Send Document :",AO$16&lt;&gt;"")</formula>
    </cfRule>
  </conditionalFormatting>
  <conditionalFormatting sqref="AP64">
    <cfRule dxfId="5" priority="2823" type="expression">
      <formula>AND(AP$16&lt;&gt;"API Send Document External",AP$16&lt;&gt;"Option for Send Document :",AP$16&lt;&gt;"")</formula>
    </cfRule>
  </conditionalFormatting>
  <conditionalFormatting sqref="AQ64">
    <cfRule dxfId="5" priority="2698" type="expression">
      <formula>AND(AQ$16&lt;&gt;"API Send Document External",AQ$16&lt;&gt;"Option for Send Document :",AQ$16&lt;&gt;"")</formula>
    </cfRule>
  </conditionalFormatting>
  <conditionalFormatting sqref="AR64">
    <cfRule dxfId="5" priority="2422" type="expression">
      <formula>AND(AR$16&lt;&gt;"API Send Document External",AR$16&lt;&gt;"Option for Send Document :",AR$16&lt;&gt;"")</formula>
    </cfRule>
  </conditionalFormatting>
  <conditionalFormatting sqref="AS64">
    <cfRule dxfId="5" priority="2157" type="expression">
      <formula>AND(AS$16&lt;&gt;"API Send Document External",AS$16&lt;&gt;"Option for Send Document :",AS$16&lt;&gt;"")</formula>
    </cfRule>
  </conditionalFormatting>
  <conditionalFormatting sqref="AT64">
    <cfRule dxfId="5" priority="2086" type="expression">
      <formula>AND(AT$16&lt;&gt;"API Send Document External",AT$16&lt;&gt;"Option for Send Document :",AT$16&lt;&gt;"")</formula>
    </cfRule>
  </conditionalFormatting>
  <conditionalFormatting sqref="AU64">
    <cfRule dxfId="5" priority="2269" type="expression">
      <formula>AND(AU$16&lt;&gt;"API Send Document External",AU$16&lt;&gt;"Option for Send Document :",AU$16&lt;&gt;"")</formula>
    </cfRule>
  </conditionalFormatting>
  <conditionalFormatting sqref="AW64">
    <cfRule dxfId="5" priority="3207" type="expression">
      <formula>AND(AW$16&lt;&gt;"API Send Document External",AW$16&lt;&gt;"Option for Send Document :",AW$16&lt;&gt;"")</formula>
    </cfRule>
  </conditionalFormatting>
  <conditionalFormatting sqref="AX64:AY64">
    <cfRule dxfId="5" priority="3165" type="expression">
      <formula>AND(AX$16&lt;&gt;"API Send Document External",AX$16&lt;&gt;"Option for Send Document :",AX$16&lt;&gt;"")</formula>
    </cfRule>
  </conditionalFormatting>
  <conditionalFormatting sqref="AZ64">
    <cfRule dxfId="5" priority="2010" type="expression">
      <formula>AND(AZ$16&lt;&gt;"API Send Document External",AZ$16&lt;&gt;"Option for Send Document :",AZ$16&lt;&gt;"")</formula>
    </cfRule>
  </conditionalFormatting>
  <conditionalFormatting sqref="BA64">
    <cfRule dxfId="5" priority="1687" type="expression">
      <formula>AND(BA$16&lt;&gt;"API Send Document External",BA$16&lt;&gt;"Option for Send Document :",BA$16&lt;&gt;"")</formula>
    </cfRule>
  </conditionalFormatting>
  <conditionalFormatting sqref="BB64">
    <cfRule dxfId="5" priority="1640" type="expression">
      <formula>AND(BB$16&lt;&gt;"API Send Document External",BB$16&lt;&gt;"Option for Send Document :",BB$16&lt;&gt;"")</formula>
    </cfRule>
  </conditionalFormatting>
  <conditionalFormatting sqref="BC64">
    <cfRule dxfId="5" priority="1593" type="expression">
      <formula>AND(BC$16&lt;&gt;"API Send Document External",BC$16&lt;&gt;"Option for Send Document :",BC$16&lt;&gt;"")</formula>
    </cfRule>
  </conditionalFormatting>
  <conditionalFormatting sqref="BD64">
    <cfRule dxfId="5" priority="1545" type="expression">
      <formula>AND(BD$16&lt;&gt;"API Send Document External",BD$16&lt;&gt;"Option for Send Document :",BD$16&lt;&gt;"")</formula>
    </cfRule>
  </conditionalFormatting>
  <conditionalFormatting sqref="BE64">
    <cfRule dxfId="5" priority="1505" type="expression">
      <formula>AND(BE$16&lt;&gt;"API Send Document External",BE$16&lt;&gt;"Option for Send Document :",BE$16&lt;&gt;"")</formula>
    </cfRule>
  </conditionalFormatting>
  <conditionalFormatting sqref="BF64">
    <cfRule dxfId="5" priority="1466" type="expression">
      <formula>AND(BF$16&lt;&gt;"API Send Document External",BF$16&lt;&gt;"Option for Send Document :",BF$16&lt;&gt;"")</formula>
    </cfRule>
  </conditionalFormatting>
  <conditionalFormatting sqref="BG64">
    <cfRule dxfId="5" priority="1427" type="expression">
      <formula>AND(BG$16&lt;&gt;"API Send Document External",BG$16&lt;&gt;"Option for Send Document :",BG$16&lt;&gt;"")</formula>
    </cfRule>
  </conditionalFormatting>
  <conditionalFormatting sqref="BH64">
    <cfRule dxfId="5" priority="1385" type="expression">
      <formula>AND(BH$16&lt;&gt;"API Send Document External",BH$16&lt;&gt;"Option for Send Document :",BH$16&lt;&gt;"")</formula>
    </cfRule>
  </conditionalFormatting>
  <conditionalFormatting sqref="BI64">
    <cfRule dxfId="5" priority="1298" type="expression">
      <formula>AND(BI$16&lt;&gt;"API Send Document External",BI$16&lt;&gt;"Option for Send Document :",BI$16&lt;&gt;"")</formula>
    </cfRule>
  </conditionalFormatting>
  <conditionalFormatting sqref="BJ64">
    <cfRule dxfId="5" priority="1256" type="expression">
      <formula>AND(BJ$16&lt;&gt;"API Send Document External",BJ$16&lt;&gt;"Option for Send Document :",BJ$16&lt;&gt;"")</formula>
    </cfRule>
  </conditionalFormatting>
  <conditionalFormatting sqref="BK64">
    <cfRule dxfId="5" priority="1214" type="expression">
      <formula>AND(BK$16&lt;&gt;"API Send Document External",BK$16&lt;&gt;"Option for Send Document :",BK$16&lt;&gt;"")</formula>
    </cfRule>
  </conditionalFormatting>
  <conditionalFormatting sqref="BL64">
    <cfRule dxfId="5" priority="1170" type="expression">
      <formula>AND(BL$16&lt;&gt;"API Send Document External",BL$16&lt;&gt;"Option for Send Document :",BL$16&lt;&gt;"")</formula>
    </cfRule>
  </conditionalFormatting>
  <conditionalFormatting sqref="BM64">
    <cfRule dxfId="5" priority="1120" type="expression">
      <formula>AND(BM$16&lt;&gt;"API Send Document External",BM$16&lt;&gt;"Option for Send Document :",BM$16&lt;&gt;"")</formula>
    </cfRule>
  </conditionalFormatting>
  <conditionalFormatting sqref="BN64">
    <cfRule dxfId="5" priority="1068" type="expression">
      <formula>AND(BN$16&lt;&gt;"API Send Document External",BN$16&lt;&gt;"Option for Send Document :",BN$16&lt;&gt;"")</formula>
    </cfRule>
  </conditionalFormatting>
  <conditionalFormatting sqref="BO64">
    <cfRule dxfId="5" priority="964" type="expression">
      <formula>AND(BO$16&lt;&gt;"API Send Document External",BO$16&lt;&gt;"Option for Send Document :",BO$16&lt;&gt;"")</formula>
    </cfRule>
  </conditionalFormatting>
  <conditionalFormatting sqref="BQ64">
    <cfRule dxfId="5" priority="870" type="expression">
      <formula>AND(BQ$16&lt;&gt;"API Send Document External",BQ$16&lt;&gt;"Option for Send Document :",BQ$16&lt;&gt;"")</formula>
    </cfRule>
  </conditionalFormatting>
  <conditionalFormatting sqref="BR64">
    <cfRule dxfId="5" priority="823" type="expression">
      <formula>AND(BR$16&lt;&gt;"API Send Document External",BR$16&lt;&gt;"Option for Send Document :",BR$16&lt;&gt;"")</formula>
    </cfRule>
  </conditionalFormatting>
  <conditionalFormatting sqref="BS64">
    <cfRule dxfId="5" priority="776" type="expression">
      <formula>AND(BS$16&lt;&gt;"API Send Document External",BS$16&lt;&gt;"Option for Send Document :",BS$16&lt;&gt;"")</formula>
    </cfRule>
  </conditionalFormatting>
  <conditionalFormatting sqref="BT64">
    <cfRule dxfId="5" priority="729" type="expression">
      <formula>AND(BT$16&lt;&gt;"API Send Document External",BT$16&lt;&gt;"Option for Send Document :",BT$16&lt;&gt;"")</formula>
    </cfRule>
  </conditionalFormatting>
  <conditionalFormatting sqref="CN64">
    <cfRule dxfId="5" priority="4205" type="expression">
      <formula>AND(CN$16&lt;&gt;"API Send Document External",CN$16&lt;&gt;"Option for Send Document :",CN$16&lt;&gt;"")</formula>
    </cfRule>
  </conditionalFormatting>
  <conditionalFormatting sqref="CO64">
    <cfRule dxfId="5" priority="4162" type="expression">
      <formula>AND(CO$16&lt;&gt;"API Send Document External",CO$16&lt;&gt;"Option for Send Document :",CO$16&lt;&gt;"")</formula>
    </cfRule>
  </conditionalFormatting>
  <conditionalFormatting sqref="CP64">
    <cfRule dxfId="5" priority="4118" type="expression">
      <formula>AND(CP$16&lt;&gt;"API Send Document External",CP$16&lt;&gt;"Option for Send Document :",CP$16&lt;&gt;"")</formula>
    </cfRule>
  </conditionalFormatting>
  <conditionalFormatting sqref="CQ64">
    <cfRule dxfId="5" priority="4075" type="expression">
      <formula>AND(CQ$16&lt;&gt;"API Send Document External",CQ$16&lt;&gt;"Option for Send Document :",CQ$16&lt;&gt;"")</formula>
    </cfRule>
  </conditionalFormatting>
  <conditionalFormatting sqref="CR64">
    <cfRule dxfId="5" priority="4031" type="expression">
      <formula>AND(CR$16&lt;&gt;"API Send Document External",CR$16&lt;&gt;"Option for Send Document :",CR$16&lt;&gt;"")</formula>
    </cfRule>
  </conditionalFormatting>
  <conditionalFormatting sqref="CS64">
    <cfRule dxfId="5" priority="3988" type="expression">
      <formula>AND(CS$16&lt;&gt;"API Send Document External",CS$16&lt;&gt;"Option for Send Document :",CS$16&lt;&gt;"")</formula>
    </cfRule>
  </conditionalFormatting>
  <conditionalFormatting sqref="CT64">
    <cfRule dxfId="5" priority="3945" type="expression">
      <formula>AND(CT$16&lt;&gt;"API Send Document External",CT$16&lt;&gt;"Option for Send Document :",CT$16&lt;&gt;"")</formula>
    </cfRule>
  </conditionalFormatting>
  <conditionalFormatting sqref="CU64">
    <cfRule dxfId="5" priority="3903" type="expression">
      <formula>AND(CU$16&lt;&gt;"API Send Document External",CU$16&lt;&gt;"Option for Send Document :",CU$16&lt;&gt;"")</formula>
    </cfRule>
  </conditionalFormatting>
  <conditionalFormatting sqref="CV64">
    <cfRule dxfId="5" priority="3860" type="expression">
      <formula>AND(CV$16&lt;&gt;"API Send Document External",CV$16&lt;&gt;"Option for Send Document :",CV$16&lt;&gt;"")</formula>
    </cfRule>
  </conditionalFormatting>
  <conditionalFormatting sqref="EP66">
    <cfRule dxfId="5" priority="5245" type="expression">
      <formula>AND(EP$16&lt;&gt;"API Send Document Normal",EP$16&lt;&gt;"Option for Send Document :",EP$16&lt;&gt;"")</formula>
    </cfRule>
  </conditionalFormatting>
  <conditionalFormatting sqref="DX68">
    <cfRule dxfId="5" priority="5024" type="expression">
      <formula>AND(DX$16&lt;&gt;"API Send Document Normal",DX$16&lt;&gt;"Option for Send Document :",DX$16&lt;&gt;"")</formula>
    </cfRule>
  </conditionalFormatting>
  <conditionalFormatting sqref="DY68">
    <cfRule dxfId="5" priority="5600" type="expression">
      <formula>AND(DY$16&lt;&gt;"API Send Document Normal",DY$16&lt;&gt;"Option for Send Document :",DY$16&lt;&gt;"")</formula>
    </cfRule>
  </conditionalFormatting>
  <conditionalFormatting sqref="DZ68">
    <cfRule dxfId="5" priority="5590" type="expression">
      <formula>AND(DZ$16&lt;&gt;"API Send Document Normal",DZ$16&lt;&gt;"Option for Send Document :",DZ$16&lt;&gt;"")</formula>
    </cfRule>
  </conditionalFormatting>
  <conditionalFormatting sqref="EA68">
    <cfRule dxfId="5" priority="5582" type="expression">
      <formula>AND(EA$16&lt;&gt;"API Send Document Normal",EA$16&lt;&gt;"Option for Send Document :",EA$16&lt;&gt;"")</formula>
    </cfRule>
  </conditionalFormatting>
  <conditionalFormatting sqref="EB68">
    <cfRule dxfId="5" priority="5577" type="expression">
      <formula>AND(EB$16&lt;&gt;"API Send Document Normal",EB$16&lt;&gt;"Option for Send Document :",EB$16&lt;&gt;"")</formula>
    </cfRule>
  </conditionalFormatting>
  <conditionalFormatting sqref="EC68">
    <cfRule dxfId="5" priority="5571" type="expression">
      <formula>AND(EC$16&lt;&gt;"API Send Document Normal",EC$16&lt;&gt;"Option for Send Document :",EC$16&lt;&gt;"")</formula>
    </cfRule>
  </conditionalFormatting>
  <conditionalFormatting sqref="ED68">
    <cfRule dxfId="5" priority="5563" type="expression">
      <formula>AND(ED$16&lt;&gt;"API Send Document Normal",ED$16&lt;&gt;"Option for Send Document :",ED$16&lt;&gt;"")</formula>
    </cfRule>
  </conditionalFormatting>
  <conditionalFormatting sqref="EE68">
    <cfRule dxfId="5" priority="5555" type="expression">
      <formula>AND(EE$16&lt;&gt;"API Send Document Normal",EE$16&lt;&gt;"Option for Send Document :",EE$16&lt;&gt;"")</formula>
    </cfRule>
  </conditionalFormatting>
  <conditionalFormatting sqref="EF68">
    <cfRule dxfId="5" priority="5436" type="expression">
      <formula>AND(EF$16&lt;&gt;"API Send Document Normal",EF$16&lt;&gt;"Option for Send Document :",EF$16&lt;&gt;"")</formula>
    </cfRule>
  </conditionalFormatting>
  <conditionalFormatting sqref="EG68">
    <cfRule dxfId="5" priority="5434" type="expression">
      <formula>AND(EG$16&lt;&gt;"API Send Document Normal",EG$16&lt;&gt;"Option for Send Document :",EG$16&lt;&gt;"")</formula>
    </cfRule>
  </conditionalFormatting>
  <conditionalFormatting sqref="EH68">
    <cfRule dxfId="5" priority="5381" type="expression">
      <formula>AND(EH$16&lt;&gt;"API Send Document Normal",EH$16&lt;&gt;"Option for Send Document :",EH$16&lt;&gt;"")</formula>
    </cfRule>
  </conditionalFormatting>
  <conditionalFormatting sqref="EI68">
    <cfRule dxfId="5" priority="5363" type="expression">
      <formula>AND(EI$16&lt;&gt;"API Send Document Normal",EI$16&lt;&gt;"Option for Send Document :",EI$16&lt;&gt;"")</formula>
    </cfRule>
  </conditionalFormatting>
  <conditionalFormatting sqref="EJ68">
    <cfRule dxfId="5" priority="5347" type="expression">
      <formula>AND(EJ$16&lt;&gt;"API Send Document Normal",EJ$16&lt;&gt;"Option for Send Document :",EJ$16&lt;&gt;"")</formula>
    </cfRule>
  </conditionalFormatting>
  <conditionalFormatting sqref="EK68">
    <cfRule dxfId="5" priority="5344" type="expression">
      <formula>AND(EK$16&lt;&gt;"API Send Document Normal",EK$16&lt;&gt;"Option for Send Document :",EK$16&lt;&gt;"")</formula>
    </cfRule>
  </conditionalFormatting>
  <conditionalFormatting sqref="EL68">
    <cfRule dxfId="5" priority="5341" type="expression">
      <formula>AND(EL$16&lt;&gt;"API Send Document Normal",EL$16&lt;&gt;"Option for Send Document :",EL$16&lt;&gt;"")</formula>
    </cfRule>
  </conditionalFormatting>
  <conditionalFormatting sqref="EM68">
    <cfRule dxfId="5" priority="5320" type="expression">
      <formula>AND(EM$16&lt;&gt;"API Send Document Normal",EM$16&lt;&gt;"Option for Send Document :",EM$16&lt;&gt;"")</formula>
    </cfRule>
  </conditionalFormatting>
  <conditionalFormatting sqref="EN68">
    <cfRule dxfId="5" priority="5305" type="expression">
      <formula>AND(EN$16&lt;&gt;"API Send Document Normal",EN$16&lt;&gt;"Option for Send Document :",EN$16&lt;&gt;"")</formula>
    </cfRule>
  </conditionalFormatting>
  <conditionalFormatting sqref="EO68">
    <cfRule dxfId="5" priority="5298" type="expression">
      <formula>AND(EO$16&lt;&gt;"API Send Document Normal",EO$16&lt;&gt;"Option for Send Document :",EO$16&lt;&gt;"")</formula>
    </cfRule>
  </conditionalFormatting>
  <conditionalFormatting sqref="EP68">
    <cfRule dxfId="5" priority="5286" type="expression">
      <formula>AND(EP$16&lt;&gt;"API Send Document Normal",EP$16&lt;&gt;"Option for Send Document :",EP$16&lt;&gt;"")</formula>
    </cfRule>
  </conditionalFormatting>
  <conditionalFormatting sqref="EQ68">
    <cfRule dxfId="5" priority="5242" type="expression">
      <formula>AND(EQ$16&lt;&gt;"API Send Document Normal",EQ$16&lt;&gt;"Option for Send Document :",EQ$16&lt;&gt;"")</formula>
    </cfRule>
  </conditionalFormatting>
  <conditionalFormatting sqref="DL69">
    <cfRule dxfId="5" priority="5718" type="expression">
      <formula>AND(DL$16&lt;&gt;"API Send Document Normal",DL$16&lt;&gt;"Option for Send Document :",DL$16&lt;&gt;"")</formula>
    </cfRule>
  </conditionalFormatting>
  <conditionalFormatting sqref="DM69">
    <cfRule dxfId="5" priority="5717" type="expression">
      <formula>AND(DM$16&lt;&gt;"API Send Document Normal",DM$16&lt;&gt;"Option for Send Document :",DM$16&lt;&gt;"")</formula>
    </cfRule>
  </conditionalFormatting>
  <conditionalFormatting sqref="DN69">
    <cfRule dxfId="5" priority="4951" type="expression">
      <formula>AND(DN$16&lt;&gt;"API Send Document Normal",DN$16&lt;&gt;"Option for Send Document :",DN$16&lt;&gt;"")</formula>
    </cfRule>
  </conditionalFormatting>
  <conditionalFormatting sqref="DO69">
    <cfRule dxfId="5" priority="5182" type="expression">
      <formula>AND(DO$16&lt;&gt;"API Send Document Normal",DO$16&lt;&gt;"Option for Send Document :",DO$16&lt;&gt;"")</formula>
    </cfRule>
  </conditionalFormatting>
  <conditionalFormatting sqref="DT69">
    <cfRule dxfId="5" priority="5652" type="expression">
      <formula>AND(DT$16&lt;&gt;"API Send Document Normal",DT$16&lt;&gt;"Option for Send Document :",DT$16&lt;&gt;"")</formula>
    </cfRule>
  </conditionalFormatting>
  <conditionalFormatting sqref="DU69">
    <cfRule dxfId="5" priority="5605" type="expression">
      <formula>AND(DU$16&lt;&gt;"API Send Document Normal",DU$16&lt;&gt;"Option for Send Document :",DU$16&lt;&gt;"")</formula>
    </cfRule>
  </conditionalFormatting>
  <conditionalFormatting sqref="DV69">
    <cfRule dxfId="5" priority="5254" type="expression">
      <formula>AND(DV$16&lt;&gt;"API Send Document Normal",DV$16&lt;&gt;"Option for Send Document :",DV$16&lt;&gt;"")</formula>
    </cfRule>
  </conditionalFormatting>
  <conditionalFormatting sqref="EI69">
    <cfRule dxfId="5" priority="5349" type="expression">
      <formula>AND(EI$16&lt;&gt;"API Send Document Normal",EI$16&lt;&gt;"Option for Send Document :",EI$16&lt;&gt;"")</formula>
    </cfRule>
  </conditionalFormatting>
  <conditionalFormatting sqref="EJ69">
    <cfRule dxfId="5" priority="5346" type="expression">
      <formula>AND(EJ$16&lt;&gt;"API Send Document Normal",EJ$16&lt;&gt;"Option for Send Document :",EJ$16&lt;&gt;"")</formula>
    </cfRule>
  </conditionalFormatting>
  <conditionalFormatting sqref="EK69">
    <cfRule dxfId="5" priority="5343" type="expression">
      <formula>AND(EK$16&lt;&gt;"API Send Document Normal",EK$16&lt;&gt;"Option for Send Document :",EK$16&lt;&gt;"")</formula>
    </cfRule>
  </conditionalFormatting>
  <conditionalFormatting sqref="EL69">
    <cfRule dxfId="5" priority="5340" type="expression">
      <formula>AND(EL$16&lt;&gt;"API Send Document Normal",EL$16&lt;&gt;"Option for Send Document :",EL$16&lt;&gt;"")</formula>
    </cfRule>
  </conditionalFormatting>
  <conditionalFormatting sqref="EM69">
    <cfRule dxfId="5" priority="5319" type="expression">
      <formula>AND(EM$16&lt;&gt;"API Send Document Normal",EM$16&lt;&gt;"Option for Send Document :",EM$16&lt;&gt;"")</formula>
    </cfRule>
  </conditionalFormatting>
  <conditionalFormatting sqref="EN69">
    <cfRule dxfId="5" priority="5304" type="expression">
      <formula>AND(EN$16&lt;&gt;"API Send Document Normal",EN$16&lt;&gt;"Option for Send Document :",EN$16&lt;&gt;"")</formula>
    </cfRule>
  </conditionalFormatting>
  <conditionalFormatting sqref="EO69">
    <cfRule dxfId="5" priority="5297" type="expression">
      <formula>AND(EO$16&lt;&gt;"API Send Document Normal",EO$16&lt;&gt;"Option for Send Document :",EO$16&lt;&gt;"")</formula>
    </cfRule>
  </conditionalFormatting>
  <conditionalFormatting sqref="EQ69">
    <cfRule dxfId="5" priority="5241" type="expression">
      <formula>AND(EQ$16&lt;&gt;"API Send Document Normal",EQ$16&lt;&gt;"Option for Send Document :",EQ$16&lt;&gt;"")</formula>
    </cfRule>
  </conditionalFormatting>
  <conditionalFormatting sqref="EQ81">
    <cfRule dxfId="5" priority="5244" type="expression">
      <formula>AND(EQ$16&lt;&gt;"API Send Document Normal",EQ$16&lt;&gt;"Option for Send Document :",EQ$16&lt;&gt;"")</formula>
    </cfRule>
  </conditionalFormatting>
  <conditionalFormatting sqref="EQ82">
    <cfRule dxfId="5" priority="5240" type="expression">
      <formula>AND(EQ$16&lt;&gt;"API Send Document Normal",EQ$16&lt;&gt;"Option for Send Document :",EQ$16&lt;&gt;"")</formula>
    </cfRule>
  </conditionalFormatting>
  <conditionalFormatting sqref="EQ83">
    <cfRule dxfId="5" priority="5239" type="expression">
      <formula>AND(EQ$16&lt;&gt;"API Send Document Normal",EQ$16&lt;&gt;"Option for Send Document :",EQ$16&lt;&gt;"")</formula>
    </cfRule>
  </conditionalFormatting>
  <conditionalFormatting sqref="EQ84">
    <cfRule dxfId="5" priority="5238" type="expression">
      <formula>AND(EQ$16&lt;&gt;"API Send Document Normal",EQ$16&lt;&gt;"Option for Send Document :",EQ$16&lt;&gt;"")</formula>
    </cfRule>
  </conditionalFormatting>
  <conditionalFormatting sqref="EQ85">
    <cfRule dxfId="5" priority="5237" type="expression">
      <formula>AND(EQ$16&lt;&gt;"API Send Document Normal",EQ$16&lt;&gt;"Option for Send Document :",EQ$16&lt;&gt;"")</formula>
    </cfRule>
  </conditionalFormatting>
  <conditionalFormatting sqref="EQ86">
    <cfRule dxfId="5" priority="5236" type="expression">
      <formula>AND(EQ$16&lt;&gt;"API Send Document Normal",EQ$16&lt;&gt;"Option for Send Document :",EQ$16&lt;&gt;"")</formula>
    </cfRule>
  </conditionalFormatting>
  <conditionalFormatting sqref="EQ87">
    <cfRule dxfId="5" priority="5235" type="expression">
      <formula>AND(EQ$16&lt;&gt;"API Send Document Normal",EQ$16&lt;&gt;"Option for Send Document :",EQ$16&lt;&gt;"")</formula>
    </cfRule>
  </conditionalFormatting>
  <conditionalFormatting sqref="EQ88">
    <cfRule dxfId="5" priority="5234" type="expression">
      <formula>AND(EQ$16&lt;&gt;"API Send Document Normal",EQ$16&lt;&gt;"Option for Send Document :",EQ$16&lt;&gt;"")</formula>
    </cfRule>
  </conditionalFormatting>
  <conditionalFormatting sqref="EQ89">
    <cfRule dxfId="5" priority="5233" type="expression">
      <formula>AND(EQ$16&lt;&gt;"API Send Document Normal",EQ$16&lt;&gt;"Option for Send Document :",EQ$16&lt;&gt;"")</formula>
    </cfRule>
  </conditionalFormatting>
  <conditionalFormatting sqref="EQ90">
    <cfRule dxfId="5" priority="5232" type="expression">
      <formula>AND(EQ$16&lt;&gt;"API Send Document Normal",EQ$16&lt;&gt;"Option for Send Document :",EQ$16&lt;&gt;"")</formula>
    </cfRule>
  </conditionalFormatting>
  <conditionalFormatting sqref="EQ91">
    <cfRule dxfId="5" priority="5231" type="expression">
      <formula>AND(EQ$16&lt;&gt;"API Send Document Normal",EQ$16&lt;&gt;"Option for Send Document :",EQ$16&lt;&gt;"")</formula>
    </cfRule>
  </conditionalFormatting>
  <conditionalFormatting sqref="EQ92">
    <cfRule dxfId="5" priority="5230" type="expression">
      <formula>AND(EQ$16&lt;&gt;"API Send Document Normal",EQ$16&lt;&gt;"Option for Send Document :",EQ$16&lt;&gt;"")</formula>
    </cfRule>
  </conditionalFormatting>
  <conditionalFormatting sqref="EQ93">
    <cfRule dxfId="5" priority="5229" type="expression">
      <formula>AND(EQ$16&lt;&gt;"API Send Document Normal",EQ$16&lt;&gt;"Option for Send Document :",EQ$16&lt;&gt;"")</formula>
    </cfRule>
  </conditionalFormatting>
  <conditionalFormatting sqref="EQ94">
    <cfRule dxfId="5" priority="5228" type="expression">
      <formula>AND(EQ$16&lt;&gt;"API Send Document Normal",EQ$16&lt;&gt;"Option for Send Document :",EQ$16&lt;&gt;"")</formula>
    </cfRule>
  </conditionalFormatting>
  <conditionalFormatting sqref="EQ95">
    <cfRule dxfId="5" priority="5227" type="expression">
      <formula>AND(EQ$16&lt;&gt;"API Send Document Normal",EQ$16&lt;&gt;"Option for Send Document :",EQ$16&lt;&gt;"")</formula>
    </cfRule>
  </conditionalFormatting>
  <conditionalFormatting sqref="EQ96">
    <cfRule dxfId="5" priority="5226" type="expression">
      <formula>AND(EQ$16&lt;&gt;"API Send Document Normal",EQ$16&lt;&gt;"Option for Send Document :",EQ$16&lt;&gt;"")</formula>
    </cfRule>
  </conditionalFormatting>
  <conditionalFormatting sqref="EQ97">
    <cfRule dxfId="5" priority="5225" type="expression">
      <formula>AND(EQ$16&lt;&gt;"API Send Document Normal",EQ$16&lt;&gt;"Option for Send Document :",EQ$16&lt;&gt;"")</formula>
    </cfRule>
  </conditionalFormatting>
  <conditionalFormatting sqref="EQ98">
    <cfRule dxfId="5" priority="5224" type="expression">
      <formula>AND(EQ$16&lt;&gt;"API Send Document Normal",EQ$16&lt;&gt;"Option for Send Document :",EQ$16&lt;&gt;"")</formula>
    </cfRule>
  </conditionalFormatting>
  <conditionalFormatting sqref="DG99">
    <cfRule dxfId="5" priority="5743" type="expression">
      <formula>AND(DG$16&lt;&gt;"API Send Document Normal",DG$16&lt;&gt;"Option for Send Document :",DG$16&lt;&gt;"")</formula>
    </cfRule>
  </conditionalFormatting>
  <conditionalFormatting sqref="DH99">
    <cfRule dxfId="5" priority="5741" type="expression">
      <formula>AND(DH$16&lt;&gt;"API Send Document Normal",DH$16&lt;&gt;"Option for Send Document :",DH$16&lt;&gt;"")</formula>
    </cfRule>
  </conditionalFormatting>
  <conditionalFormatting sqref="DL99">
    <cfRule dxfId="5" priority="5739" type="expression">
      <formula>AND(DL$16&lt;&gt;"API Send Document Normal",DL$16&lt;&gt;"Option for Send Document :",DL$16&lt;&gt;"")</formula>
    </cfRule>
  </conditionalFormatting>
  <conditionalFormatting sqref="DM99">
    <cfRule dxfId="5" priority="5720" type="expression">
      <formula>AND(DM$16&lt;&gt;"API Send Document Normal",DM$16&lt;&gt;"Option for Send Document :",DM$16&lt;&gt;"")</formula>
    </cfRule>
  </conditionalFormatting>
  <conditionalFormatting sqref="DN99">
    <cfRule dxfId="5" priority="4953" type="expression">
      <formula>AND(DN$16&lt;&gt;"API Send Document Normal",DN$16&lt;&gt;"Option for Send Document :",DN$16&lt;&gt;"")</formula>
    </cfRule>
  </conditionalFormatting>
  <conditionalFormatting sqref="DO99">
    <cfRule dxfId="5" priority="5172" type="expression">
      <formula>AND(DO$16&lt;&gt;"API Send Document Normal",DO$16&lt;&gt;"Option for Send Document :",DO$16&lt;&gt;"")</formula>
    </cfRule>
  </conditionalFormatting>
  <conditionalFormatting sqref="DR99">
    <cfRule dxfId="5" priority="5684" type="expression">
      <formula>AND(DR$16&lt;&gt;"API Send Document Normal",DR$16&lt;&gt;"Option for Send Document :",DR$16&lt;&gt;"")</formula>
    </cfRule>
  </conditionalFormatting>
  <conditionalFormatting sqref="DS99">
    <cfRule dxfId="5" priority="5681" type="expression">
      <formula>AND(DS$16&lt;&gt;"API Send Document Normal",DS$16&lt;&gt;"Option for Send Document :",DS$16&lt;&gt;"")</formula>
    </cfRule>
  </conditionalFormatting>
  <conditionalFormatting sqref="DT99">
    <cfRule dxfId="5" priority="5654" type="expression">
      <formula>AND(DT$16&lt;&gt;"API Send Document Normal",DT$16&lt;&gt;"Option for Send Document :",DT$16&lt;&gt;"")</formula>
    </cfRule>
  </conditionalFormatting>
  <conditionalFormatting sqref="DU99">
    <cfRule dxfId="5" priority="5607" type="expression">
      <formula>AND(DU$16&lt;&gt;"API Send Document Normal",DU$16&lt;&gt;"Option for Send Document :",DU$16&lt;&gt;"")</formula>
    </cfRule>
  </conditionalFormatting>
  <conditionalFormatting sqref="DV99">
    <cfRule dxfId="5" priority="5256" type="expression">
      <formula>AND(DV$16&lt;&gt;"API Send Document Normal",DV$16&lt;&gt;"Option for Send Document :",DV$16&lt;&gt;"")</formula>
    </cfRule>
  </conditionalFormatting>
  <conditionalFormatting sqref="DW99">
    <cfRule dxfId="5" priority="4993" type="expression">
      <formula>AND(DW$16&lt;&gt;"API Send Document Normal",DW$16&lt;&gt;"Option for Send Document :",DW$16&lt;&gt;"")</formula>
    </cfRule>
  </conditionalFormatting>
  <conditionalFormatting sqref="EB99">
    <cfRule dxfId="5" priority="5410" type="expression">
      <formula>AND(EB$16&lt;&gt;"API Send Document Normal",EB$16&lt;&gt;"Option for Send Document :",EB$16&lt;&gt;"")</formula>
    </cfRule>
  </conditionalFormatting>
  <conditionalFormatting sqref="EC99">
    <cfRule dxfId="5" priority="5569" type="expression">
      <formula>AND(EC$16&lt;&gt;"API Send Document Normal",EC$16&lt;&gt;"Option for Send Document :",EC$16&lt;&gt;"")</formula>
    </cfRule>
  </conditionalFormatting>
  <conditionalFormatting sqref="ED99">
    <cfRule dxfId="5" priority="5561" type="expression">
      <formula>AND(ED$16&lt;&gt;"API Send Document Normal",ED$16&lt;&gt;"Option for Send Document :",ED$16&lt;&gt;"")</formula>
    </cfRule>
  </conditionalFormatting>
  <conditionalFormatting sqref="EE99">
    <cfRule dxfId="5" priority="5391" type="expression">
      <formula>AND(EE$16&lt;&gt;"API Send Document Normal",EE$16&lt;&gt;"Option for Send Document :",EE$16&lt;&gt;"")</formula>
    </cfRule>
  </conditionalFormatting>
  <conditionalFormatting sqref="EF99">
    <cfRule dxfId="5" priority="5388" type="expression">
      <formula>AND(EF$16&lt;&gt;"API Send Document Normal",EF$16&lt;&gt;"Option for Send Document :",EF$16&lt;&gt;"")</formula>
    </cfRule>
  </conditionalFormatting>
  <conditionalFormatting sqref="EG99">
    <cfRule dxfId="5" priority="5386" type="expression">
      <formula>AND(EG$16&lt;&gt;"API Send Document Normal",EG$16&lt;&gt;"Option for Send Document :",EG$16&lt;&gt;"")</formula>
    </cfRule>
  </conditionalFormatting>
  <conditionalFormatting sqref="EH99">
    <cfRule dxfId="5" priority="5384" type="expression">
      <formula>AND(EH$16&lt;&gt;"API Send Document Normal",EH$16&lt;&gt;"Option for Send Document :",EH$16&lt;&gt;"")</formula>
    </cfRule>
  </conditionalFormatting>
  <conditionalFormatting sqref="EI99">
    <cfRule dxfId="5" priority="5366" type="expression">
      <formula>AND(EI$16&lt;&gt;"API Send Document Normal",EI$16&lt;&gt;"Option for Send Document :",EI$16&lt;&gt;"")</formula>
    </cfRule>
  </conditionalFormatting>
  <conditionalFormatting sqref="EJ99">
    <cfRule dxfId="5" priority="5355" type="expression">
      <formula>AND(EJ$16&lt;&gt;"API Send Document Normal",EJ$16&lt;&gt;"Option for Send Document :",EJ$16&lt;&gt;"")</formula>
    </cfRule>
  </conditionalFormatting>
  <conditionalFormatting sqref="EK99">
    <cfRule dxfId="5" priority="5353" type="expression">
      <formula>AND(EK$16&lt;&gt;"API Send Document Normal",EK$16&lt;&gt;"Option for Send Document :",EK$16&lt;&gt;"")</formula>
    </cfRule>
  </conditionalFormatting>
  <conditionalFormatting sqref="EL99">
    <cfRule dxfId="5" priority="5351" type="expression">
      <formula>AND(EL$16&lt;&gt;"API Send Document Normal",EL$16&lt;&gt;"Option for Send Document :",EL$16&lt;&gt;"")</formula>
    </cfRule>
  </conditionalFormatting>
  <conditionalFormatting sqref="EM99">
    <cfRule dxfId="5" priority="5323" type="expression">
      <formula>AND(EM$16&lt;&gt;"API Send Document Normal",EM$16&lt;&gt;"Option for Send Document :",EM$16&lt;&gt;"")</formula>
    </cfRule>
  </conditionalFormatting>
  <conditionalFormatting sqref="EP99">
    <cfRule dxfId="5" priority="5284" type="expression">
      <formula>AND(EP$16&lt;&gt;"API Send Document Normal",EP$16&lt;&gt;"Option for Send Document :",EP$16&lt;&gt;"")</formula>
    </cfRule>
  </conditionalFormatting>
  <conditionalFormatting sqref="EQ99">
    <cfRule dxfId="5" priority="5223" type="expression">
      <formula>AND(EQ$16&lt;&gt;"API Send Document Normal",EQ$16&lt;&gt;"Option for Send Document :",EQ$16&lt;&gt;"")</formula>
    </cfRule>
  </conditionalFormatting>
  <conditionalFormatting sqref="EW99">
    <cfRule dxfId="5" priority="5063" type="expression">
      <formula>AND(EW$16&lt;&gt;"API Send Document Normal",EW$16&lt;&gt;"Option for Send Document :",EW$16&lt;&gt;"")</formula>
    </cfRule>
  </conditionalFormatting>
  <conditionalFormatting sqref="DG100">
    <cfRule dxfId="5" priority="5742" type="expression">
      <formula>AND(DG$16&lt;&gt;"API Send Document Normal",DG$16&lt;&gt;"Option for Send Document :",DG$16&lt;&gt;"")</formula>
    </cfRule>
  </conditionalFormatting>
  <conditionalFormatting sqref="DH100">
    <cfRule dxfId="5" priority="5740" type="expression">
      <formula>AND(DH$16&lt;&gt;"API Send Document Normal",DH$16&lt;&gt;"Option for Send Document :",DH$16&lt;&gt;"")</formula>
    </cfRule>
  </conditionalFormatting>
  <conditionalFormatting sqref="DL100">
    <cfRule dxfId="5" priority="5738" type="expression">
      <formula>AND(DL$16&lt;&gt;"API Send Document Normal",DL$16&lt;&gt;"Option for Send Document :",DL$16&lt;&gt;"")</formula>
    </cfRule>
  </conditionalFormatting>
  <conditionalFormatting sqref="DM100">
    <cfRule dxfId="5" priority="5719" type="expression">
      <formula>AND(DM$16&lt;&gt;"API Send Document Normal",DM$16&lt;&gt;"Option for Send Document :",DM$16&lt;&gt;"")</formula>
    </cfRule>
  </conditionalFormatting>
  <conditionalFormatting sqref="DN100">
    <cfRule dxfId="5" priority="4952" type="expression">
      <formula>AND(DN$16&lt;&gt;"API Send Document Normal",DN$16&lt;&gt;"Option for Send Document :",DN$16&lt;&gt;"")</formula>
    </cfRule>
  </conditionalFormatting>
  <conditionalFormatting sqref="DO100">
    <cfRule dxfId="5" priority="5171" type="expression">
      <formula>AND(DO$16&lt;&gt;"API Send Document Normal",DO$16&lt;&gt;"Option for Send Document :",DO$16&lt;&gt;"")</formula>
    </cfRule>
  </conditionalFormatting>
  <conditionalFormatting sqref="DR100">
    <cfRule dxfId="5" priority="5683" type="expression">
      <formula>AND(DR$16&lt;&gt;"API Send Document Normal",DR$16&lt;&gt;"Option for Send Document :",DR$16&lt;&gt;"")</formula>
    </cfRule>
  </conditionalFormatting>
  <conditionalFormatting sqref="DS100">
    <cfRule dxfId="5" priority="5680" type="expression">
      <formula>AND(DS$16&lt;&gt;"API Send Document Normal",DS$16&lt;&gt;"Option for Send Document :",DS$16&lt;&gt;"")</formula>
    </cfRule>
  </conditionalFormatting>
  <conditionalFormatting sqref="DT100">
    <cfRule dxfId="5" priority="5653" type="expression">
      <formula>AND(DT$16&lt;&gt;"API Send Document Normal",DT$16&lt;&gt;"Option for Send Document :",DT$16&lt;&gt;"")</formula>
    </cfRule>
  </conditionalFormatting>
  <conditionalFormatting sqref="DU100">
    <cfRule dxfId="5" priority="5606" type="expression">
      <formula>AND(DU$16&lt;&gt;"API Send Document Normal",DU$16&lt;&gt;"Option for Send Document :",DU$16&lt;&gt;"")</formula>
    </cfRule>
  </conditionalFormatting>
  <conditionalFormatting sqref="DV100">
    <cfRule dxfId="5" priority="5255" type="expression">
      <formula>AND(DV$16&lt;&gt;"API Send Document Normal",DV$16&lt;&gt;"Option for Send Document :",DV$16&lt;&gt;"")</formula>
    </cfRule>
  </conditionalFormatting>
  <conditionalFormatting sqref="DW100">
    <cfRule dxfId="5" priority="4992" type="expression">
      <formula>AND(DW$16&lt;&gt;"API Send Document Normal",DW$16&lt;&gt;"Option for Send Document :",DW$16&lt;&gt;"")</formula>
    </cfRule>
  </conditionalFormatting>
  <conditionalFormatting sqref="EB100">
    <cfRule dxfId="5" priority="5409" type="expression">
      <formula>AND(EB$16&lt;&gt;"API Send Document Normal",EB$16&lt;&gt;"Option for Send Document :",EB$16&lt;&gt;"")</formula>
    </cfRule>
  </conditionalFormatting>
  <conditionalFormatting sqref="EC100">
    <cfRule dxfId="5" priority="5568" type="expression">
      <formula>AND(EC$16&lt;&gt;"API Send Document Normal",EC$16&lt;&gt;"Option for Send Document :",EC$16&lt;&gt;"")</formula>
    </cfRule>
  </conditionalFormatting>
  <conditionalFormatting sqref="ED100">
    <cfRule dxfId="5" priority="5560" type="expression">
      <formula>AND(ED$16&lt;&gt;"API Send Document Normal",ED$16&lt;&gt;"Option for Send Document :",ED$16&lt;&gt;"")</formula>
    </cfRule>
  </conditionalFormatting>
  <conditionalFormatting sqref="EE100">
    <cfRule dxfId="5" priority="5390" type="expression">
      <formula>AND(EE$16&lt;&gt;"API Send Document Normal",EE$16&lt;&gt;"Option for Send Document :",EE$16&lt;&gt;"")</formula>
    </cfRule>
  </conditionalFormatting>
  <conditionalFormatting sqref="EF100">
    <cfRule dxfId="5" priority="5387" type="expression">
      <formula>AND(EF$16&lt;&gt;"API Send Document Normal",EF$16&lt;&gt;"Option for Send Document :",EF$16&lt;&gt;"")</formula>
    </cfRule>
  </conditionalFormatting>
  <conditionalFormatting sqref="EG100">
    <cfRule dxfId="5" priority="5385" type="expression">
      <formula>AND(EG$16&lt;&gt;"API Send Document Normal",EG$16&lt;&gt;"Option for Send Document :",EG$16&lt;&gt;"")</formula>
    </cfRule>
  </conditionalFormatting>
  <conditionalFormatting sqref="EH100">
    <cfRule dxfId="5" priority="5383" type="expression">
      <formula>AND(EH$16&lt;&gt;"API Send Document Normal",EH$16&lt;&gt;"Option for Send Document :",EH$16&lt;&gt;"")</formula>
    </cfRule>
  </conditionalFormatting>
  <conditionalFormatting sqref="EI100">
    <cfRule dxfId="5" priority="5365" type="expression">
      <formula>AND(EI$16&lt;&gt;"API Send Document Normal",EI$16&lt;&gt;"Option for Send Document :",EI$16&lt;&gt;"")</formula>
    </cfRule>
  </conditionalFormatting>
  <conditionalFormatting sqref="EJ100">
    <cfRule dxfId="5" priority="5354" type="expression">
      <formula>AND(EJ$16&lt;&gt;"API Send Document Normal",EJ$16&lt;&gt;"Option for Send Document :",EJ$16&lt;&gt;"")</formula>
    </cfRule>
  </conditionalFormatting>
  <conditionalFormatting sqref="EK100">
    <cfRule dxfId="5" priority="5352" type="expression">
      <formula>AND(EK$16&lt;&gt;"API Send Document Normal",EK$16&lt;&gt;"Option for Send Document :",EK$16&lt;&gt;"")</formula>
    </cfRule>
  </conditionalFormatting>
  <conditionalFormatting sqref="EL100">
    <cfRule dxfId="5" priority="5350" type="expression">
      <formula>AND(EL$16&lt;&gt;"API Send Document Normal",EL$16&lt;&gt;"Option for Send Document :",EL$16&lt;&gt;"")</formula>
    </cfRule>
  </conditionalFormatting>
  <conditionalFormatting sqref="EM100">
    <cfRule dxfId="5" priority="5322" type="expression">
      <formula>AND(EM$16&lt;&gt;"API Send Document Normal",EM$16&lt;&gt;"Option for Send Document :",EM$16&lt;&gt;"")</formula>
    </cfRule>
  </conditionalFormatting>
  <conditionalFormatting sqref="EP100">
    <cfRule dxfId="5" priority="5283" type="expression">
      <formula>AND(EP$16&lt;&gt;"API Send Document Normal",EP$16&lt;&gt;"Option for Send Document :",EP$16&lt;&gt;"")</formula>
    </cfRule>
  </conditionalFormatting>
  <conditionalFormatting sqref="EQ100">
    <cfRule dxfId="5" priority="5222" type="expression">
      <formula>AND(EQ$16&lt;&gt;"API Send Document Normal",EQ$16&lt;&gt;"Option for Send Document :",EQ$16&lt;&gt;"")</formula>
    </cfRule>
  </conditionalFormatting>
  <conditionalFormatting sqref="EW100">
    <cfRule dxfId="5" priority="5062" type="expression">
      <formula>AND(EW$16&lt;&gt;"API Send Document Normal",EW$16&lt;&gt;"Option for Send Document :",EW$16&lt;&gt;"")</formula>
    </cfRule>
  </conditionalFormatting>
  <conditionalFormatting sqref="EB102">
    <cfRule dxfId="5" priority="5576" type="expression">
      <formula>AND(EB$16&lt;&gt;"API Send Document Normal",EB$16&lt;&gt;"Option for Send Document :",EB$16&lt;&gt;"")</formula>
    </cfRule>
  </conditionalFormatting>
  <conditionalFormatting sqref="DZ103">
    <cfRule dxfId="5" priority="5592" type="expression">
      <formula>AND(DZ$16&lt;&gt;"API Send Document Normal",DZ$16&lt;&gt;"Option for Send Document :",DZ$16&lt;&gt;"")</formula>
    </cfRule>
  </conditionalFormatting>
  <conditionalFormatting sqref="B105">
    <cfRule dxfId="7" priority="678" type="expression">
      <formula>B$104="Yes"</formula>
    </cfRule>
  </conditionalFormatting>
  <conditionalFormatting sqref="C105">
    <cfRule dxfId="7" priority="625" type="expression">
      <formula>C$104="Yes"</formula>
    </cfRule>
  </conditionalFormatting>
  <conditionalFormatting sqref="D105">
    <cfRule dxfId="7" priority="3812" type="expression">
      <formula>D$104="Yes"</formula>
    </cfRule>
  </conditionalFormatting>
  <conditionalFormatting sqref="E105">
    <cfRule dxfId="7" priority="3768" type="expression">
      <formula>E$104="Yes"</formula>
    </cfRule>
  </conditionalFormatting>
  <conditionalFormatting sqref="F105">
    <cfRule dxfId="7" priority="3725" type="expression">
      <formula>F$104="Yes"</formula>
    </cfRule>
  </conditionalFormatting>
  <conditionalFormatting sqref="G105">
    <cfRule dxfId="7" priority="3686" type="expression">
      <formula>G$104="Yes"</formula>
    </cfRule>
  </conditionalFormatting>
  <conditionalFormatting sqref="H105">
    <cfRule dxfId="7" priority="3647" type="expression">
      <formula>H$104="Yes"</formula>
    </cfRule>
  </conditionalFormatting>
  <conditionalFormatting sqref="I105">
    <cfRule dxfId="7" priority="3608" type="expression">
      <formula>I$104="Yes"</formula>
    </cfRule>
  </conditionalFormatting>
  <conditionalFormatting sqref="J105">
    <cfRule dxfId="7" priority="3569" type="expression">
      <formula>J$104="Yes"</formula>
    </cfRule>
  </conditionalFormatting>
  <conditionalFormatting sqref="K105">
    <cfRule dxfId="7" priority="3490" type="expression">
      <formula>K$104="Yes"</formula>
    </cfRule>
  </conditionalFormatting>
  <conditionalFormatting sqref="L105">
    <cfRule dxfId="7" priority="3118" type="expression">
      <formula>L$104="Yes"</formula>
    </cfRule>
  </conditionalFormatting>
  <conditionalFormatting sqref="M105">
    <cfRule dxfId="7" priority="3075" type="expression">
      <formula>M$104="Yes"</formula>
    </cfRule>
  </conditionalFormatting>
  <conditionalFormatting sqref="N105">
    <cfRule dxfId="7" priority="3032" type="expression">
      <formula>N$104="Yes"</formula>
    </cfRule>
  </conditionalFormatting>
  <conditionalFormatting sqref="O105">
    <cfRule dxfId="7" priority="2950" type="expression">
      <formula>O$104="Yes"</formula>
    </cfRule>
  </conditionalFormatting>
  <conditionalFormatting sqref="P105">
    <cfRule dxfId="7" priority="2907" type="expression">
      <formula>P$104="Yes"</formula>
    </cfRule>
  </conditionalFormatting>
  <conditionalFormatting sqref="Q105">
    <cfRule dxfId="7" priority="2864" type="expression">
      <formula>Q$104="Yes"</formula>
    </cfRule>
  </conditionalFormatting>
  <conditionalFormatting sqref="R105">
    <cfRule dxfId="7" priority="2782" type="expression">
      <formula>R$104="Yes"</formula>
    </cfRule>
  </conditionalFormatting>
  <conditionalFormatting sqref="S105">
    <cfRule dxfId="7" priority="2739" type="expression">
      <formula>S$104="Yes"</formula>
    </cfRule>
  </conditionalFormatting>
  <conditionalFormatting sqref="T105">
    <cfRule dxfId="7" priority="2656" type="expression">
      <formula>T$104="Yes"</formula>
    </cfRule>
  </conditionalFormatting>
  <conditionalFormatting sqref="U105">
    <cfRule dxfId="7" priority="2574" type="expression">
      <formula>U$104="Yes"</formula>
    </cfRule>
  </conditionalFormatting>
  <conditionalFormatting sqref="V105">
    <cfRule dxfId="7" priority="3447" type="expression">
      <formula>V$104="Yes"</formula>
    </cfRule>
  </conditionalFormatting>
  <conditionalFormatting sqref="W105">
    <cfRule dxfId="7" priority="2531" type="expression">
      <formula>W$104="Yes"</formula>
    </cfRule>
  </conditionalFormatting>
  <conditionalFormatting sqref="X105">
    <cfRule dxfId="7" priority="2493" type="expression">
      <formula>X$104="Yes"</formula>
    </cfRule>
  </conditionalFormatting>
  <conditionalFormatting sqref="Y105">
    <cfRule dxfId="7" priority="2455" type="expression">
      <formula>Y$104="Yes"</formula>
    </cfRule>
  </conditionalFormatting>
  <conditionalFormatting sqref="Z105">
    <cfRule dxfId="7" priority="2380" type="expression">
      <formula>Z$104="Yes"</formula>
    </cfRule>
  </conditionalFormatting>
  <conditionalFormatting sqref="AA105">
    <cfRule dxfId="7" priority="3409" type="expression">
      <formula>AA$104="Yes"</formula>
    </cfRule>
  </conditionalFormatting>
  <conditionalFormatting sqref="AB105">
    <cfRule dxfId="7" priority="2344" type="expression">
      <formula>AB$104="Yes"</formula>
    </cfRule>
  </conditionalFormatting>
  <conditionalFormatting sqref="AC105">
    <cfRule dxfId="7" priority="2305" type="expression">
      <formula>AC$104="Yes"</formula>
    </cfRule>
  </conditionalFormatting>
  <conditionalFormatting sqref="AD105">
    <cfRule dxfId="7" priority="2190" type="expression">
      <formula>AD$104="Yes"</formula>
    </cfRule>
  </conditionalFormatting>
  <conditionalFormatting sqref="AE105">
    <cfRule dxfId="7" priority="2226" type="expression">
      <formula>AE$104="Yes"</formula>
    </cfRule>
  </conditionalFormatting>
  <conditionalFormatting sqref="AF105">
    <cfRule dxfId="7" priority="2122" type="expression">
      <formula>AF$104="Yes"</formula>
    </cfRule>
  </conditionalFormatting>
  <conditionalFormatting sqref="AG105">
    <cfRule dxfId="7" priority="2045" type="expression">
      <formula>AG$104="Yes"</formula>
    </cfRule>
  </conditionalFormatting>
  <conditionalFormatting sqref="AH105">
    <cfRule dxfId="7" priority="3370" type="expression">
      <formula>AH$104="Yes"</formula>
    </cfRule>
  </conditionalFormatting>
  <conditionalFormatting sqref="AL105">
    <cfRule dxfId="7" priority="3287" type="expression">
      <formula>AL$104="Yes"</formula>
    </cfRule>
  </conditionalFormatting>
  <conditionalFormatting sqref="AM105">
    <cfRule dxfId="7" priority="3530" type="expression">
      <formula>AM$104="Yes"</formula>
    </cfRule>
  </conditionalFormatting>
  <conditionalFormatting sqref="AN105">
    <cfRule dxfId="7" priority="2989" type="expression">
      <formula>AN$104="Yes"</formula>
    </cfRule>
  </conditionalFormatting>
  <conditionalFormatting sqref="AO105">
    <cfRule dxfId="7" priority="2613" type="expression">
      <formula>AO$104="Yes"</formula>
    </cfRule>
  </conditionalFormatting>
  <conditionalFormatting sqref="AP105">
    <cfRule dxfId="7" priority="2821" type="expression">
      <formula>AP$104="Yes"</formula>
    </cfRule>
  </conditionalFormatting>
  <conditionalFormatting sqref="AQ105">
    <cfRule dxfId="7" priority="2696" type="expression">
      <formula>AQ$104="Yes"</formula>
    </cfRule>
  </conditionalFormatting>
  <conditionalFormatting sqref="AR105">
    <cfRule dxfId="7" priority="2420" type="expression">
      <formula>AR$104="Yes"</formula>
    </cfRule>
  </conditionalFormatting>
  <conditionalFormatting sqref="AS105">
    <cfRule dxfId="7" priority="2155" type="expression">
      <formula>AS$104="Yes"</formula>
    </cfRule>
  </conditionalFormatting>
  <conditionalFormatting sqref="AT105">
    <cfRule dxfId="7" priority="2084" type="expression">
      <formula>AT$104="Yes"</formula>
    </cfRule>
  </conditionalFormatting>
  <conditionalFormatting sqref="AU105">
    <cfRule dxfId="7" priority="2267" type="expression">
      <formula>AU$104="Yes"</formula>
    </cfRule>
  </conditionalFormatting>
  <conditionalFormatting sqref="AW105">
    <cfRule dxfId="7" priority="3205" type="expression">
      <formula>AW$104="Yes"</formula>
    </cfRule>
  </conditionalFormatting>
  <conditionalFormatting sqref="AX105:AY105">
    <cfRule dxfId="7" priority="3163" type="expression">
      <formula>AX$104="Yes"</formula>
    </cfRule>
  </conditionalFormatting>
  <conditionalFormatting sqref="AZ105">
    <cfRule dxfId="7" priority="2008" type="expression">
      <formula>AZ$104="Yes"</formula>
    </cfRule>
  </conditionalFormatting>
  <conditionalFormatting sqref="BA105">
    <cfRule dxfId="7" priority="1685" type="expression">
      <formula>BA$104="Yes"</formula>
    </cfRule>
  </conditionalFormatting>
  <conditionalFormatting sqref="BB105">
    <cfRule dxfId="7" priority="1638" type="expression">
      <formula>BB$104="Yes"</formula>
    </cfRule>
  </conditionalFormatting>
  <conditionalFormatting sqref="BC105">
    <cfRule dxfId="7" priority="1591" type="expression">
      <formula>BC$104="Yes"</formula>
    </cfRule>
  </conditionalFormatting>
  <conditionalFormatting sqref="BD105">
    <cfRule dxfId="7" priority="1543" type="expression">
      <formula>BD$104="Yes"</formula>
    </cfRule>
  </conditionalFormatting>
  <conditionalFormatting sqref="BE105">
    <cfRule dxfId="7" priority="1503" type="expression">
      <formula>BE$104="Yes"</formula>
    </cfRule>
  </conditionalFormatting>
  <conditionalFormatting sqref="BF105">
    <cfRule dxfId="7" priority="1464" type="expression">
      <formula>BF$104="Yes"</formula>
    </cfRule>
  </conditionalFormatting>
  <conditionalFormatting sqref="BG105">
    <cfRule dxfId="7" priority="1425" type="expression">
      <formula>BG$104="Yes"</formula>
    </cfRule>
  </conditionalFormatting>
  <conditionalFormatting sqref="BH105">
    <cfRule dxfId="7" priority="1383" type="expression">
      <formula>BH$104="Yes"</formula>
    </cfRule>
  </conditionalFormatting>
  <conditionalFormatting sqref="BI105">
    <cfRule dxfId="7" priority="1296" type="expression">
      <formula>BI$104="Yes"</formula>
    </cfRule>
  </conditionalFormatting>
  <conditionalFormatting sqref="BJ105">
    <cfRule dxfId="7" priority="1254" type="expression">
      <formula>BJ$104="Yes"</formula>
    </cfRule>
  </conditionalFormatting>
  <conditionalFormatting sqref="BK105">
    <cfRule dxfId="7" priority="1212" type="expression">
      <formula>BK$104="Yes"</formula>
    </cfRule>
  </conditionalFormatting>
  <conditionalFormatting sqref="BL105">
    <cfRule dxfId="7" priority="1168" type="expression">
      <formula>BL$104="Yes"</formula>
    </cfRule>
  </conditionalFormatting>
  <conditionalFormatting sqref="BM105">
    <cfRule dxfId="7" priority="1118" type="expression">
      <formula>BM$104="Yes"</formula>
    </cfRule>
  </conditionalFormatting>
  <conditionalFormatting sqref="BN105">
    <cfRule dxfId="7" priority="1066" type="expression">
      <formula>BN$104="Yes"</formula>
    </cfRule>
  </conditionalFormatting>
  <conditionalFormatting sqref="BO105">
    <cfRule dxfId="7" priority="962" type="expression">
      <formula>BO$104="Yes"</formula>
    </cfRule>
  </conditionalFormatting>
  <conditionalFormatting sqref="BQ105">
    <cfRule dxfId="7" priority="868" type="expression">
      <formula>BQ$104="Yes"</formula>
    </cfRule>
  </conditionalFormatting>
  <conditionalFormatting sqref="BR105">
    <cfRule dxfId="7" priority="821" type="expression">
      <formula>BR$104="Yes"</formula>
    </cfRule>
  </conditionalFormatting>
  <conditionalFormatting sqref="BS105">
    <cfRule dxfId="7" priority="774" type="expression">
      <formula>BS$104="Yes"</formula>
    </cfRule>
  </conditionalFormatting>
  <conditionalFormatting sqref="BT105">
    <cfRule dxfId="7" priority="727" type="expression">
      <formula>BT$104="Yes"</formula>
    </cfRule>
  </conditionalFormatting>
  <conditionalFormatting sqref="BV105">
    <cfRule dxfId="7" priority="4893" type="expression">
      <formula>BV$104="Yes"</formula>
    </cfRule>
  </conditionalFormatting>
  <conditionalFormatting sqref="BW105">
    <cfRule dxfId="7" priority="4860" type="expression">
      <formula>BW$104="Yes"</formula>
    </cfRule>
  </conditionalFormatting>
  <conditionalFormatting sqref="BX105">
    <cfRule dxfId="7" priority="4823" type="expression">
      <formula>BX$104="Yes"</formula>
    </cfRule>
  </conditionalFormatting>
  <conditionalFormatting sqref="BZ105">
    <cfRule dxfId="7" priority="4747" type="expression">
      <formula>BZ$104="Yes"</formula>
    </cfRule>
  </conditionalFormatting>
  <conditionalFormatting sqref="CA105">
    <cfRule dxfId="7" priority="4708" type="expression">
      <formula>CA$104="Yes"</formula>
    </cfRule>
  </conditionalFormatting>
  <conditionalFormatting sqref="CB105">
    <cfRule dxfId="7" priority="4673" type="expression">
      <formula>CB$104="Yes"</formula>
    </cfRule>
  </conditionalFormatting>
  <conditionalFormatting sqref="CC105">
    <cfRule dxfId="7" priority="4634" type="expression">
      <formula>CC$104="Yes"</formula>
    </cfRule>
  </conditionalFormatting>
  <conditionalFormatting sqref="CD105">
    <cfRule dxfId="7" priority="4595" type="expression">
      <formula>CD$104="Yes"</formula>
    </cfRule>
  </conditionalFormatting>
  <conditionalFormatting sqref="CE105">
    <cfRule dxfId="7" priority="4556" type="expression">
      <formula>CE$104="Yes"</formula>
    </cfRule>
  </conditionalFormatting>
  <conditionalFormatting sqref="CH105">
    <cfRule dxfId="7" priority="4470" type="expression">
      <formula>CH$104="Yes"</formula>
    </cfRule>
  </conditionalFormatting>
  <conditionalFormatting sqref="CI105">
    <cfRule dxfId="7" priority="4431" type="expression">
      <formula>CI$104="Yes"</formula>
    </cfRule>
  </conditionalFormatting>
  <conditionalFormatting sqref="CJ105">
    <cfRule dxfId="7" priority="4390" type="expression">
      <formula>CJ$104="Yes"</formula>
    </cfRule>
  </conditionalFormatting>
  <conditionalFormatting sqref="CK105">
    <cfRule dxfId="7" priority="4350" type="expression">
      <formula>CK$104="Yes"</formula>
    </cfRule>
  </conditionalFormatting>
  <conditionalFormatting sqref="CL105">
    <cfRule dxfId="7" priority="4310" type="expression">
      <formula>CL$104="Yes"</formula>
    </cfRule>
  </conditionalFormatting>
  <conditionalFormatting sqref="CM105">
    <cfRule dxfId="7" priority="4249" type="expression">
      <formula>CM$104="Yes"</formula>
    </cfRule>
  </conditionalFormatting>
  <conditionalFormatting sqref="CN105">
    <cfRule dxfId="7" priority="4203" type="expression">
      <formula>CN$104="Yes"</formula>
    </cfRule>
  </conditionalFormatting>
  <conditionalFormatting sqref="CO105">
    <cfRule dxfId="7" priority="4160" type="expression">
      <formula>CO$104="Yes"</formula>
    </cfRule>
  </conditionalFormatting>
  <conditionalFormatting sqref="CP105">
    <cfRule dxfId="7" priority="4116" type="expression">
      <formula>CP$104="Yes"</formula>
    </cfRule>
  </conditionalFormatting>
  <conditionalFormatting sqref="CQ105">
    <cfRule dxfId="7" priority="4073" type="expression">
      <formula>CQ$104="Yes"</formula>
    </cfRule>
  </conditionalFormatting>
  <conditionalFormatting sqref="CR105">
    <cfRule dxfId="7" priority="4029" type="expression">
      <formula>CR$104="Yes"</formula>
    </cfRule>
  </conditionalFormatting>
  <conditionalFormatting sqref="CS105">
    <cfRule dxfId="7" priority="3986" type="expression">
      <formula>CS$104="Yes"</formula>
    </cfRule>
  </conditionalFormatting>
  <conditionalFormatting sqref="CT105">
    <cfRule dxfId="7" priority="3943" type="expression">
      <formula>CT$104="Yes"</formula>
    </cfRule>
  </conditionalFormatting>
  <conditionalFormatting sqref="CU105">
    <cfRule dxfId="7" priority="3901" type="expression">
      <formula>CU$104="Yes"</formula>
    </cfRule>
  </conditionalFormatting>
  <conditionalFormatting sqref="CV105">
    <cfRule dxfId="7" priority="3858" type="expression">
      <formula>CV$104="Yes"</formula>
    </cfRule>
  </conditionalFormatting>
  <conditionalFormatting sqref="DA105">
    <cfRule dxfId="5" priority="5825" type="expression">
      <formula>DA$104="Yes"</formula>
    </cfRule>
  </conditionalFormatting>
  <conditionalFormatting sqref="DB105">
    <cfRule dxfId="5" priority="5823" type="expression">
      <formula>DB$104="Yes"</formula>
    </cfRule>
  </conditionalFormatting>
  <conditionalFormatting sqref="DC105">
    <cfRule dxfId="5" priority="5821" type="expression">
      <formula>DC$104="Yes"</formula>
    </cfRule>
  </conditionalFormatting>
  <conditionalFormatting sqref="DD105">
    <cfRule dxfId="5" priority="5775" type="expression">
      <formula>DD$104="Yes"</formula>
    </cfRule>
  </conditionalFormatting>
  <conditionalFormatting sqref="DE105">
    <cfRule dxfId="5" priority="5810" type="expression">
      <formula>DE$104="Yes"</formula>
    </cfRule>
  </conditionalFormatting>
  <conditionalFormatting sqref="DF105">
    <cfRule dxfId="5" priority="5807" type="expression">
      <formula>DF$104="Yes"</formula>
    </cfRule>
  </conditionalFormatting>
  <conditionalFormatting sqref="DG105">
    <cfRule dxfId="5" priority="5804" type="expression">
      <formula>DG$104="Yes"</formula>
    </cfRule>
  </conditionalFormatting>
  <conditionalFormatting sqref="DH105">
    <cfRule dxfId="5" priority="5801" type="expression">
      <formula>DH$104="Yes"</formula>
    </cfRule>
  </conditionalFormatting>
  <conditionalFormatting sqref="DI105">
    <cfRule dxfId="5" priority="5798" type="expression">
      <formula>DI$104="Yes"</formula>
    </cfRule>
  </conditionalFormatting>
  <conditionalFormatting sqref="DJ105">
    <cfRule dxfId="5" priority="5772" type="expression">
      <formula>DJ$104="Yes"</formula>
    </cfRule>
  </conditionalFormatting>
  <conditionalFormatting sqref="DK105">
    <cfRule dxfId="5" priority="5769" type="expression">
      <formula>DK$104="Yes"</formula>
    </cfRule>
  </conditionalFormatting>
  <conditionalFormatting sqref="DL105">
    <cfRule dxfId="5" priority="5745" type="expression">
      <formula>DL$104="Yes"</formula>
    </cfRule>
  </conditionalFormatting>
  <conditionalFormatting sqref="DM105">
    <cfRule dxfId="5" priority="5650" type="expression">
      <formula>DM$104="Yes"</formula>
    </cfRule>
  </conditionalFormatting>
  <conditionalFormatting sqref="DN105">
    <cfRule dxfId="5" priority="4945" type="expression">
      <formula>DN$104="Yes"</formula>
    </cfRule>
  </conditionalFormatting>
  <conditionalFormatting sqref="DO105">
    <cfRule dxfId="5" priority="5180" type="expression">
      <formula>DO$104="Yes"</formula>
    </cfRule>
  </conditionalFormatting>
  <conditionalFormatting sqref="DP105">
    <cfRule dxfId="5" priority="5647" type="expression">
      <formula>DP$104="Yes"</formula>
    </cfRule>
  </conditionalFormatting>
  <conditionalFormatting sqref="DQ105">
    <cfRule dxfId="5" priority="5644" type="expression">
      <formula>DQ$104="Yes"</formula>
    </cfRule>
  </conditionalFormatting>
  <conditionalFormatting sqref="DR105">
    <cfRule dxfId="5" priority="5641" type="expression">
      <formula>DR$104="Yes"</formula>
    </cfRule>
  </conditionalFormatting>
  <conditionalFormatting sqref="DS105">
    <cfRule dxfId="5" priority="5638" type="expression">
      <formula>DS$104="Yes"</formula>
    </cfRule>
  </conditionalFormatting>
  <conditionalFormatting sqref="DT105">
    <cfRule dxfId="5" priority="5635" type="expression">
      <formula>DT$104="Yes"</formula>
    </cfRule>
  </conditionalFormatting>
  <conditionalFormatting sqref="DU105">
    <cfRule dxfId="5" priority="5603" type="expression">
      <formula>DU$104="Yes"</formula>
    </cfRule>
  </conditionalFormatting>
  <conditionalFormatting sqref="DV105">
    <cfRule dxfId="5" priority="5252" type="expression">
      <formula>DV$104="Yes"</formula>
    </cfRule>
  </conditionalFormatting>
  <conditionalFormatting sqref="DW105">
    <cfRule dxfId="5" priority="4986" type="expression">
      <formula>DW$104="Yes"</formula>
    </cfRule>
  </conditionalFormatting>
  <conditionalFormatting sqref="DX105">
    <cfRule dxfId="5" priority="5022" type="expression">
      <formula>DX$104="Yes"</formula>
    </cfRule>
  </conditionalFormatting>
  <conditionalFormatting sqref="DY105">
    <cfRule dxfId="5" priority="5598" type="expression">
      <formula>DY$104="Yes"</formula>
    </cfRule>
  </conditionalFormatting>
  <conditionalFormatting sqref="DZ105">
    <cfRule dxfId="5" priority="5588" type="expression">
      <formula>DZ$104="Yes"</formula>
    </cfRule>
  </conditionalFormatting>
  <conditionalFormatting sqref="EA105">
    <cfRule dxfId="5" priority="5580" type="expression">
      <formula>EA$104="Yes"</formula>
    </cfRule>
  </conditionalFormatting>
  <conditionalFormatting sqref="EB105">
    <cfRule dxfId="5" priority="5574" type="expression">
      <formula>EB$104="Yes"</formula>
    </cfRule>
  </conditionalFormatting>
  <conditionalFormatting sqref="EC105">
    <cfRule dxfId="5" priority="5566" type="expression">
      <formula>EC$104="Yes"</formula>
    </cfRule>
  </conditionalFormatting>
  <conditionalFormatting sqref="ED105">
    <cfRule dxfId="5" priority="5558" type="expression">
      <formula>ED$104="Yes"</formula>
    </cfRule>
  </conditionalFormatting>
  <conditionalFormatting sqref="EE105">
    <cfRule dxfId="5" priority="5552" type="expression">
      <formula>EE$104="Yes"</formula>
    </cfRule>
  </conditionalFormatting>
  <conditionalFormatting sqref="EF105">
    <cfRule dxfId="5" priority="5375" type="expression">
      <formula>EF$104="Yes"</formula>
    </cfRule>
  </conditionalFormatting>
  <conditionalFormatting sqref="EG105">
    <cfRule dxfId="5" priority="5372" type="expression">
      <formula>EG$104="Yes"</formula>
    </cfRule>
  </conditionalFormatting>
  <conditionalFormatting sqref="EH105">
    <cfRule dxfId="5" priority="5369" type="expression">
      <formula>EH$104="Yes"</formula>
    </cfRule>
  </conditionalFormatting>
  <conditionalFormatting sqref="EI105">
    <cfRule dxfId="5" priority="5357" type="expression">
      <formula>EI$104="Yes"</formula>
    </cfRule>
  </conditionalFormatting>
  <conditionalFormatting sqref="EJ105">
    <cfRule dxfId="5" priority="5317" type="expression">
      <formula>EJ$104="Yes"</formula>
    </cfRule>
  </conditionalFormatting>
  <conditionalFormatting sqref="EK105">
    <cfRule dxfId="5" priority="5314" type="expression">
      <formula>EK$104="Yes"</formula>
    </cfRule>
  </conditionalFormatting>
  <conditionalFormatting sqref="EL105">
    <cfRule dxfId="5" priority="5311" type="expression">
      <formula>EL$104="Yes"</formula>
    </cfRule>
  </conditionalFormatting>
  <conditionalFormatting sqref="EM105">
    <cfRule dxfId="5" priority="5308" type="expression">
      <formula>EM$104="Yes"</formula>
    </cfRule>
  </conditionalFormatting>
  <conditionalFormatting sqref="EN105">
    <cfRule dxfId="5" priority="5295" type="expression">
      <formula>EN$104="Yes"</formula>
    </cfRule>
  </conditionalFormatting>
  <conditionalFormatting sqref="EO105">
    <cfRule dxfId="5" priority="5292" type="expression">
      <formula>EO$104="Yes"</formula>
    </cfRule>
  </conditionalFormatting>
  <conditionalFormatting sqref="EP105">
    <cfRule dxfId="5" priority="5280" type="expression">
      <formula>EP$104="Yes"</formula>
    </cfRule>
  </conditionalFormatting>
  <conditionalFormatting sqref="EQ105">
    <cfRule dxfId="5" priority="5220" type="expression">
      <formula>EQ$104="Yes"</formula>
    </cfRule>
  </conditionalFormatting>
  <conditionalFormatting sqref="ER105">
    <cfRule dxfId="5" priority="5217" type="expression">
      <formula>ER$104="Yes"</formula>
    </cfRule>
  </conditionalFormatting>
  <conditionalFormatting sqref="ES105">
    <cfRule dxfId="5" priority="5114" type="expression">
      <formula>ES$104="Yes"</formula>
    </cfRule>
  </conditionalFormatting>
  <conditionalFormatting sqref="ET105">
    <cfRule dxfId="5" priority="5087" type="expression">
      <formula>ET$104="Yes"</formula>
    </cfRule>
  </conditionalFormatting>
  <conditionalFormatting sqref="EU105">
    <cfRule dxfId="5" priority="5214" type="expression">
      <formula>EU$104="Yes"</formula>
    </cfRule>
  </conditionalFormatting>
  <conditionalFormatting sqref="EV105">
    <cfRule dxfId="5" priority="5145" type="expression">
      <formula>EV$104="Yes"</formula>
    </cfRule>
  </conditionalFormatting>
  <conditionalFormatting sqref="EW105">
    <cfRule dxfId="5" priority="5056" type="expression">
      <formula>EW$104="Yes"</formula>
    </cfRule>
  </conditionalFormatting>
  <conditionalFormatting sqref="EX105">
    <cfRule dxfId="5" priority="4934" type="expression">
      <formula>EX$104="Yes"</formula>
    </cfRule>
  </conditionalFormatting>
  <conditionalFormatting sqref="FQ105">
    <cfRule dxfId="7" priority="6179" type="expression">
      <formula>FQ$104="Yes"</formula>
    </cfRule>
  </conditionalFormatting>
  <conditionalFormatting sqref="FR105">
    <cfRule dxfId="7" priority="6145" type="expression">
      <formula>FR$104="Yes"</formula>
    </cfRule>
  </conditionalFormatting>
  <conditionalFormatting sqref="FS105">
    <cfRule dxfId="7" priority="6111" type="expression">
      <formula>FS$104="Yes"</formula>
    </cfRule>
  </conditionalFormatting>
  <conditionalFormatting sqref="FT105">
    <cfRule dxfId="7" priority="6077" type="expression">
      <formula>FT$104="Yes"</formula>
    </cfRule>
  </conditionalFormatting>
  <conditionalFormatting sqref="FU105">
    <cfRule dxfId="7" priority="6043" type="expression">
      <formula>FU$104="Yes"</formula>
    </cfRule>
  </conditionalFormatting>
  <conditionalFormatting sqref="FV105">
    <cfRule dxfId="7" priority="6007" type="expression">
      <formula>FV$104="Yes"</formula>
    </cfRule>
  </conditionalFormatting>
  <conditionalFormatting sqref="FW105">
    <cfRule dxfId="7" priority="5971" type="expression">
      <formula>FW$104="Yes"</formula>
    </cfRule>
  </conditionalFormatting>
  <conditionalFormatting sqref="FX105">
    <cfRule dxfId="7" priority="5935" type="expression">
      <formula>FX$104="Yes"</formula>
    </cfRule>
  </conditionalFormatting>
  <conditionalFormatting sqref="FY105">
    <cfRule dxfId="7" priority="5899" type="expression">
      <formula>FY$104="Yes"</formula>
    </cfRule>
  </conditionalFormatting>
  <conditionalFormatting sqref="FZ105">
    <cfRule dxfId="7" priority="5861" type="expression">
      <formula>FZ$104="Yes"</formula>
    </cfRule>
  </conditionalFormatting>
  <conditionalFormatting sqref="B107">
    <cfRule dxfId="7" priority="662" type="expression">
      <formula>B$106="Yes"</formula>
    </cfRule>
  </conditionalFormatting>
  <conditionalFormatting sqref="C107">
    <cfRule dxfId="7" priority="609" type="expression">
      <formula>C$106="Yes"</formula>
    </cfRule>
  </conditionalFormatting>
  <conditionalFormatting sqref="D107">
    <cfRule dxfId="7" priority="3792" type="expression">
      <formula>D$106="Yes"</formula>
    </cfRule>
  </conditionalFormatting>
  <conditionalFormatting sqref="E107">
    <cfRule dxfId="7" priority="3748" type="expression">
      <formula>E$106="Yes"</formula>
    </cfRule>
  </conditionalFormatting>
  <conditionalFormatting sqref="F107">
    <cfRule dxfId="7" priority="3709" type="expression">
      <formula>F$106="Yes"</formula>
    </cfRule>
  </conditionalFormatting>
  <conditionalFormatting sqref="G107">
    <cfRule dxfId="7" priority="3670" type="expression">
      <formula>G$106="Yes"</formula>
    </cfRule>
  </conditionalFormatting>
  <conditionalFormatting sqref="H107">
    <cfRule dxfId="7" priority="3631" type="expression">
      <formula>H$106="Yes"</formula>
    </cfRule>
  </conditionalFormatting>
  <conditionalFormatting sqref="I107">
    <cfRule dxfId="7" priority="3592" type="expression">
      <formula>I$106="Yes"</formula>
    </cfRule>
  </conditionalFormatting>
  <conditionalFormatting sqref="J107">
    <cfRule dxfId="7" priority="3553" type="expression">
      <formula>J$106="Yes"</formula>
    </cfRule>
  </conditionalFormatting>
  <conditionalFormatting sqref="K107">
    <cfRule dxfId="7" priority="3470" type="expression">
      <formula>K$106="Yes"</formula>
    </cfRule>
  </conditionalFormatting>
  <conditionalFormatting sqref="L107">
    <cfRule dxfId="7" priority="3098" type="expression">
      <formula>L$106="Yes"</formula>
    </cfRule>
  </conditionalFormatting>
  <conditionalFormatting sqref="M107">
    <cfRule dxfId="7" priority="3055" type="expression">
      <formula>M$106="Yes"</formula>
    </cfRule>
  </conditionalFormatting>
  <conditionalFormatting sqref="N107">
    <cfRule dxfId="7" priority="3012" type="expression">
      <formula>N$106="Yes"</formula>
    </cfRule>
  </conditionalFormatting>
  <conditionalFormatting sqref="O107">
    <cfRule dxfId="7" priority="2930" type="expression">
      <formula>O$106="Yes"</formula>
    </cfRule>
  </conditionalFormatting>
  <conditionalFormatting sqref="P107">
    <cfRule dxfId="7" priority="2887" type="expression">
      <formula>P$106="Yes"</formula>
    </cfRule>
  </conditionalFormatting>
  <conditionalFormatting sqref="Q107">
    <cfRule dxfId="7" priority="2844" type="expression">
      <formula>Q$106="Yes"</formula>
    </cfRule>
  </conditionalFormatting>
  <conditionalFormatting sqref="R107">
    <cfRule dxfId="7" priority="2762" type="expression">
      <formula>R$106="Yes"</formula>
    </cfRule>
  </conditionalFormatting>
  <conditionalFormatting sqref="S107">
    <cfRule dxfId="7" priority="2719" type="expression">
      <formula>S$106="Yes"</formula>
    </cfRule>
  </conditionalFormatting>
  <conditionalFormatting sqref="T107">
    <cfRule dxfId="7" priority="2636" type="expression">
      <formula>T$106="Yes"</formula>
    </cfRule>
  </conditionalFormatting>
  <conditionalFormatting sqref="U107">
    <cfRule dxfId="7" priority="2554" type="expression">
      <formula>U$106="Yes"</formula>
    </cfRule>
  </conditionalFormatting>
  <conditionalFormatting sqref="V107">
    <cfRule dxfId="7" priority="3431" type="expression">
      <formula>V$106="Yes"</formula>
    </cfRule>
  </conditionalFormatting>
  <conditionalFormatting sqref="W107">
    <cfRule dxfId="7" priority="2515" type="expression">
      <formula>W$106="Yes"</formula>
    </cfRule>
  </conditionalFormatting>
  <conditionalFormatting sqref="X107">
    <cfRule dxfId="7" priority="2477" type="expression">
      <formula>X$106="Yes"</formula>
    </cfRule>
  </conditionalFormatting>
  <conditionalFormatting sqref="Y107">
    <cfRule dxfId="7" priority="2441" type="expression">
      <formula>Y$106="Yes"</formula>
    </cfRule>
  </conditionalFormatting>
  <conditionalFormatting sqref="Z107">
    <cfRule dxfId="7" priority="2366" type="expression">
      <formula>Z$106="Yes"</formula>
    </cfRule>
  </conditionalFormatting>
  <conditionalFormatting sqref="AA107">
    <cfRule dxfId="7" priority="3391" type="expression">
      <formula>AA$106="Yes"</formula>
    </cfRule>
  </conditionalFormatting>
  <conditionalFormatting sqref="AB107">
    <cfRule dxfId="7" priority="2326" type="expression">
      <formula>AB$106="Yes"</formula>
    </cfRule>
  </conditionalFormatting>
  <conditionalFormatting sqref="AC107">
    <cfRule dxfId="7" priority="2287" type="expression">
      <formula>AC$106="Yes"</formula>
    </cfRule>
  </conditionalFormatting>
  <conditionalFormatting sqref="AD107">
    <cfRule dxfId="7" priority="2176" type="expression">
      <formula>AD$106="Yes"</formula>
    </cfRule>
  </conditionalFormatting>
  <conditionalFormatting sqref="AE107">
    <cfRule dxfId="7" priority="2212" type="expression">
      <formula>AE$106="Yes"</formula>
    </cfRule>
  </conditionalFormatting>
  <conditionalFormatting sqref="AF107">
    <cfRule dxfId="7" priority="2108" type="expression">
      <formula>AF$106="Yes"</formula>
    </cfRule>
  </conditionalFormatting>
  <conditionalFormatting sqref="AG107">
    <cfRule dxfId="7" priority="2031" type="expression">
      <formula>AG$106="Yes"</formula>
    </cfRule>
  </conditionalFormatting>
  <conditionalFormatting sqref="AH107">
    <cfRule dxfId="7" priority="3352" type="expression">
      <formula>AH$106="Yes"</formula>
    </cfRule>
  </conditionalFormatting>
  <conditionalFormatting sqref="AL107">
    <cfRule dxfId="7" priority="3269" type="expression">
      <formula>AL$106="Yes"</formula>
    </cfRule>
  </conditionalFormatting>
  <conditionalFormatting sqref="AM107">
    <cfRule dxfId="7" priority="3512" type="expression">
      <formula>AM$106="Yes"</formula>
    </cfRule>
  </conditionalFormatting>
  <conditionalFormatting sqref="AN107">
    <cfRule dxfId="7" priority="2971" type="expression">
      <formula>AN$106="Yes"</formula>
    </cfRule>
  </conditionalFormatting>
  <conditionalFormatting sqref="AO107">
    <cfRule dxfId="7" priority="2595" type="expression">
      <formula>AO$106="Yes"</formula>
    </cfRule>
  </conditionalFormatting>
  <conditionalFormatting sqref="AP107">
    <cfRule dxfId="7" priority="2803" type="expression">
      <formula>AP$106="Yes"</formula>
    </cfRule>
  </conditionalFormatting>
  <conditionalFormatting sqref="AQ107">
    <cfRule dxfId="7" priority="2678" type="expression">
      <formula>AQ$106="Yes"</formula>
    </cfRule>
  </conditionalFormatting>
  <conditionalFormatting sqref="AR107">
    <cfRule dxfId="7" priority="2402" type="expression">
      <formula>AR$106="Yes"</formula>
    </cfRule>
  </conditionalFormatting>
  <conditionalFormatting sqref="AS107">
    <cfRule dxfId="7" priority="2143" type="expression">
      <formula>AS$106="Yes"</formula>
    </cfRule>
  </conditionalFormatting>
  <conditionalFormatting sqref="AT107">
    <cfRule dxfId="7" priority="2066" type="expression">
      <formula>AT$106="Yes"</formula>
    </cfRule>
  </conditionalFormatting>
  <conditionalFormatting sqref="AU107">
    <cfRule dxfId="7" priority="2249" type="expression">
      <formula>AU$106="Yes"</formula>
    </cfRule>
  </conditionalFormatting>
  <conditionalFormatting sqref="AW107">
    <cfRule dxfId="7" priority="3185" type="expression">
      <formula>AW$106="Yes"</formula>
    </cfRule>
  </conditionalFormatting>
  <conditionalFormatting sqref="AX107:AY107">
    <cfRule dxfId="7" priority="3143" type="expression">
      <formula>AX$106="Yes"</formula>
    </cfRule>
  </conditionalFormatting>
  <conditionalFormatting sqref="AZ107">
    <cfRule dxfId="7" priority="1990" type="expression">
      <formula>AZ$106="Yes"</formula>
    </cfRule>
  </conditionalFormatting>
  <conditionalFormatting sqref="BA107">
    <cfRule dxfId="7" priority="1667" type="expression">
      <formula>BA$106="Yes"</formula>
    </cfRule>
  </conditionalFormatting>
  <conditionalFormatting sqref="BB107">
    <cfRule dxfId="7" priority="1620" type="expression">
      <formula>BB$106="Yes"</formula>
    </cfRule>
  </conditionalFormatting>
  <conditionalFormatting sqref="BC107">
    <cfRule dxfId="7" priority="1575" type="expression">
      <formula>BC$106="Yes"</formula>
    </cfRule>
  </conditionalFormatting>
  <conditionalFormatting sqref="BD107">
    <cfRule dxfId="7" priority="1527" type="expression">
      <formula>BD$106="Yes"</formula>
    </cfRule>
  </conditionalFormatting>
  <conditionalFormatting sqref="BE107">
    <cfRule dxfId="7" priority="1487" type="expression">
      <formula>BE$106="Yes"</formula>
    </cfRule>
  </conditionalFormatting>
  <conditionalFormatting sqref="BF107">
    <cfRule dxfId="7" priority="1448" type="expression">
      <formula>BF$106="Yes"</formula>
    </cfRule>
  </conditionalFormatting>
  <conditionalFormatting sqref="BG107">
    <cfRule dxfId="7" priority="1409" type="expression">
      <formula>BG$106="Yes"</formula>
    </cfRule>
  </conditionalFormatting>
  <conditionalFormatting sqref="BH107">
    <cfRule dxfId="7" priority="1365" type="expression">
      <formula>BH$106="Yes"</formula>
    </cfRule>
  </conditionalFormatting>
  <conditionalFormatting sqref="BI107">
    <cfRule dxfId="7" priority="1282" type="expression">
      <formula>BI$106="Yes"</formula>
    </cfRule>
  </conditionalFormatting>
  <conditionalFormatting sqref="BJ107">
    <cfRule dxfId="7" priority="1240" type="expression">
      <formula>BJ$106="Yes"</formula>
    </cfRule>
  </conditionalFormatting>
  <conditionalFormatting sqref="BK107">
    <cfRule dxfId="7" priority="1200" type="expression">
      <formula>BK$106="Yes"</formula>
    </cfRule>
  </conditionalFormatting>
  <conditionalFormatting sqref="BL107">
    <cfRule dxfId="7" priority="1156" type="expression">
      <formula>BL$106="Yes"</formula>
    </cfRule>
  </conditionalFormatting>
  <conditionalFormatting sqref="BM107">
    <cfRule dxfId="7" priority="1102" type="expression">
      <formula>BM$106="Yes"</formula>
    </cfRule>
  </conditionalFormatting>
  <conditionalFormatting sqref="BN107">
    <cfRule dxfId="7" priority="1050" type="expression">
      <formula>BN$106="Yes"</formula>
    </cfRule>
  </conditionalFormatting>
  <conditionalFormatting sqref="BO107">
    <cfRule dxfId="7" priority="946" type="expression">
      <formula>BO$106="Yes"</formula>
    </cfRule>
  </conditionalFormatting>
  <conditionalFormatting sqref="BQ107">
    <cfRule dxfId="7" priority="850" type="expression">
      <formula>BQ$106="Yes"</formula>
    </cfRule>
  </conditionalFormatting>
  <conditionalFormatting sqref="BR107">
    <cfRule dxfId="7" priority="803" type="expression">
      <formula>BR$106="Yes"</formula>
    </cfRule>
  </conditionalFormatting>
  <conditionalFormatting sqref="BS107">
    <cfRule dxfId="7" priority="760" type="expression">
      <formula>BS$106="Yes"</formula>
    </cfRule>
  </conditionalFormatting>
  <conditionalFormatting sqref="BT107">
    <cfRule dxfId="7" priority="709" type="expression">
      <formula>BT$106="Yes"</formula>
    </cfRule>
  </conditionalFormatting>
  <conditionalFormatting sqref="BV107">
    <cfRule dxfId="7" priority="4876" type="expression">
      <formula>BV$106="Yes"</formula>
    </cfRule>
  </conditionalFormatting>
  <conditionalFormatting sqref="BW107">
    <cfRule dxfId="7" priority="4839" type="expression">
      <formula>BW$106="Yes"</formula>
    </cfRule>
  </conditionalFormatting>
  <conditionalFormatting sqref="BX107">
    <cfRule dxfId="7" priority="4809" type="expression">
      <formula>BX$106="Yes"</formula>
    </cfRule>
  </conditionalFormatting>
  <conditionalFormatting sqref="BZ107">
    <cfRule dxfId="7" priority="4726" type="expression">
      <formula>BZ$106="Yes"</formula>
    </cfRule>
  </conditionalFormatting>
  <conditionalFormatting sqref="CA107">
    <cfRule dxfId="7" priority="4691" type="expression">
      <formula>CA$106="Yes"</formula>
    </cfRule>
  </conditionalFormatting>
  <conditionalFormatting sqref="CB107">
    <cfRule dxfId="7" priority="4652" type="expression">
      <formula>CB$106="Yes"</formula>
    </cfRule>
  </conditionalFormatting>
  <conditionalFormatting sqref="CC107">
    <cfRule dxfId="7" priority="4613" type="expression">
      <formula>CC$106="Yes"</formula>
    </cfRule>
  </conditionalFormatting>
  <conditionalFormatting sqref="CD107">
    <cfRule dxfId="7" priority="4574" type="expression">
      <formula>CD$106="Yes"</formula>
    </cfRule>
  </conditionalFormatting>
  <conditionalFormatting sqref="CE107">
    <cfRule dxfId="7" priority="4535" type="expression">
      <formula>CE$106="Yes"</formula>
    </cfRule>
  </conditionalFormatting>
  <conditionalFormatting sqref="CH107">
    <cfRule dxfId="7" priority="4449" type="expression">
      <formula>CH$106="Yes"</formula>
    </cfRule>
  </conditionalFormatting>
  <conditionalFormatting sqref="CI107">
    <cfRule dxfId="7" priority="4410" type="expression">
      <formula>CI$106="Yes"</formula>
    </cfRule>
  </conditionalFormatting>
  <conditionalFormatting sqref="CJ107">
    <cfRule dxfId="7" priority="4369" type="expression">
      <formula>CJ$106="Yes"</formula>
    </cfRule>
  </conditionalFormatting>
  <conditionalFormatting sqref="CK107">
    <cfRule dxfId="7" priority="4329" type="expression">
      <formula>CK$106="Yes"</formula>
    </cfRule>
  </conditionalFormatting>
  <conditionalFormatting sqref="CL107">
    <cfRule dxfId="7" priority="4289" type="expression">
      <formula>CL$106="Yes"</formula>
    </cfRule>
  </conditionalFormatting>
  <conditionalFormatting sqref="CM107">
    <cfRule dxfId="7" priority="4228" type="expression">
      <formula>CM$106="Yes"</formula>
    </cfRule>
  </conditionalFormatting>
  <conditionalFormatting sqref="CN107">
    <cfRule dxfId="7" priority="4182" type="expression">
      <formula>CN$106="Yes"</formula>
    </cfRule>
  </conditionalFormatting>
  <conditionalFormatting sqref="CO107">
    <cfRule dxfId="7" priority="4140" type="expression">
      <formula>CO$106="Yes"</formula>
    </cfRule>
  </conditionalFormatting>
  <conditionalFormatting sqref="CP107">
    <cfRule dxfId="7" priority="4096" type="expression">
      <formula>CP$106="Yes"</formula>
    </cfRule>
  </conditionalFormatting>
  <conditionalFormatting sqref="CQ107">
    <cfRule dxfId="7" priority="4054" type="expression">
      <formula>CQ$106="Yes"</formula>
    </cfRule>
  </conditionalFormatting>
  <conditionalFormatting sqref="CR107">
    <cfRule dxfId="7" priority="4008" type="expression">
      <formula>CR$106="Yes"</formula>
    </cfRule>
  </conditionalFormatting>
  <conditionalFormatting sqref="CS107">
    <cfRule dxfId="7" priority="3965" type="expression">
      <formula>CS$106="Yes"</formula>
    </cfRule>
  </conditionalFormatting>
  <conditionalFormatting sqref="CT107">
    <cfRule dxfId="7" priority="3923" type="expression">
      <formula>CT$106="Yes"</formula>
    </cfRule>
  </conditionalFormatting>
  <conditionalFormatting sqref="CU107">
    <cfRule dxfId="7" priority="3880" type="expression">
      <formula>CU$106="Yes"</formula>
    </cfRule>
  </conditionalFormatting>
  <conditionalFormatting sqref="CV107">
    <cfRule dxfId="7" priority="3837" type="expression">
      <formula>CV$106="Yes"</formula>
    </cfRule>
  </conditionalFormatting>
  <conditionalFormatting sqref="DA107">
    <cfRule dxfId="5" priority="5824" type="expression">
      <formula>DA$106="Yes"</formula>
    </cfRule>
  </conditionalFormatting>
  <conditionalFormatting sqref="DB107">
    <cfRule dxfId="5" priority="5822" type="expression">
      <formula>DB$106="Yes"</formula>
    </cfRule>
  </conditionalFormatting>
  <conditionalFormatting sqref="DC107">
    <cfRule dxfId="5" priority="5820" type="expression">
      <formula>DC$106="Yes"</formula>
    </cfRule>
  </conditionalFormatting>
  <conditionalFormatting sqref="DD107">
    <cfRule dxfId="5" priority="5774" type="expression">
      <formula>DD$106="Yes"</formula>
    </cfRule>
  </conditionalFormatting>
  <conditionalFormatting sqref="DE107">
    <cfRule dxfId="5" priority="5809" type="expression">
      <formula>DE$106="Yes"</formula>
    </cfRule>
  </conditionalFormatting>
  <conditionalFormatting sqref="DF107">
    <cfRule dxfId="5" priority="5806" type="expression">
      <formula>DF$106="Yes"</formula>
    </cfRule>
  </conditionalFormatting>
  <conditionalFormatting sqref="DG107">
    <cfRule dxfId="5" priority="5803" type="expression">
      <formula>DG$106="Yes"</formula>
    </cfRule>
  </conditionalFormatting>
  <conditionalFormatting sqref="DH107">
    <cfRule dxfId="5" priority="5800" type="expression">
      <formula>DH$106="Yes"</formula>
    </cfRule>
  </conditionalFormatting>
  <conditionalFormatting sqref="DI107">
    <cfRule dxfId="5" priority="5797" type="expression">
      <formula>DI$106="Yes"</formula>
    </cfRule>
  </conditionalFormatting>
  <conditionalFormatting sqref="DJ107">
    <cfRule dxfId="5" priority="5771" type="expression">
      <formula>DJ$106="Yes"</formula>
    </cfRule>
  </conditionalFormatting>
  <conditionalFormatting sqref="DK107">
    <cfRule dxfId="5" priority="5768" type="expression">
      <formula>DK$106="Yes"</formula>
    </cfRule>
  </conditionalFormatting>
  <conditionalFormatting sqref="DL107">
    <cfRule dxfId="5" priority="5744" type="expression">
      <formula>DL$106="Yes"</formula>
    </cfRule>
  </conditionalFormatting>
  <conditionalFormatting sqref="DM107">
    <cfRule dxfId="5" priority="5649" type="expression">
      <formula>DM$106="Yes"</formula>
    </cfRule>
  </conditionalFormatting>
  <conditionalFormatting sqref="DN107">
    <cfRule dxfId="5" priority="4944" type="expression">
      <formula>DN$106="Yes"</formula>
    </cfRule>
  </conditionalFormatting>
  <conditionalFormatting sqref="DO107">
    <cfRule dxfId="5" priority="5179" type="expression">
      <formula>DO$106="Yes"</formula>
    </cfRule>
  </conditionalFormatting>
  <conditionalFormatting sqref="DP107">
    <cfRule dxfId="5" priority="5646" type="expression">
      <formula>DP$106="Yes"</formula>
    </cfRule>
  </conditionalFormatting>
  <conditionalFormatting sqref="DQ107">
    <cfRule dxfId="5" priority="5643" type="expression">
      <formula>DQ$106="Yes"</formula>
    </cfRule>
  </conditionalFormatting>
  <conditionalFormatting sqref="DR107">
    <cfRule dxfId="5" priority="5640" type="expression">
      <formula>DR$106="Yes"</formula>
    </cfRule>
  </conditionalFormatting>
  <conditionalFormatting sqref="DS107">
    <cfRule dxfId="5" priority="5637" type="expression">
      <formula>DS$106="Yes"</formula>
    </cfRule>
  </conditionalFormatting>
  <conditionalFormatting sqref="DT107">
    <cfRule dxfId="5" priority="5634" type="expression">
      <formula>DT$106="Yes"</formula>
    </cfRule>
  </conditionalFormatting>
  <conditionalFormatting sqref="DU107">
    <cfRule dxfId="5" priority="5602" type="expression">
      <formula>DU$106="Yes"</formula>
    </cfRule>
  </conditionalFormatting>
  <conditionalFormatting sqref="DV107">
    <cfRule dxfId="5" priority="5251" type="expression">
      <formula>DV$106="Yes"</formula>
    </cfRule>
  </conditionalFormatting>
  <conditionalFormatting sqref="DW107">
    <cfRule dxfId="5" priority="4985" type="expression">
      <formula>DW$106="Yes"</formula>
    </cfRule>
  </conditionalFormatting>
  <conditionalFormatting sqref="DX107">
    <cfRule dxfId="5" priority="5021" type="expression">
      <formula>DX$106="Yes"</formula>
    </cfRule>
  </conditionalFormatting>
  <conditionalFormatting sqref="DY107">
    <cfRule dxfId="5" priority="5597" type="expression">
      <formula>DY$106="Yes"</formula>
    </cfRule>
  </conditionalFormatting>
  <conditionalFormatting sqref="DZ107">
    <cfRule dxfId="5" priority="5587" type="expression">
      <formula>DZ$106="Yes"</formula>
    </cfRule>
  </conditionalFormatting>
  <conditionalFormatting sqref="EA107">
    <cfRule dxfId="5" priority="5579" type="expression">
      <formula>EA$106="Yes"</formula>
    </cfRule>
  </conditionalFormatting>
  <conditionalFormatting sqref="EB107">
    <cfRule dxfId="5" priority="5573" type="expression">
      <formula>EB$106="Yes"</formula>
    </cfRule>
  </conditionalFormatting>
  <conditionalFormatting sqref="EC107">
    <cfRule dxfId="5" priority="5565" type="expression">
      <formula>EC$106="Yes"</formula>
    </cfRule>
  </conditionalFormatting>
  <conditionalFormatting sqref="ED107">
    <cfRule dxfId="5" priority="5557" type="expression">
      <formula>ED$106="Yes"</formula>
    </cfRule>
  </conditionalFormatting>
  <conditionalFormatting sqref="EE107">
    <cfRule dxfId="5" priority="5551" type="expression">
      <formula>EE$106="Yes"</formula>
    </cfRule>
  </conditionalFormatting>
  <conditionalFormatting sqref="EF107">
    <cfRule dxfId="5" priority="5374" type="expression">
      <formula>EF$106="Yes"</formula>
    </cfRule>
  </conditionalFormatting>
  <conditionalFormatting sqref="EG107">
    <cfRule dxfId="5" priority="5371" type="expression">
      <formula>EG$106="Yes"</formula>
    </cfRule>
  </conditionalFormatting>
  <conditionalFormatting sqref="EH107">
    <cfRule dxfId="5" priority="5368" type="expression">
      <formula>EH$106="Yes"</formula>
    </cfRule>
  </conditionalFormatting>
  <conditionalFormatting sqref="EI107">
    <cfRule dxfId="5" priority="5356" type="expression">
      <formula>EI$106="Yes"</formula>
    </cfRule>
  </conditionalFormatting>
  <conditionalFormatting sqref="EJ107">
    <cfRule dxfId="5" priority="5316" type="expression">
      <formula>EJ$106="Yes"</formula>
    </cfRule>
  </conditionalFormatting>
  <conditionalFormatting sqref="EK107">
    <cfRule dxfId="5" priority="5313" type="expression">
      <formula>EK$106="Yes"</formula>
    </cfRule>
  </conditionalFormatting>
  <conditionalFormatting sqref="EL107">
    <cfRule dxfId="5" priority="5310" type="expression">
      <formula>EL$106="Yes"</formula>
    </cfRule>
  </conditionalFormatting>
  <conditionalFormatting sqref="EM107">
    <cfRule dxfId="5" priority="5307" type="expression">
      <formula>EM$106="Yes"</formula>
    </cfRule>
  </conditionalFormatting>
  <conditionalFormatting sqref="EN107">
    <cfRule dxfId="5" priority="5294" type="expression">
      <formula>EN$106="Yes"</formula>
    </cfRule>
  </conditionalFormatting>
  <conditionalFormatting sqref="EO107">
    <cfRule dxfId="5" priority="5291" type="expression">
      <formula>EO$106="Yes"</formula>
    </cfRule>
  </conditionalFormatting>
  <conditionalFormatting sqref="EP107">
    <cfRule dxfId="5" priority="5279" type="expression">
      <formula>EP$106="Yes"</formula>
    </cfRule>
  </conditionalFormatting>
  <conditionalFormatting sqref="EQ107">
    <cfRule dxfId="5" priority="5219" type="expression">
      <formula>EQ$106="Yes"</formula>
    </cfRule>
  </conditionalFormatting>
  <conditionalFormatting sqref="ER107">
    <cfRule dxfId="5" priority="5216" type="expression">
      <formula>ER$106="Yes"</formula>
    </cfRule>
  </conditionalFormatting>
  <conditionalFormatting sqref="ES107">
    <cfRule dxfId="5" priority="5113" type="expression">
      <formula>ES$106="Yes"</formula>
    </cfRule>
  </conditionalFormatting>
  <conditionalFormatting sqref="ET107">
    <cfRule dxfId="5" priority="5086" type="expression">
      <formula>ET$106="Yes"</formula>
    </cfRule>
  </conditionalFormatting>
  <conditionalFormatting sqref="EU107">
    <cfRule dxfId="5" priority="5213" type="expression">
      <formula>EU$106="Yes"</formula>
    </cfRule>
  </conditionalFormatting>
  <conditionalFormatting sqref="EV107">
    <cfRule dxfId="5" priority="5144" type="expression">
      <formula>EV$106="Yes"</formula>
    </cfRule>
  </conditionalFormatting>
  <conditionalFormatting sqref="EW107">
    <cfRule dxfId="5" priority="5055" type="expression">
      <formula>EW$106="Yes"</formula>
    </cfRule>
  </conditionalFormatting>
  <conditionalFormatting sqref="EX107">
    <cfRule dxfId="5" priority="4915" type="expression">
      <formula>EX$106="Yes"</formula>
    </cfRule>
  </conditionalFormatting>
  <conditionalFormatting sqref="FQ107">
    <cfRule dxfId="7" priority="6158" type="expression">
      <formula>FQ$106="Yes"</formula>
    </cfRule>
  </conditionalFormatting>
  <conditionalFormatting sqref="FR107">
    <cfRule dxfId="7" priority="6124" type="expression">
      <formula>FR$106="Yes"</formula>
    </cfRule>
  </conditionalFormatting>
  <conditionalFormatting sqref="FS107">
    <cfRule dxfId="7" priority="6090" type="expression">
      <formula>FS$106="Yes"</formula>
    </cfRule>
  </conditionalFormatting>
  <conditionalFormatting sqref="FT107">
    <cfRule dxfId="7" priority="6056" type="expression">
      <formula>FT$106="Yes"</formula>
    </cfRule>
  </conditionalFormatting>
  <conditionalFormatting sqref="FU107">
    <cfRule dxfId="7" priority="6022" type="expression">
      <formula>FU$106="Yes"</formula>
    </cfRule>
  </conditionalFormatting>
  <conditionalFormatting sqref="FV107">
    <cfRule dxfId="7" priority="5986" type="expression">
      <formula>FV$106="Yes"</formula>
    </cfRule>
  </conditionalFormatting>
  <conditionalFormatting sqref="FW107">
    <cfRule dxfId="7" priority="5950" type="expression">
      <formula>FW$106="Yes"</formula>
    </cfRule>
  </conditionalFormatting>
  <conditionalFormatting sqref="FX107">
    <cfRule dxfId="7" priority="5914" type="expression">
      <formula>FX$106="Yes"</formula>
    </cfRule>
  </conditionalFormatting>
  <conditionalFormatting sqref="FY107">
    <cfRule dxfId="7" priority="5878" type="expression">
      <formula>FY$106="Yes"</formula>
    </cfRule>
  </conditionalFormatting>
  <conditionalFormatting sqref="FZ107">
    <cfRule dxfId="7" priority="5840" type="expression">
      <formula>FZ$106="Yes"</formula>
    </cfRule>
  </conditionalFormatting>
  <conditionalFormatting sqref="EP109">
    <cfRule dxfId="5" priority="5282" type="expression">
      <formula>AND(EP$16&lt;&gt;"API Send Document Normal",EP$16&lt;&gt;"Option for Send Document :",EP$16&lt;&gt;"")</formula>
    </cfRule>
  </conditionalFormatting>
  <conditionalFormatting sqref="B114">
    <cfRule dxfId="5" priority="649" type="expression">
      <formula>AND(B$16&lt;&gt;"Manual Sign",B$16&lt;&gt;"Option for Send Document :",B$16&lt;&gt;"")</formula>
    </cfRule>
  </conditionalFormatting>
  <conditionalFormatting sqref="C114">
    <cfRule dxfId="5" priority="596" type="expression">
      <formula>AND(C$16&lt;&gt;"Manual Sign",C$16&lt;&gt;"Option for Send Document :",C$16&lt;&gt;"")</formula>
    </cfRule>
  </conditionalFormatting>
  <conditionalFormatting sqref="D114">
    <cfRule dxfId="5" priority="3777" type="expression">
      <formula>AND(D$16&lt;&gt;"Manual Sign",D$16&lt;&gt;"Option for Send Document :",D$16&lt;&gt;"")</formula>
    </cfRule>
  </conditionalFormatting>
  <conditionalFormatting sqref="E114">
    <cfRule dxfId="5" priority="3733" type="expression">
      <formula>AND(E$16&lt;&gt;"Manual Sign",E$16&lt;&gt;"Option for Send Document :",E$16&lt;&gt;"")</formula>
    </cfRule>
  </conditionalFormatting>
  <conditionalFormatting sqref="F114">
    <cfRule dxfId="5" priority="3694" type="expression">
      <formula>AND(F$16&lt;&gt;"Manual Sign",F$16&lt;&gt;"Option for Send Document :",F$16&lt;&gt;"")</formula>
    </cfRule>
  </conditionalFormatting>
  <conditionalFormatting sqref="G114">
    <cfRule dxfId="5" priority="3655" type="expression">
      <formula>AND(G$16&lt;&gt;"Manual Sign",G$16&lt;&gt;"Option for Send Document :",G$16&lt;&gt;"")</formula>
    </cfRule>
  </conditionalFormatting>
  <conditionalFormatting sqref="H114">
    <cfRule dxfId="5" priority="3616" type="expression">
      <formula>AND(H$16&lt;&gt;"Manual Sign",H$16&lt;&gt;"Option for Send Document :",H$16&lt;&gt;"")</formula>
    </cfRule>
  </conditionalFormatting>
  <conditionalFormatting sqref="I114">
    <cfRule dxfId="5" priority="3577" type="expression">
      <formula>AND(I$16&lt;&gt;"Manual Sign",I$16&lt;&gt;"Option for Send Document :",I$16&lt;&gt;"")</formula>
    </cfRule>
  </conditionalFormatting>
  <conditionalFormatting sqref="J114">
    <cfRule dxfId="5" priority="3538" type="expression">
      <formula>AND(J$16&lt;&gt;"Manual Sign",J$16&lt;&gt;"Option for Send Document :",J$16&lt;&gt;"")</formula>
    </cfRule>
  </conditionalFormatting>
  <conditionalFormatting sqref="K114">
    <cfRule dxfId="5" priority="3455" type="expression">
      <formula>AND(K$16&lt;&gt;"Manual Sign",K$16&lt;&gt;"Option for Send Document :",K$16&lt;&gt;"")</formula>
    </cfRule>
  </conditionalFormatting>
  <conditionalFormatting sqref="L114">
    <cfRule dxfId="5" priority="3083" type="expression">
      <formula>AND(L$16&lt;&gt;"Manual Sign",L$16&lt;&gt;"Option for Send Document :",L$16&lt;&gt;"")</formula>
    </cfRule>
  </conditionalFormatting>
  <conditionalFormatting sqref="M114">
    <cfRule dxfId="5" priority="3040" type="expression">
      <formula>AND(M$16&lt;&gt;"Manual Sign",M$16&lt;&gt;"Option for Send Document :",M$16&lt;&gt;"")</formula>
    </cfRule>
  </conditionalFormatting>
  <conditionalFormatting sqref="N114">
    <cfRule dxfId="5" priority="2997" type="expression">
      <formula>AND(N$16&lt;&gt;"Manual Sign",N$16&lt;&gt;"Option for Send Document :",N$16&lt;&gt;"")</formula>
    </cfRule>
  </conditionalFormatting>
  <conditionalFormatting sqref="O114">
    <cfRule dxfId="5" priority="2915" type="expression">
      <formula>AND(O$16&lt;&gt;"Manual Sign",O$16&lt;&gt;"Option for Send Document :",O$16&lt;&gt;"")</formula>
    </cfRule>
  </conditionalFormatting>
  <conditionalFormatting sqref="P114">
    <cfRule dxfId="5" priority="2872" type="expression">
      <formula>AND(P$16&lt;&gt;"Manual Sign",P$16&lt;&gt;"Option for Send Document :",P$16&lt;&gt;"")</formula>
    </cfRule>
  </conditionalFormatting>
  <conditionalFormatting sqref="Q114">
    <cfRule dxfId="5" priority="2829" type="expression">
      <formula>AND(Q$16&lt;&gt;"Manual Sign",Q$16&lt;&gt;"Option for Send Document :",Q$16&lt;&gt;"")</formula>
    </cfRule>
  </conditionalFormatting>
  <conditionalFormatting sqref="R114">
    <cfRule dxfId="5" priority="2747" type="expression">
      <formula>AND(R$16&lt;&gt;"Manual Sign",R$16&lt;&gt;"Option for Send Document :",R$16&lt;&gt;"")</formula>
    </cfRule>
  </conditionalFormatting>
  <conditionalFormatting sqref="S114">
    <cfRule dxfId="5" priority="2704" type="expression">
      <formula>AND(S$16&lt;&gt;"Manual Sign",S$16&lt;&gt;"Option for Send Document :",S$16&lt;&gt;"")</formula>
    </cfRule>
  </conditionalFormatting>
  <conditionalFormatting sqref="T114">
    <cfRule dxfId="5" priority="2621" type="expression">
      <formula>AND(T$16&lt;&gt;"Manual Sign",T$16&lt;&gt;"Option for Send Document :",T$16&lt;&gt;"")</formula>
    </cfRule>
  </conditionalFormatting>
  <conditionalFormatting sqref="U114">
    <cfRule dxfId="5" priority="2539" type="expression">
      <formula>AND(U$16&lt;&gt;"Manual Sign",U$16&lt;&gt;"Option for Send Document :",U$16&lt;&gt;"")</formula>
    </cfRule>
  </conditionalFormatting>
  <conditionalFormatting sqref="V114">
    <cfRule dxfId="5" priority="3418" type="expression">
      <formula>AND(V$16&lt;&gt;"Manual Sign",V$16&lt;&gt;"Option for Send Document :",V$16&lt;&gt;"")</formula>
    </cfRule>
  </conditionalFormatting>
  <conditionalFormatting sqref="W114">
    <cfRule dxfId="5" priority="2502" type="expression">
      <formula>AND(W$16&lt;&gt;"Manual Sign",W$16&lt;&gt;"Option for Send Document :",W$16&lt;&gt;"")</formula>
    </cfRule>
  </conditionalFormatting>
  <conditionalFormatting sqref="X114">
    <cfRule dxfId="5" priority="2464" type="expression">
      <formula>AND(X$16&lt;&gt;"Manual Sign",X$16&lt;&gt;"Option for Send Document :",X$16&lt;&gt;"")</formula>
    </cfRule>
  </conditionalFormatting>
  <conditionalFormatting sqref="Y114">
    <cfRule dxfId="5" priority="2428" type="expression">
      <formula>AND(Y$16&lt;&gt;"Manual Sign",Y$16&lt;&gt;"Option for Send Document :",Y$16&lt;&gt;"")</formula>
    </cfRule>
  </conditionalFormatting>
  <conditionalFormatting sqref="Z114">
    <cfRule dxfId="5" priority="2353" type="expression">
      <formula>AND(Z$16&lt;&gt;"Manual Sign",Z$16&lt;&gt;"Option for Send Document :",Z$16&lt;&gt;"")</formula>
    </cfRule>
  </conditionalFormatting>
  <conditionalFormatting sqref="AA114">
    <cfRule dxfId="5" priority="3378" type="expression">
      <formula>AND(AA$16&lt;&gt;"Manual Sign",AA$16&lt;&gt;"Option for Send Document :",AA$16&lt;&gt;"")</formula>
    </cfRule>
  </conditionalFormatting>
  <conditionalFormatting sqref="AB114">
    <cfRule dxfId="5" priority="2313" type="expression">
      <formula>AND(AB$16&lt;&gt;"Manual Sign",AB$16&lt;&gt;"Option for Send Document :",AB$16&lt;&gt;"")</formula>
    </cfRule>
  </conditionalFormatting>
  <conditionalFormatting sqref="AC114">
    <cfRule dxfId="5" priority="2274" type="expression">
      <formula>AND(AC$16&lt;&gt;"Manual Sign",AC$16&lt;&gt;"Option for Send Document :",AC$16&lt;&gt;"")</formula>
    </cfRule>
  </conditionalFormatting>
  <conditionalFormatting sqref="AD114">
    <cfRule dxfId="5" priority="2163" type="expression">
      <formula>AND(AD$16&lt;&gt;"Manual Sign",AD$16&lt;&gt;"Option for Send Document :",AD$16&lt;&gt;"")</formula>
    </cfRule>
  </conditionalFormatting>
  <conditionalFormatting sqref="AE114">
    <cfRule dxfId="5" priority="2199" type="expression">
      <formula>AND(AE$16&lt;&gt;"Manual Sign",AE$16&lt;&gt;"Option for Send Document :",AE$16&lt;&gt;"")</formula>
    </cfRule>
  </conditionalFormatting>
  <conditionalFormatting sqref="AF114">
    <cfRule dxfId="5" priority="2095" type="expression">
      <formula>AND(AF$16&lt;&gt;"Manual Sign",AF$16&lt;&gt;"Option for Send Document :",AF$16&lt;&gt;"")</formula>
    </cfRule>
  </conditionalFormatting>
  <conditionalFormatting sqref="AG114">
    <cfRule dxfId="5" priority="2018" type="expression">
      <formula>AND(AG$16&lt;&gt;"Manual Sign",AG$16&lt;&gt;"Option for Send Document :",AG$16&lt;&gt;"")</formula>
    </cfRule>
  </conditionalFormatting>
  <conditionalFormatting sqref="AH114">
    <cfRule dxfId="5" priority="3339" type="expression">
      <formula>AND(AH$16&lt;&gt;"Manual Sign",AH$16&lt;&gt;"Option for Send Document :",AH$16&lt;&gt;"")</formula>
    </cfRule>
  </conditionalFormatting>
  <conditionalFormatting sqref="AL114">
    <cfRule dxfId="5" priority="3256" type="expression">
      <formula>AND(AL$16&lt;&gt;"Manual Sign",AL$16&lt;&gt;"Option for Send Document :",AL$16&lt;&gt;"")</formula>
    </cfRule>
  </conditionalFormatting>
  <conditionalFormatting sqref="AM114">
    <cfRule dxfId="5" priority="3498" type="expression">
      <formula>AND(AM$16&lt;&gt;"Manual Sign",AM$16&lt;&gt;"Option for Send Document :",AM$16&lt;&gt;"")</formula>
    </cfRule>
  </conditionalFormatting>
  <conditionalFormatting sqref="AN114">
    <cfRule dxfId="5" priority="2957" type="expression">
      <formula>AND(AN$16&lt;&gt;"Manual Sign",AN$16&lt;&gt;"Option for Send Document :",AN$16&lt;&gt;"")</formula>
    </cfRule>
  </conditionalFormatting>
  <conditionalFormatting sqref="AO114">
    <cfRule dxfId="5" priority="2581" type="expression">
      <formula>AND(AO$16&lt;&gt;"Manual Sign",AO$16&lt;&gt;"Option for Send Document :",AO$16&lt;&gt;"")</formula>
    </cfRule>
  </conditionalFormatting>
  <conditionalFormatting sqref="AP114">
    <cfRule dxfId="5" priority="2789" type="expression">
      <formula>AND(AP$16&lt;&gt;"Manual Sign",AP$16&lt;&gt;"Option for Send Document :",AP$16&lt;&gt;"")</formula>
    </cfRule>
  </conditionalFormatting>
  <conditionalFormatting sqref="AQ114">
    <cfRule dxfId="5" priority="2664" type="expression">
      <formula>AND(AQ$16&lt;&gt;"Manual Sign",AQ$16&lt;&gt;"Option for Send Document :",AQ$16&lt;&gt;"")</formula>
    </cfRule>
  </conditionalFormatting>
  <conditionalFormatting sqref="AR114">
    <cfRule dxfId="5" priority="2389" type="expression">
      <formula>AND(AR$16&lt;&gt;"Manual Sign",AR$16&lt;&gt;"Option for Send Document :",AR$16&lt;&gt;"")</formula>
    </cfRule>
  </conditionalFormatting>
  <conditionalFormatting sqref="AS114">
    <cfRule dxfId="5" priority="2130" type="expression">
      <formula>AND(AS$16&lt;&gt;"Manual Sign",AS$16&lt;&gt;"Option for Send Document :",AS$16&lt;&gt;"")</formula>
    </cfRule>
  </conditionalFormatting>
  <conditionalFormatting sqref="AT114">
    <cfRule dxfId="5" priority="2053" type="expression">
      <formula>AND(AT$16&lt;&gt;"Manual Sign",AT$16&lt;&gt;"Option for Send Document :",AT$16&lt;&gt;"")</formula>
    </cfRule>
  </conditionalFormatting>
  <conditionalFormatting sqref="AU114">
    <cfRule dxfId="5" priority="2236" type="expression">
      <formula>AND(AU$16&lt;&gt;"Manual Sign",AU$16&lt;&gt;"Option for Send Document :",AU$16&lt;&gt;"")</formula>
    </cfRule>
  </conditionalFormatting>
  <conditionalFormatting sqref="AW114">
    <cfRule dxfId="5" priority="3170" type="expression">
      <formula>AND(AW$16&lt;&gt;"Manual Sign",AW$16&lt;&gt;"Option for Send Document :",AW$16&lt;&gt;"")</formula>
    </cfRule>
  </conditionalFormatting>
  <conditionalFormatting sqref="AX114:AY114">
    <cfRule dxfId="5" priority="3128" type="expression">
      <formula>AND(AX$16&lt;&gt;"Manual Sign",AX$16&lt;&gt;"Option for Send Document :",AX$16&lt;&gt;"")</formula>
    </cfRule>
  </conditionalFormatting>
  <conditionalFormatting sqref="AZ114">
    <cfRule dxfId="5" priority="1977" type="expression">
      <formula>AND(AZ$16&lt;&gt;"Manual Sign",AZ$16&lt;&gt;"Option for Send Document :",AZ$16&lt;&gt;"")</formula>
    </cfRule>
  </conditionalFormatting>
  <conditionalFormatting sqref="BA114">
    <cfRule dxfId="5" priority="1654" type="expression">
      <formula>AND(BA$16&lt;&gt;"Manual Sign",BA$16&lt;&gt;"Option for Send Document :",BA$16&lt;&gt;"")</formula>
    </cfRule>
  </conditionalFormatting>
  <conditionalFormatting sqref="BB114">
    <cfRule dxfId="5" priority="1607" type="expression">
      <formula>AND(BB$16&lt;&gt;"Manual Sign",BB$16&lt;&gt;"Option for Send Document :",BB$16&lt;&gt;"")</formula>
    </cfRule>
  </conditionalFormatting>
  <conditionalFormatting sqref="BC114">
    <cfRule dxfId="5" priority="1562" type="expression">
      <formula>AND(BC$16&lt;&gt;"Manual Sign",BC$16&lt;&gt;"Option for Send Document :",BC$16&lt;&gt;"")</formula>
    </cfRule>
  </conditionalFormatting>
  <conditionalFormatting sqref="BD114">
    <cfRule dxfId="5" priority="1514" type="expression">
      <formula>AND(BD$16&lt;&gt;"Manual Sign",BD$16&lt;&gt;"Option for Send Document :",BD$16&lt;&gt;"")</formula>
    </cfRule>
  </conditionalFormatting>
  <conditionalFormatting sqref="BE114">
    <cfRule dxfId="5" priority="1474" type="expression">
      <formula>AND(BE$16&lt;&gt;"Manual Sign",BE$16&lt;&gt;"Option for Send Document :",BE$16&lt;&gt;"")</formula>
    </cfRule>
  </conditionalFormatting>
  <conditionalFormatting sqref="BF114">
    <cfRule dxfId="5" priority="1435" type="expression">
      <formula>AND(BF$16&lt;&gt;"Manual Sign",BF$16&lt;&gt;"Option for Send Document :",BF$16&lt;&gt;"")</formula>
    </cfRule>
  </conditionalFormatting>
  <conditionalFormatting sqref="BG114">
    <cfRule dxfId="5" priority="1396" type="expression">
      <formula>AND(BG$16&lt;&gt;"Manual Sign",BG$16&lt;&gt;"Option for Send Document :",BG$16&lt;&gt;"")</formula>
    </cfRule>
  </conditionalFormatting>
  <conditionalFormatting sqref="BH114">
    <cfRule dxfId="5" priority="1352" type="expression">
      <formula>AND(BH$16&lt;&gt;"Manual Sign",BH$16&lt;&gt;"Option for Send Document :",BH$16&lt;&gt;"")</formula>
    </cfRule>
  </conditionalFormatting>
  <conditionalFormatting sqref="BI114">
    <cfRule dxfId="5" priority="1269" type="expression">
      <formula>AND(BI$16&lt;&gt;"Manual Sign",BI$16&lt;&gt;"Option for Send Document :",BI$16&lt;&gt;"")</formula>
    </cfRule>
  </conditionalFormatting>
  <conditionalFormatting sqref="BJ114">
    <cfRule dxfId="5" priority="1227" type="expression">
      <formula>AND(BJ$16&lt;&gt;"Manual Sign",BJ$16&lt;&gt;"Option for Send Document :",BJ$16&lt;&gt;"")</formula>
    </cfRule>
  </conditionalFormatting>
  <conditionalFormatting sqref="BK114">
    <cfRule dxfId="5" priority="1187" type="expression">
      <formula>AND(BK$16&lt;&gt;"Manual Sign",BK$16&lt;&gt;"Option for Send Document :",BK$16&lt;&gt;"")</formula>
    </cfRule>
  </conditionalFormatting>
  <conditionalFormatting sqref="BL114">
    <cfRule dxfId="5" priority="1143" type="expression">
      <formula>AND(BL$16&lt;&gt;"Manual Sign",BL$16&lt;&gt;"Option for Send Document :",BL$16&lt;&gt;"")</formula>
    </cfRule>
  </conditionalFormatting>
  <conditionalFormatting sqref="BM114">
    <cfRule dxfId="5" priority="1089" type="expression">
      <formula>AND(BM$16&lt;&gt;"Manual Sign",BM$16&lt;&gt;"Option for Send Document :",BM$16&lt;&gt;"")</formula>
    </cfRule>
  </conditionalFormatting>
  <conditionalFormatting sqref="BN114">
    <cfRule dxfId="5" priority="1037" type="expression">
      <formula>AND(BN$16&lt;&gt;"Manual Sign",BN$16&lt;&gt;"Option for Send Document :",BN$16&lt;&gt;"")</formula>
    </cfRule>
  </conditionalFormatting>
  <conditionalFormatting sqref="BO114">
    <cfRule dxfId="5" priority="933" type="expression">
      <formula>AND(BO$16&lt;&gt;"Manual Sign",BO$16&lt;&gt;"Option for Send Document :",BO$16&lt;&gt;"")</formula>
    </cfRule>
  </conditionalFormatting>
  <conditionalFormatting sqref="BQ114">
    <cfRule dxfId="5" priority="837" type="expression">
      <formula>AND(BQ$16&lt;&gt;"Manual Sign",BQ$16&lt;&gt;"Option for Send Document :",BQ$16&lt;&gt;"")</formula>
    </cfRule>
  </conditionalFormatting>
  <conditionalFormatting sqref="BR114">
    <cfRule dxfId="5" priority="790" type="expression">
      <formula>AND(BR$16&lt;&gt;"Manual Sign",BR$16&lt;&gt;"Option for Send Document :",BR$16&lt;&gt;"")</formula>
    </cfRule>
  </conditionalFormatting>
  <conditionalFormatting sqref="BS114">
    <cfRule dxfId="5" priority="747" type="expression">
      <formula>AND(BS$16&lt;&gt;"Manual Sign",BS$16&lt;&gt;"Option for Send Document :",BS$16&lt;&gt;"")</formula>
    </cfRule>
  </conditionalFormatting>
  <conditionalFormatting sqref="BT114">
    <cfRule dxfId="5" priority="696" type="expression">
      <formula>AND(BT$16&lt;&gt;"Manual Sign",BT$16&lt;&gt;"Option for Send Document :",BT$16&lt;&gt;"")</formula>
    </cfRule>
  </conditionalFormatting>
  <conditionalFormatting sqref="BY114">
    <cfRule dxfId="5" priority="4750" type="expression">
      <formula>AND(BY$16&lt;&gt;"Manual Sign",BY$16&lt;&gt;"Option for Send Document :",BY$16&lt;&gt;"")</formula>
    </cfRule>
  </conditionalFormatting>
  <conditionalFormatting sqref="BZ114">
    <cfRule dxfId="5" priority="4711" type="expression">
      <formula>AND(BZ$16&lt;&gt;"Manual Sign",BZ$16&lt;&gt;"Option for Send Document :",BZ$16&lt;&gt;"")</formula>
    </cfRule>
  </conditionalFormatting>
  <conditionalFormatting sqref="CA114">
    <cfRule dxfId="5" priority="4676" type="expression">
      <formula>AND(CA$16&lt;&gt;"Manual Sign",CA$16&lt;&gt;"Option for Send Document :",CA$16&lt;&gt;"")</formula>
    </cfRule>
  </conditionalFormatting>
  <conditionalFormatting sqref="CB114">
    <cfRule dxfId="5" priority="4637" type="expression">
      <formula>AND(CB$16&lt;&gt;"Manual Sign",CB$16&lt;&gt;"Option for Send Document :",CB$16&lt;&gt;"")</formula>
    </cfRule>
  </conditionalFormatting>
  <conditionalFormatting sqref="CC114">
    <cfRule dxfId="5" priority="4598" type="expression">
      <formula>AND(CC$16&lt;&gt;"Manual Sign",CC$16&lt;&gt;"Option for Send Document :",CC$16&lt;&gt;"")</formula>
    </cfRule>
  </conditionalFormatting>
  <conditionalFormatting sqref="CD114">
    <cfRule dxfId="5" priority="4559" type="expression">
      <formula>AND(CD$16&lt;&gt;"Manual Sign",CD$16&lt;&gt;"Option for Send Document :",CD$16&lt;&gt;"")</formula>
    </cfRule>
  </conditionalFormatting>
  <conditionalFormatting sqref="CE114">
    <cfRule dxfId="5" priority="4520" type="expression">
      <formula>AND(CE$16&lt;&gt;"Manual Sign",CE$16&lt;&gt;"Option for Send Document :",CE$16&lt;&gt;"")</formula>
    </cfRule>
  </conditionalFormatting>
  <conditionalFormatting sqref="CH114">
    <cfRule dxfId="5" priority="4434" type="expression">
      <formula>AND(CH$16&lt;&gt;"Manual Sign",CH$16&lt;&gt;"Option for Send Document :",CH$16&lt;&gt;"")</formula>
    </cfRule>
  </conditionalFormatting>
  <conditionalFormatting sqref="CI114">
    <cfRule dxfId="5" priority="4395" type="expression">
      <formula>AND(CI$16&lt;&gt;"Manual Sign",CI$16&lt;&gt;"Option for Send Document :",CI$16&lt;&gt;"")</formula>
    </cfRule>
  </conditionalFormatting>
  <conditionalFormatting sqref="CJ114">
    <cfRule dxfId="5" priority="4354" type="expression">
      <formula>AND(CJ$16&lt;&gt;"Manual Sign",CJ$16&lt;&gt;"Option for Send Document :",CJ$16&lt;&gt;"")</formula>
    </cfRule>
  </conditionalFormatting>
  <conditionalFormatting sqref="CK114">
    <cfRule dxfId="5" priority="4314" type="expression">
      <formula>AND(CK$16&lt;&gt;"Manual Sign",CK$16&lt;&gt;"Option for Send Document :",CK$16&lt;&gt;"")</formula>
    </cfRule>
  </conditionalFormatting>
  <conditionalFormatting sqref="CL114">
    <cfRule dxfId="5" priority="4274" type="expression">
      <formula>AND(CL$16&lt;&gt;"Manual Sign",CL$16&lt;&gt;"Option for Send Document :",CL$16&lt;&gt;"")</formula>
    </cfRule>
  </conditionalFormatting>
  <conditionalFormatting sqref="CM114">
    <cfRule dxfId="5" priority="4213" type="expression">
      <formula>AND(CM$16&lt;&gt;"Manual Sign",CM$16&lt;&gt;"Option for Send Document :",CM$16&lt;&gt;"")</formula>
    </cfRule>
  </conditionalFormatting>
  <conditionalFormatting sqref="CN114">
    <cfRule dxfId="5" priority="4167" type="expression">
      <formula>AND(CN$16&lt;&gt;"Manual Sign",CN$16&lt;&gt;"Option for Send Document :",CN$16&lt;&gt;"")</formula>
    </cfRule>
  </conditionalFormatting>
  <conditionalFormatting sqref="CO114">
    <cfRule dxfId="5" priority="4126" type="expression">
      <formula>AND(CO$16&lt;&gt;"Manual Sign",CO$16&lt;&gt;"Option for Send Document :",CO$16&lt;&gt;"")</formula>
    </cfRule>
  </conditionalFormatting>
  <conditionalFormatting sqref="CP114">
    <cfRule dxfId="5" priority="4081" type="expression">
      <formula>AND(CP$16&lt;&gt;"Manual Sign",CP$16&lt;&gt;"Option for Send Document :",CP$16&lt;&gt;"")</formula>
    </cfRule>
  </conditionalFormatting>
  <conditionalFormatting sqref="CQ114">
    <cfRule dxfId="5" priority="4041" type="expression">
      <formula>AND(CQ$16&lt;&gt;"Manual Sign",CQ$16&lt;&gt;"Option for Send Document :",CQ$16&lt;&gt;"")</formula>
    </cfRule>
  </conditionalFormatting>
  <conditionalFormatting sqref="CR114">
    <cfRule dxfId="5" priority="3993" type="expression">
      <formula>AND(CR$16&lt;&gt;"Manual Sign",CR$16&lt;&gt;"Option for Send Document :",CR$16&lt;&gt;"")</formula>
    </cfRule>
  </conditionalFormatting>
  <conditionalFormatting sqref="CS114">
    <cfRule dxfId="5" priority="3950" type="expression">
      <formula>AND(CS$16&lt;&gt;"Manual Sign",CS$16&lt;&gt;"Option for Send Document :",CS$16&lt;&gt;"")</formula>
    </cfRule>
  </conditionalFormatting>
  <conditionalFormatting sqref="CT114">
    <cfRule dxfId="5" priority="3908" type="expression">
      <formula>AND(CT$16&lt;&gt;"Manual Sign",CT$16&lt;&gt;"Option for Send Document :",CT$16&lt;&gt;"")</formula>
    </cfRule>
  </conditionalFormatting>
  <conditionalFormatting sqref="CU114">
    <cfRule dxfId="5" priority="3865" type="expression">
      <formula>AND(CU$16&lt;&gt;"Manual Sign",CU$16&lt;&gt;"Option for Send Document :",CU$16&lt;&gt;"")</formula>
    </cfRule>
  </conditionalFormatting>
  <conditionalFormatting sqref="CV114">
    <cfRule dxfId="5" priority="3822" type="expression">
      <formula>AND(CV$16&lt;&gt;"Manual Sign",CV$16&lt;&gt;"Option for Send Document :",CV$16&lt;&gt;"")</formula>
    </cfRule>
  </conditionalFormatting>
  <conditionalFormatting sqref="BW115">
    <cfRule dxfId="5" priority="4753" type="expression">
      <formula>AND(BW$16&lt;&gt;"Manual Sign",BW$16&lt;&gt;"Option for Send Document :",BW$16&lt;&gt;"")</formula>
    </cfRule>
  </conditionalFormatting>
  <conditionalFormatting sqref="B116">
    <cfRule dxfId="5" priority="648" type="expression">
      <formula>AND(B$16&lt;&gt;"Manual Sign",B$16&lt;&gt;"Option for Send Document :",B$16&lt;&gt;"")</formula>
    </cfRule>
  </conditionalFormatting>
  <conditionalFormatting sqref="C116">
    <cfRule dxfId="5" priority="595" type="expression">
      <formula>AND(C$16&lt;&gt;"Manual Sign",C$16&lt;&gt;"Option for Send Document :",C$16&lt;&gt;"")</formula>
    </cfRule>
  </conditionalFormatting>
  <conditionalFormatting sqref="D116">
    <cfRule dxfId="5" priority="3776" type="expression">
      <formula>AND(D$16&lt;&gt;"Manual Sign",D$16&lt;&gt;"Option for Send Document :",D$16&lt;&gt;"")</formula>
    </cfRule>
  </conditionalFormatting>
  <conditionalFormatting sqref="E116">
    <cfRule dxfId="5" priority="3732" type="expression">
      <formula>AND(E$16&lt;&gt;"Manual Sign",E$16&lt;&gt;"Option for Send Document :",E$16&lt;&gt;"")</formula>
    </cfRule>
  </conditionalFormatting>
  <conditionalFormatting sqref="F116">
    <cfRule dxfId="5" priority="3693" type="expression">
      <formula>AND(F$16&lt;&gt;"Manual Sign",F$16&lt;&gt;"Option for Send Document :",F$16&lt;&gt;"")</formula>
    </cfRule>
  </conditionalFormatting>
  <conditionalFormatting sqref="G116">
    <cfRule dxfId="5" priority="3654" type="expression">
      <formula>AND(G$16&lt;&gt;"Manual Sign",G$16&lt;&gt;"Option for Send Document :",G$16&lt;&gt;"")</formula>
    </cfRule>
  </conditionalFormatting>
  <conditionalFormatting sqref="H116">
    <cfRule dxfId="5" priority="3615" type="expression">
      <formula>AND(H$16&lt;&gt;"Manual Sign",H$16&lt;&gt;"Option for Send Document :",H$16&lt;&gt;"")</formula>
    </cfRule>
  </conditionalFormatting>
  <conditionalFormatting sqref="I116">
    <cfRule dxfId="5" priority="3576" type="expression">
      <formula>AND(I$16&lt;&gt;"Manual Sign",I$16&lt;&gt;"Option for Send Document :",I$16&lt;&gt;"")</formula>
    </cfRule>
  </conditionalFormatting>
  <conditionalFormatting sqref="J116">
    <cfRule dxfId="5" priority="3537" type="expression">
      <formula>AND(J$16&lt;&gt;"Manual Sign",J$16&lt;&gt;"Option for Send Document :",J$16&lt;&gt;"")</formula>
    </cfRule>
  </conditionalFormatting>
  <conditionalFormatting sqref="K116">
    <cfRule dxfId="5" priority="3454" type="expression">
      <formula>AND(K$16&lt;&gt;"Manual Sign",K$16&lt;&gt;"Option for Send Document :",K$16&lt;&gt;"")</formula>
    </cfRule>
  </conditionalFormatting>
  <conditionalFormatting sqref="L116">
    <cfRule dxfId="5" priority="3082" type="expression">
      <formula>AND(L$16&lt;&gt;"Manual Sign",L$16&lt;&gt;"Option for Send Document :",L$16&lt;&gt;"")</formula>
    </cfRule>
  </conditionalFormatting>
  <conditionalFormatting sqref="M116">
    <cfRule dxfId="5" priority="3039" type="expression">
      <formula>AND(M$16&lt;&gt;"Manual Sign",M$16&lt;&gt;"Option for Send Document :",M$16&lt;&gt;"")</formula>
    </cfRule>
  </conditionalFormatting>
  <conditionalFormatting sqref="N116">
    <cfRule dxfId="5" priority="2996" type="expression">
      <formula>AND(N$16&lt;&gt;"Manual Sign",N$16&lt;&gt;"Option for Send Document :",N$16&lt;&gt;"")</formula>
    </cfRule>
  </conditionalFormatting>
  <conditionalFormatting sqref="O116">
    <cfRule dxfId="5" priority="2914" type="expression">
      <formula>AND(O$16&lt;&gt;"Manual Sign",O$16&lt;&gt;"Option for Send Document :",O$16&lt;&gt;"")</formula>
    </cfRule>
  </conditionalFormatting>
  <conditionalFormatting sqref="P116">
    <cfRule dxfId="5" priority="2871" type="expression">
      <formula>AND(P$16&lt;&gt;"Manual Sign",P$16&lt;&gt;"Option for Send Document :",P$16&lt;&gt;"")</formula>
    </cfRule>
  </conditionalFormatting>
  <conditionalFormatting sqref="Q116">
    <cfRule dxfId="5" priority="2828" type="expression">
      <formula>AND(Q$16&lt;&gt;"Manual Sign",Q$16&lt;&gt;"Option for Send Document :",Q$16&lt;&gt;"")</formula>
    </cfRule>
  </conditionalFormatting>
  <conditionalFormatting sqref="R116">
    <cfRule dxfId="5" priority="2746" type="expression">
      <formula>AND(R$16&lt;&gt;"Manual Sign",R$16&lt;&gt;"Option for Send Document :",R$16&lt;&gt;"")</formula>
    </cfRule>
  </conditionalFormatting>
  <conditionalFormatting sqref="S116">
    <cfRule dxfId="5" priority="2703" type="expression">
      <formula>AND(S$16&lt;&gt;"Manual Sign",S$16&lt;&gt;"Option for Send Document :",S$16&lt;&gt;"")</formula>
    </cfRule>
  </conditionalFormatting>
  <conditionalFormatting sqref="T116">
    <cfRule dxfId="5" priority="2620" type="expression">
      <formula>AND(T$16&lt;&gt;"Manual Sign",T$16&lt;&gt;"Option for Send Document :",T$16&lt;&gt;"")</formula>
    </cfRule>
  </conditionalFormatting>
  <conditionalFormatting sqref="U116">
    <cfRule dxfId="5" priority="2538" type="expression">
      <formula>AND(U$16&lt;&gt;"Manual Sign",U$16&lt;&gt;"Option for Send Document :",U$16&lt;&gt;"")</formula>
    </cfRule>
  </conditionalFormatting>
  <conditionalFormatting sqref="V116">
    <cfRule dxfId="5" priority="3417" type="expression">
      <formula>AND(V$16&lt;&gt;"Manual Sign",V$16&lt;&gt;"Option for Send Document :",V$16&lt;&gt;"")</formula>
    </cfRule>
  </conditionalFormatting>
  <conditionalFormatting sqref="W116">
    <cfRule dxfId="5" priority="2501" type="expression">
      <formula>AND(W$16&lt;&gt;"Manual Sign",W$16&lt;&gt;"Option for Send Document :",W$16&lt;&gt;"")</formula>
    </cfRule>
  </conditionalFormatting>
  <conditionalFormatting sqref="X116">
    <cfRule dxfId="5" priority="2463" type="expression">
      <formula>AND(X$16&lt;&gt;"Manual Sign",X$16&lt;&gt;"Option for Send Document :",X$16&lt;&gt;"")</formula>
    </cfRule>
  </conditionalFormatting>
  <conditionalFormatting sqref="Y116">
    <cfRule dxfId="5" priority="2427" type="expression">
      <formula>AND(Y$16&lt;&gt;"Manual Sign",Y$16&lt;&gt;"Option for Send Document :",Y$16&lt;&gt;"")</formula>
    </cfRule>
  </conditionalFormatting>
  <conditionalFormatting sqref="Z116">
    <cfRule dxfId="5" priority="2352" type="expression">
      <formula>AND(Z$16&lt;&gt;"Manual Sign",Z$16&lt;&gt;"Option for Send Document :",Z$16&lt;&gt;"")</formula>
    </cfRule>
  </conditionalFormatting>
  <conditionalFormatting sqref="AA116">
    <cfRule dxfId="5" priority="3377" type="expression">
      <formula>AND(AA$16&lt;&gt;"Manual Sign",AA$16&lt;&gt;"Option for Send Document :",AA$16&lt;&gt;"")</formula>
    </cfRule>
  </conditionalFormatting>
  <conditionalFormatting sqref="AB116">
    <cfRule dxfId="5" priority="2312" type="expression">
      <formula>AND(AB$16&lt;&gt;"Manual Sign",AB$16&lt;&gt;"Option for Send Document :",AB$16&lt;&gt;"")</formula>
    </cfRule>
  </conditionalFormatting>
  <conditionalFormatting sqref="AC116">
    <cfRule dxfId="5" priority="2273" type="expression">
      <formula>AND(AC$16&lt;&gt;"Manual Sign",AC$16&lt;&gt;"Option for Send Document :",AC$16&lt;&gt;"")</formula>
    </cfRule>
  </conditionalFormatting>
  <conditionalFormatting sqref="AD116">
    <cfRule dxfId="5" priority="2162" type="expression">
      <formula>AND(AD$16&lt;&gt;"Manual Sign",AD$16&lt;&gt;"Option for Send Document :",AD$16&lt;&gt;"")</formula>
    </cfRule>
  </conditionalFormatting>
  <conditionalFormatting sqref="AE116">
    <cfRule dxfId="5" priority="2198" type="expression">
      <formula>AND(AE$16&lt;&gt;"Manual Sign",AE$16&lt;&gt;"Option for Send Document :",AE$16&lt;&gt;"")</formula>
    </cfRule>
  </conditionalFormatting>
  <conditionalFormatting sqref="AF116">
    <cfRule dxfId="5" priority="2094" type="expression">
      <formula>AND(AF$16&lt;&gt;"Manual Sign",AF$16&lt;&gt;"Option for Send Document :",AF$16&lt;&gt;"")</formula>
    </cfRule>
  </conditionalFormatting>
  <conditionalFormatting sqref="AG116">
    <cfRule dxfId="5" priority="2017" type="expression">
      <formula>AND(AG$16&lt;&gt;"Manual Sign",AG$16&lt;&gt;"Option for Send Document :",AG$16&lt;&gt;"")</formula>
    </cfRule>
  </conditionalFormatting>
  <conditionalFormatting sqref="AH116">
    <cfRule dxfId="5" priority="3338" type="expression">
      <formula>AND(AH$16&lt;&gt;"Manual Sign",AH$16&lt;&gt;"Option for Send Document :",AH$16&lt;&gt;"")</formula>
    </cfRule>
  </conditionalFormatting>
  <conditionalFormatting sqref="AL116">
    <cfRule dxfId="5" priority="3255" type="expression">
      <formula>AND(AL$16&lt;&gt;"Manual Sign",AL$16&lt;&gt;"Option for Send Document :",AL$16&lt;&gt;"")</formula>
    </cfRule>
  </conditionalFormatting>
  <conditionalFormatting sqref="AM116">
    <cfRule dxfId="5" priority="3497" type="expression">
      <formula>AND(AM$16&lt;&gt;"Manual Sign",AM$16&lt;&gt;"Option for Send Document :",AM$16&lt;&gt;"")</formula>
    </cfRule>
  </conditionalFormatting>
  <conditionalFormatting sqref="AN116">
    <cfRule dxfId="5" priority="2956" type="expression">
      <formula>AND(AN$16&lt;&gt;"Manual Sign",AN$16&lt;&gt;"Option for Send Document :",AN$16&lt;&gt;"")</formula>
    </cfRule>
  </conditionalFormatting>
  <conditionalFormatting sqref="AO116">
    <cfRule dxfId="5" priority="2580" type="expression">
      <formula>AND(AO$16&lt;&gt;"Manual Sign",AO$16&lt;&gt;"Option for Send Document :",AO$16&lt;&gt;"")</formula>
    </cfRule>
  </conditionalFormatting>
  <conditionalFormatting sqref="AP116">
    <cfRule dxfId="5" priority="2788" type="expression">
      <formula>AND(AP$16&lt;&gt;"Manual Sign",AP$16&lt;&gt;"Option for Send Document :",AP$16&lt;&gt;"")</formula>
    </cfRule>
  </conditionalFormatting>
  <conditionalFormatting sqref="AQ116">
    <cfRule dxfId="5" priority="2663" type="expression">
      <formula>AND(AQ$16&lt;&gt;"Manual Sign",AQ$16&lt;&gt;"Option for Send Document :",AQ$16&lt;&gt;"")</formula>
    </cfRule>
  </conditionalFormatting>
  <conditionalFormatting sqref="AR116">
    <cfRule dxfId="5" priority="2388" type="expression">
      <formula>AND(AR$16&lt;&gt;"Manual Sign",AR$16&lt;&gt;"Option for Send Document :",AR$16&lt;&gt;"")</formula>
    </cfRule>
  </conditionalFormatting>
  <conditionalFormatting sqref="AS116">
    <cfRule dxfId="5" priority="2129" type="expression">
      <formula>AND(AS$16&lt;&gt;"Manual Sign",AS$16&lt;&gt;"Option for Send Document :",AS$16&lt;&gt;"")</formula>
    </cfRule>
  </conditionalFormatting>
  <conditionalFormatting sqref="AT116">
    <cfRule dxfId="5" priority="2052" type="expression">
      <formula>AND(AT$16&lt;&gt;"Manual Sign",AT$16&lt;&gt;"Option for Send Document :",AT$16&lt;&gt;"")</formula>
    </cfRule>
  </conditionalFormatting>
  <conditionalFormatting sqref="AU116">
    <cfRule dxfId="5" priority="2235" type="expression">
      <formula>AND(AU$16&lt;&gt;"Manual Sign",AU$16&lt;&gt;"Option for Send Document :",AU$16&lt;&gt;"")</formula>
    </cfRule>
  </conditionalFormatting>
  <conditionalFormatting sqref="AW116">
    <cfRule dxfId="5" priority="3169" type="expression">
      <formula>AND(AW$16&lt;&gt;"Manual Sign",AW$16&lt;&gt;"Option for Send Document :",AW$16&lt;&gt;"")</formula>
    </cfRule>
  </conditionalFormatting>
  <conditionalFormatting sqref="AX116:AY116">
    <cfRule dxfId="5" priority="3127" type="expression">
      <formula>AND(AX$16&lt;&gt;"Manual Sign",AX$16&lt;&gt;"Option for Send Document :",AX$16&lt;&gt;"")</formula>
    </cfRule>
  </conditionalFormatting>
  <conditionalFormatting sqref="AZ116">
    <cfRule dxfId="5" priority="1976" type="expression">
      <formula>AND(AZ$16&lt;&gt;"Manual Sign",AZ$16&lt;&gt;"Option for Send Document :",AZ$16&lt;&gt;"")</formula>
    </cfRule>
  </conditionalFormatting>
  <conditionalFormatting sqref="BA116">
    <cfRule dxfId="5" priority="1653" type="expression">
      <formula>AND(BA$16&lt;&gt;"Manual Sign",BA$16&lt;&gt;"Option for Send Document :",BA$16&lt;&gt;"")</formula>
    </cfRule>
  </conditionalFormatting>
  <conditionalFormatting sqref="BB116">
    <cfRule dxfId="5" priority="1606" type="expression">
      <formula>AND(BB$16&lt;&gt;"Manual Sign",BB$16&lt;&gt;"Option for Send Document :",BB$16&lt;&gt;"")</formula>
    </cfRule>
  </conditionalFormatting>
  <conditionalFormatting sqref="BC116">
    <cfRule dxfId="5" priority="1561" type="expression">
      <formula>AND(BC$16&lt;&gt;"Manual Sign",BC$16&lt;&gt;"Option for Send Document :",BC$16&lt;&gt;"")</formula>
    </cfRule>
  </conditionalFormatting>
  <conditionalFormatting sqref="BD116">
    <cfRule dxfId="5" priority="1513" type="expression">
      <formula>AND(BD$16&lt;&gt;"Manual Sign",BD$16&lt;&gt;"Option for Send Document :",BD$16&lt;&gt;"")</formula>
    </cfRule>
  </conditionalFormatting>
  <conditionalFormatting sqref="BE116">
    <cfRule dxfId="5" priority="1473" type="expression">
      <formula>AND(BE$16&lt;&gt;"Manual Sign",BE$16&lt;&gt;"Option for Send Document :",BE$16&lt;&gt;"")</formula>
    </cfRule>
  </conditionalFormatting>
  <conditionalFormatting sqref="BF116">
    <cfRule dxfId="5" priority="1434" type="expression">
      <formula>AND(BF$16&lt;&gt;"Manual Sign",BF$16&lt;&gt;"Option for Send Document :",BF$16&lt;&gt;"")</formula>
    </cfRule>
  </conditionalFormatting>
  <conditionalFormatting sqref="BG116">
    <cfRule dxfId="5" priority="1395" type="expression">
      <formula>AND(BG$16&lt;&gt;"Manual Sign",BG$16&lt;&gt;"Option for Send Document :",BG$16&lt;&gt;"")</formula>
    </cfRule>
  </conditionalFormatting>
  <conditionalFormatting sqref="BH116">
    <cfRule dxfId="5" priority="1351" type="expression">
      <formula>AND(BH$16&lt;&gt;"Manual Sign",BH$16&lt;&gt;"Option for Send Document :",BH$16&lt;&gt;"")</formula>
    </cfRule>
  </conditionalFormatting>
  <conditionalFormatting sqref="BI116">
    <cfRule dxfId="5" priority="1268" type="expression">
      <formula>AND(BI$16&lt;&gt;"Manual Sign",BI$16&lt;&gt;"Option for Send Document :",BI$16&lt;&gt;"")</formula>
    </cfRule>
  </conditionalFormatting>
  <conditionalFormatting sqref="BJ116">
    <cfRule dxfId="5" priority="1226" type="expression">
      <formula>AND(BJ$16&lt;&gt;"Manual Sign",BJ$16&lt;&gt;"Option for Send Document :",BJ$16&lt;&gt;"")</formula>
    </cfRule>
  </conditionalFormatting>
  <conditionalFormatting sqref="BK116">
    <cfRule dxfId="5" priority="1186" type="expression">
      <formula>AND(BK$16&lt;&gt;"Manual Sign",BK$16&lt;&gt;"Option for Send Document :",BK$16&lt;&gt;"")</formula>
    </cfRule>
  </conditionalFormatting>
  <conditionalFormatting sqref="BL116">
    <cfRule dxfId="5" priority="1142" type="expression">
      <formula>AND(BL$16&lt;&gt;"Manual Sign",BL$16&lt;&gt;"Option for Send Document :",BL$16&lt;&gt;"")</formula>
    </cfRule>
  </conditionalFormatting>
  <conditionalFormatting sqref="BM116">
    <cfRule dxfId="5" priority="1088" type="expression">
      <formula>AND(BM$16&lt;&gt;"Manual Sign",BM$16&lt;&gt;"Option for Send Document :",BM$16&lt;&gt;"")</formula>
    </cfRule>
  </conditionalFormatting>
  <conditionalFormatting sqref="BN116">
    <cfRule dxfId="5" priority="1036" type="expression">
      <formula>AND(BN$16&lt;&gt;"Manual Sign",BN$16&lt;&gt;"Option for Send Document :",BN$16&lt;&gt;"")</formula>
    </cfRule>
  </conditionalFormatting>
  <conditionalFormatting sqref="BO116">
    <cfRule dxfId="5" priority="932" type="expression">
      <formula>AND(BO$16&lt;&gt;"Manual Sign",BO$16&lt;&gt;"Option for Send Document :",BO$16&lt;&gt;"")</formula>
    </cfRule>
  </conditionalFormatting>
  <conditionalFormatting sqref="BQ116">
    <cfRule dxfId="5" priority="836" type="expression">
      <formula>AND(BQ$16&lt;&gt;"Manual Sign",BQ$16&lt;&gt;"Option for Send Document :",BQ$16&lt;&gt;"")</formula>
    </cfRule>
  </conditionalFormatting>
  <conditionalFormatting sqref="BR116">
    <cfRule dxfId="5" priority="789" type="expression">
      <formula>AND(BR$16&lt;&gt;"Manual Sign",BR$16&lt;&gt;"Option for Send Document :",BR$16&lt;&gt;"")</formula>
    </cfRule>
  </conditionalFormatting>
  <conditionalFormatting sqref="BS116">
    <cfRule dxfId="5" priority="746" type="expression">
      <formula>AND(BS$16&lt;&gt;"Manual Sign",BS$16&lt;&gt;"Option for Send Document :",BS$16&lt;&gt;"")</formula>
    </cfRule>
  </conditionalFormatting>
  <conditionalFormatting sqref="BT116">
    <cfRule dxfId="5" priority="695" type="expression">
      <formula>AND(BT$16&lt;&gt;"Manual Sign",BT$16&lt;&gt;"Option for Send Document :",BT$16&lt;&gt;"")</formula>
    </cfRule>
  </conditionalFormatting>
  <conditionalFormatting sqref="BV116">
    <cfRule dxfId="5" priority="4752" type="expression">
      <formula>AND(BV$16&lt;&gt;"Manual Sign",BV$16&lt;&gt;"Option for Send Document :",BV$16&lt;&gt;"")</formula>
    </cfRule>
  </conditionalFormatting>
  <conditionalFormatting sqref="BW116:BX116">
    <cfRule dxfId="5" priority="4751" type="expression">
      <formula>AND(BW$16&lt;&gt;"Manual Sign",BW$16&lt;&gt;"Option for Send Document :",BW$16&lt;&gt;"")</formula>
    </cfRule>
  </conditionalFormatting>
  <conditionalFormatting sqref="BY116">
    <cfRule dxfId="5" priority="4749" type="expression">
      <formula>AND(BY$16&lt;&gt;"Manual Sign",BY$16&lt;&gt;"Option for Send Document :",BY$16&lt;&gt;"")</formula>
    </cfRule>
  </conditionalFormatting>
  <conditionalFormatting sqref="BZ116">
    <cfRule dxfId="5" priority="4710" type="expression">
      <formula>AND(BZ$16&lt;&gt;"Manual Sign",BZ$16&lt;&gt;"Option for Send Document :",BZ$16&lt;&gt;"")</formula>
    </cfRule>
  </conditionalFormatting>
  <conditionalFormatting sqref="CA116">
    <cfRule dxfId="5" priority="4675" type="expression">
      <formula>AND(CA$16&lt;&gt;"Manual Sign",CA$16&lt;&gt;"Option for Send Document :",CA$16&lt;&gt;"")</formula>
    </cfRule>
  </conditionalFormatting>
  <conditionalFormatting sqref="CB116">
    <cfRule dxfId="5" priority="4636" type="expression">
      <formula>AND(CB$16&lt;&gt;"Manual Sign",CB$16&lt;&gt;"Option for Send Document :",CB$16&lt;&gt;"")</formula>
    </cfRule>
  </conditionalFormatting>
  <conditionalFormatting sqref="CC116">
    <cfRule dxfId="5" priority="4597" type="expression">
      <formula>AND(CC$16&lt;&gt;"Manual Sign",CC$16&lt;&gt;"Option for Send Document :",CC$16&lt;&gt;"")</formula>
    </cfRule>
  </conditionalFormatting>
  <conditionalFormatting sqref="CD116">
    <cfRule dxfId="5" priority="4558" type="expression">
      <formula>AND(CD$16&lt;&gt;"Manual Sign",CD$16&lt;&gt;"Option for Send Document :",CD$16&lt;&gt;"")</formula>
    </cfRule>
  </conditionalFormatting>
  <conditionalFormatting sqref="CE116">
    <cfRule dxfId="5" priority="4519" type="expression">
      <formula>AND(CE$16&lt;&gt;"Manual Sign",CE$16&lt;&gt;"Option for Send Document :",CE$16&lt;&gt;"")</formula>
    </cfRule>
  </conditionalFormatting>
  <conditionalFormatting sqref="CH116">
    <cfRule dxfId="5" priority="4433" type="expression">
      <formula>AND(CH$16&lt;&gt;"Manual Sign",CH$16&lt;&gt;"Option for Send Document :",CH$16&lt;&gt;"")</formula>
    </cfRule>
  </conditionalFormatting>
  <conditionalFormatting sqref="CI116">
    <cfRule dxfId="5" priority="4394" type="expression">
      <formula>AND(CI$16&lt;&gt;"Manual Sign",CI$16&lt;&gt;"Option for Send Document :",CI$16&lt;&gt;"")</formula>
    </cfRule>
  </conditionalFormatting>
  <conditionalFormatting sqref="CJ116">
    <cfRule dxfId="5" priority="4353" type="expression">
      <formula>AND(CJ$16&lt;&gt;"Manual Sign",CJ$16&lt;&gt;"Option for Send Document :",CJ$16&lt;&gt;"")</formula>
    </cfRule>
  </conditionalFormatting>
  <conditionalFormatting sqref="CK116">
    <cfRule dxfId="5" priority="4313" type="expression">
      <formula>AND(CK$16&lt;&gt;"Manual Sign",CK$16&lt;&gt;"Option for Send Document :",CK$16&lt;&gt;"")</formula>
    </cfRule>
  </conditionalFormatting>
  <conditionalFormatting sqref="CL116">
    <cfRule dxfId="5" priority="4273" type="expression">
      <formula>AND(CL$16&lt;&gt;"Manual Sign",CL$16&lt;&gt;"Option for Send Document :",CL$16&lt;&gt;"")</formula>
    </cfRule>
  </conditionalFormatting>
  <conditionalFormatting sqref="CM116">
    <cfRule dxfId="5" priority="4212" type="expression">
      <formula>AND(CM$16&lt;&gt;"Manual Sign",CM$16&lt;&gt;"Option for Send Document :",CM$16&lt;&gt;"")</formula>
    </cfRule>
  </conditionalFormatting>
  <conditionalFormatting sqref="CN116">
    <cfRule dxfId="5" priority="4166" type="expression">
      <formula>AND(CN$16&lt;&gt;"Manual Sign",CN$16&lt;&gt;"Option for Send Document :",CN$16&lt;&gt;"")</formula>
    </cfRule>
  </conditionalFormatting>
  <conditionalFormatting sqref="CO116">
    <cfRule dxfId="5" priority="4125" type="expression">
      <formula>AND(CO$16&lt;&gt;"Manual Sign",CO$16&lt;&gt;"Option for Send Document :",CO$16&lt;&gt;"")</formula>
    </cfRule>
  </conditionalFormatting>
  <conditionalFormatting sqref="CP116">
    <cfRule dxfId="5" priority="4080" type="expression">
      <formula>AND(CP$16&lt;&gt;"Manual Sign",CP$16&lt;&gt;"Option for Send Document :",CP$16&lt;&gt;"")</formula>
    </cfRule>
  </conditionalFormatting>
  <conditionalFormatting sqref="CQ116">
    <cfRule dxfId="5" priority="4040" type="expression">
      <formula>AND(CQ$16&lt;&gt;"Manual Sign",CQ$16&lt;&gt;"Option for Send Document :",CQ$16&lt;&gt;"")</formula>
    </cfRule>
  </conditionalFormatting>
  <conditionalFormatting sqref="CR116">
    <cfRule dxfId="5" priority="3992" type="expression">
      <formula>AND(CR$16&lt;&gt;"Manual Sign",CR$16&lt;&gt;"Option for Send Document :",CR$16&lt;&gt;"")</formula>
    </cfRule>
  </conditionalFormatting>
  <conditionalFormatting sqref="CS116">
    <cfRule dxfId="5" priority="3949" type="expression">
      <formula>AND(CS$16&lt;&gt;"Manual Sign",CS$16&lt;&gt;"Option for Send Document :",CS$16&lt;&gt;"")</formula>
    </cfRule>
  </conditionalFormatting>
  <conditionalFormatting sqref="CT116">
    <cfRule dxfId="5" priority="3907" type="expression">
      <formula>AND(CT$16&lt;&gt;"Manual Sign",CT$16&lt;&gt;"Option for Send Document :",CT$16&lt;&gt;"")</formula>
    </cfRule>
  </conditionalFormatting>
  <conditionalFormatting sqref="CU116">
    <cfRule dxfId="5" priority="3864" type="expression">
      <formula>AND(CU$16&lt;&gt;"Manual Sign",CU$16&lt;&gt;"Option for Send Document :",CU$16&lt;&gt;"")</formula>
    </cfRule>
  </conditionalFormatting>
  <conditionalFormatting sqref="CV116">
    <cfRule dxfId="5" priority="3821" type="expression">
      <formula>AND(CV$16&lt;&gt;"Manual Sign",CV$16&lt;&gt;"Option for Send Document :",CV$16&lt;&gt;"")</formula>
    </cfRule>
  </conditionalFormatting>
  <conditionalFormatting sqref="DD135">
    <cfRule dxfId="5" priority="5785" type="expression">
      <formula>AND(DD$16="Sign Only",DD$16&lt;&gt;"Option for Send Document :",DD$16&lt;&gt;"")</formula>
    </cfRule>
  </conditionalFormatting>
  <conditionalFormatting sqref="DL135">
    <cfRule dxfId="5" priority="5756" type="expression">
      <formula>AND(DL$16="Sign Only",DL$16&lt;&gt;"Option for Send Document :",DL$16&lt;&gt;"")</formula>
    </cfRule>
  </conditionalFormatting>
  <conditionalFormatting sqref="DN135">
    <cfRule dxfId="5" priority="4964" type="expression">
      <formula>AND(DN$16="Sign Only",DN$16&lt;&gt;"Option for Send Document :",DN$16&lt;&gt;"")</formula>
    </cfRule>
  </conditionalFormatting>
  <conditionalFormatting sqref="DO135">
    <cfRule dxfId="5" priority="5197" type="expression">
      <formula>AND(DO$16="Sign Only",DO$16&lt;&gt;"Option for Send Document :",DO$16&lt;&gt;"")</formula>
    </cfRule>
  </conditionalFormatting>
  <conditionalFormatting sqref="DQ135">
    <cfRule dxfId="5" priority="5700" type="expression">
      <formula>AND(DQ$16="Sign Only",DQ$16&lt;&gt;"Option for Send Document :",DQ$16&lt;&gt;"")</formula>
    </cfRule>
  </conditionalFormatting>
  <conditionalFormatting sqref="DU135">
    <cfRule dxfId="5" priority="5622" type="expression">
      <formula>AND(DU$16="Sign Only",DU$16&lt;&gt;"Option for Send Document :",DU$16&lt;&gt;"")</formula>
    </cfRule>
  </conditionalFormatting>
  <conditionalFormatting sqref="DV135">
    <cfRule dxfId="5" priority="5267" type="expression">
      <formula>AND(DV$16="Sign Only",DV$16&lt;&gt;"Option for Send Document :",DV$16&lt;&gt;"")</formula>
    </cfRule>
  </conditionalFormatting>
  <conditionalFormatting sqref="DW135">
    <cfRule dxfId="5" priority="5004" type="expression">
      <formula>AND(DW$16="Sign Only",DW$16&lt;&gt;"Option for Send Document :",DW$16&lt;&gt;"")</formula>
    </cfRule>
  </conditionalFormatting>
  <conditionalFormatting sqref="DX135">
    <cfRule dxfId="5" priority="5034" type="expression">
      <formula>AND(DX$16="Sign Only",DX$16&lt;&gt;"Option for Send Document :",DX$16&lt;&gt;"")</formula>
    </cfRule>
  </conditionalFormatting>
  <conditionalFormatting sqref="EW135">
    <cfRule dxfId="5" priority="5074" type="expression">
      <formula>AND(EW$16="Sign Only",EW$16&lt;&gt;"Option for Send Document :",EW$16&lt;&gt;"")</formula>
    </cfRule>
  </conditionalFormatting>
  <conditionalFormatting sqref="B137">
    <cfRule dxfId="5" priority="673" type="expression">
      <formula>B136="No"</formula>
    </cfRule>
    <cfRule dxfId="5" priority="674" type="expression">
      <formula>B137="Yes"</formula>
    </cfRule>
    <cfRule dxfId="5" priority="676" type="expression">
      <formula>B$136="No"</formula>
    </cfRule>
  </conditionalFormatting>
  <conditionalFormatting sqref="C137">
    <cfRule dxfId="5" priority="620" type="expression">
      <formula>C136="No"</formula>
    </cfRule>
    <cfRule dxfId="5" priority="621" type="expression">
      <formula>C137="Yes"</formula>
    </cfRule>
    <cfRule dxfId="5" priority="623" type="expression">
      <formula>C$136="No"</formula>
    </cfRule>
  </conditionalFormatting>
  <conditionalFormatting sqref="D137">
    <cfRule dxfId="5" priority="3805" type="expression">
      <formula>D136="No"</formula>
    </cfRule>
    <cfRule dxfId="5" priority="3806" type="expression">
      <formula>D137="Yes"</formula>
    </cfRule>
    <cfRule dxfId="5" priority="3810" type="expression">
      <formula>D$136="No"</formula>
    </cfRule>
  </conditionalFormatting>
  <conditionalFormatting sqref="E137">
    <cfRule dxfId="5" priority="3761" type="expression">
      <formula>E136="No"</formula>
    </cfRule>
    <cfRule dxfId="5" priority="3762" type="expression">
      <formula>E137="Yes"</formula>
    </cfRule>
    <cfRule dxfId="5" priority="3766" type="expression">
      <formula>E$136="No"</formula>
    </cfRule>
  </conditionalFormatting>
  <conditionalFormatting sqref="F137">
    <cfRule dxfId="5" priority="3718" type="expression">
      <formula>F136="No"</formula>
    </cfRule>
    <cfRule dxfId="5" priority="3719" type="expression">
      <formula>F137="Yes"</formula>
    </cfRule>
    <cfRule dxfId="5" priority="3723" type="expression">
      <formula>F$136="No"</formula>
    </cfRule>
  </conditionalFormatting>
  <conditionalFormatting sqref="G137">
    <cfRule dxfId="5" priority="3679" type="expression">
      <formula>G136="No"</formula>
    </cfRule>
    <cfRule dxfId="5" priority="3680" type="expression">
      <formula>G137="Yes"</formula>
    </cfRule>
    <cfRule dxfId="5" priority="3684" type="expression">
      <formula>G$136="No"</formula>
    </cfRule>
  </conditionalFormatting>
  <conditionalFormatting sqref="H137">
    <cfRule dxfId="5" priority="3640" type="expression">
      <formula>H136="No"</formula>
    </cfRule>
    <cfRule dxfId="5" priority="3641" type="expression">
      <formula>H137="Yes"</formula>
    </cfRule>
    <cfRule dxfId="5" priority="3645" type="expression">
      <formula>H$136="No"</formula>
    </cfRule>
  </conditionalFormatting>
  <conditionalFormatting sqref="I137">
    <cfRule dxfId="5" priority="3601" type="expression">
      <formula>I136="No"</formula>
    </cfRule>
    <cfRule dxfId="5" priority="3602" type="expression">
      <formula>I137="Yes"</formula>
    </cfRule>
    <cfRule dxfId="5" priority="3606" type="expression">
      <formula>I$136="No"</formula>
    </cfRule>
  </conditionalFormatting>
  <conditionalFormatting sqref="J137">
    <cfRule dxfId="5" priority="3562" type="expression">
      <formula>J136="No"</formula>
    </cfRule>
    <cfRule dxfId="5" priority="3563" type="expression">
      <formula>J137="Yes"</formula>
    </cfRule>
    <cfRule dxfId="5" priority="3567" type="expression">
      <formula>J$136="No"</formula>
    </cfRule>
  </conditionalFormatting>
  <conditionalFormatting sqref="K137">
    <cfRule dxfId="5" priority="3483" type="expression">
      <formula>K136="No"</formula>
    </cfRule>
    <cfRule dxfId="5" priority="3484" type="expression">
      <formula>K137="Yes"</formula>
    </cfRule>
    <cfRule dxfId="5" priority="3488" type="expression">
      <formula>K$136="No"</formula>
    </cfRule>
  </conditionalFormatting>
  <conditionalFormatting sqref="L137">
    <cfRule dxfId="5" priority="3111" type="expression">
      <formula>L136="No"</formula>
    </cfRule>
    <cfRule dxfId="5" priority="3112" type="expression">
      <formula>L137="Yes"</formula>
    </cfRule>
    <cfRule dxfId="5" priority="3116" type="expression">
      <formula>L$136="No"</formula>
    </cfRule>
  </conditionalFormatting>
  <conditionalFormatting sqref="M137">
    <cfRule dxfId="5" priority="3068" type="expression">
      <formula>M136="No"</formula>
    </cfRule>
    <cfRule dxfId="5" priority="3069" type="expression">
      <formula>M137="Yes"</formula>
    </cfRule>
    <cfRule dxfId="5" priority="3073" type="expression">
      <formula>M$136="No"</formula>
    </cfRule>
  </conditionalFormatting>
  <conditionalFormatting sqref="N137">
    <cfRule dxfId="5" priority="3025" type="expression">
      <formula>N136="No"</formula>
    </cfRule>
    <cfRule dxfId="5" priority="3026" type="expression">
      <formula>N137="Yes"</formula>
    </cfRule>
    <cfRule dxfId="5" priority="3030" type="expression">
      <formula>N$136="No"</formula>
    </cfRule>
  </conditionalFormatting>
  <conditionalFormatting sqref="O137">
    <cfRule dxfId="5" priority="2943" type="expression">
      <formula>O136="No"</formula>
    </cfRule>
    <cfRule dxfId="5" priority="2944" type="expression">
      <formula>O137="Yes"</formula>
    </cfRule>
    <cfRule dxfId="5" priority="2948" type="expression">
      <formula>O$136="No"</formula>
    </cfRule>
  </conditionalFormatting>
  <conditionalFormatting sqref="P137">
    <cfRule dxfId="5" priority="2900" type="expression">
      <formula>P136="No"</formula>
    </cfRule>
    <cfRule dxfId="5" priority="2901" type="expression">
      <formula>P137="Yes"</formula>
    </cfRule>
    <cfRule dxfId="5" priority="2905" type="expression">
      <formula>P$136="No"</formula>
    </cfRule>
  </conditionalFormatting>
  <conditionalFormatting sqref="Q137">
    <cfRule dxfId="5" priority="2857" type="expression">
      <formula>Q136="No"</formula>
    </cfRule>
    <cfRule dxfId="5" priority="2858" type="expression">
      <formula>Q137="Yes"</formula>
    </cfRule>
    <cfRule dxfId="5" priority="2862" type="expression">
      <formula>Q$136="No"</formula>
    </cfRule>
  </conditionalFormatting>
  <conditionalFormatting sqref="R137">
    <cfRule dxfId="5" priority="2775" type="expression">
      <formula>R136="No"</formula>
    </cfRule>
    <cfRule dxfId="5" priority="2776" type="expression">
      <formula>R137="Yes"</formula>
    </cfRule>
    <cfRule dxfId="5" priority="2780" type="expression">
      <formula>R$136="No"</formula>
    </cfRule>
  </conditionalFormatting>
  <conditionalFormatting sqref="S137">
    <cfRule dxfId="5" priority="2732" type="expression">
      <formula>S136="No"</formula>
    </cfRule>
    <cfRule dxfId="5" priority="2733" type="expression">
      <formula>S137="Yes"</formula>
    </cfRule>
    <cfRule dxfId="5" priority="2737" type="expression">
      <formula>S$136="No"</formula>
    </cfRule>
  </conditionalFormatting>
  <conditionalFormatting sqref="T137">
    <cfRule dxfId="5" priority="2649" type="expression">
      <formula>T136="No"</formula>
    </cfRule>
    <cfRule dxfId="5" priority="2650" type="expression">
      <formula>T137="Yes"</formula>
    </cfRule>
    <cfRule dxfId="5" priority="2654" type="expression">
      <formula>T$136="No"</formula>
    </cfRule>
  </conditionalFormatting>
  <conditionalFormatting sqref="U137">
    <cfRule dxfId="5" priority="2567" type="expression">
      <formula>U136="No"</formula>
    </cfRule>
    <cfRule dxfId="5" priority="2568" type="expression">
      <formula>U137="Yes"</formula>
    </cfRule>
    <cfRule dxfId="5" priority="2572" type="expression">
      <formula>U$136="No"</formula>
    </cfRule>
  </conditionalFormatting>
  <conditionalFormatting sqref="V137">
    <cfRule dxfId="5" priority="3442" type="expression">
      <formula>V136="No"</formula>
    </cfRule>
    <cfRule dxfId="5" priority="3443" type="expression">
      <formula>V137="Yes"</formula>
    </cfRule>
    <cfRule dxfId="5" priority="3445" type="expression">
      <formula>V$136="No"</formula>
    </cfRule>
  </conditionalFormatting>
  <conditionalFormatting sqref="W137">
    <cfRule dxfId="5" priority="2526" type="expression">
      <formula>W136="No"</formula>
    </cfRule>
    <cfRule dxfId="5" priority="2527" type="expression">
      <formula>W137="Yes"</formula>
    </cfRule>
    <cfRule dxfId="5" priority="2529" type="expression">
      <formula>W$136="No"</formula>
    </cfRule>
  </conditionalFormatting>
  <conditionalFormatting sqref="X137">
    <cfRule dxfId="5" priority="2488" type="expression">
      <formula>X136="No"</formula>
    </cfRule>
    <cfRule dxfId="5" priority="2489" type="expression">
      <formula>X137="Yes"</formula>
    </cfRule>
    <cfRule dxfId="5" priority="2491" type="expression">
      <formula>X$136="No"</formula>
    </cfRule>
  </conditionalFormatting>
  <conditionalFormatting sqref="Y137">
    <cfRule dxfId="5" priority="2449" type="expression">
      <formula>Y136="No"</formula>
    </cfRule>
    <cfRule dxfId="5" priority="2450" type="expression">
      <formula>Y137="Yes"</formula>
    </cfRule>
    <cfRule dxfId="5" priority="2453" type="expression">
      <formula>Y$136="No"</formula>
    </cfRule>
  </conditionalFormatting>
  <conditionalFormatting sqref="Z137">
    <cfRule dxfId="5" priority="2374" type="expression">
      <formula>Z136="No"</formula>
    </cfRule>
    <cfRule dxfId="5" priority="2375" type="expression">
      <formula>Z137="Yes"</formula>
    </cfRule>
    <cfRule dxfId="5" priority="2378" type="expression">
      <formula>Z$136="No"</formula>
    </cfRule>
  </conditionalFormatting>
  <conditionalFormatting sqref="AA137">
    <cfRule dxfId="5" priority="3403" type="expression">
      <formula>AA136="No"</formula>
    </cfRule>
    <cfRule dxfId="5" priority="3404" type="expression">
      <formula>AA137="Yes"</formula>
    </cfRule>
    <cfRule dxfId="5" priority="3407" type="expression">
      <formula>AA$136="No"</formula>
    </cfRule>
  </conditionalFormatting>
  <conditionalFormatting sqref="AB137">
    <cfRule dxfId="5" priority="2338" type="expression">
      <formula>AB136="No"</formula>
    </cfRule>
    <cfRule dxfId="5" priority="2339" type="expression">
      <formula>AB137="Yes"</formula>
    </cfRule>
    <cfRule dxfId="5" priority="2342" type="expression">
      <formula>AB$136="No"</formula>
    </cfRule>
  </conditionalFormatting>
  <conditionalFormatting sqref="AC137">
    <cfRule dxfId="5" priority="2299" type="expression">
      <formula>AC136="No"</formula>
    </cfRule>
    <cfRule dxfId="5" priority="2300" type="expression">
      <formula>AC137="Yes"</formula>
    </cfRule>
    <cfRule dxfId="5" priority="2303" type="expression">
      <formula>AC$136="No"</formula>
    </cfRule>
  </conditionalFormatting>
  <conditionalFormatting sqref="AD137">
    <cfRule dxfId="5" priority="2184" type="expression">
      <formula>AD136="No"</formula>
    </cfRule>
    <cfRule dxfId="5" priority="2185" type="expression">
      <formula>AD137="Yes"</formula>
    </cfRule>
    <cfRule dxfId="5" priority="2188" type="expression">
      <formula>AD$136="No"</formula>
    </cfRule>
  </conditionalFormatting>
  <conditionalFormatting sqref="AE137">
    <cfRule dxfId="5" priority="2220" type="expression">
      <formula>AE136="No"</formula>
    </cfRule>
    <cfRule dxfId="5" priority="2221" type="expression">
      <formula>AE137="Yes"</formula>
    </cfRule>
    <cfRule dxfId="5" priority="2224" type="expression">
      <formula>AE$136="No"</formula>
    </cfRule>
  </conditionalFormatting>
  <conditionalFormatting sqref="AF137">
    <cfRule dxfId="5" priority="2116" type="expression">
      <formula>AF136="No"</formula>
    </cfRule>
    <cfRule dxfId="5" priority="2117" type="expression">
      <formula>AF137="Yes"</formula>
    </cfRule>
    <cfRule dxfId="5" priority="2120" type="expression">
      <formula>AF$136="No"</formula>
    </cfRule>
  </conditionalFormatting>
  <conditionalFormatting sqref="AG137">
    <cfRule dxfId="5" priority="2039" type="expression">
      <formula>AG136="No"</formula>
    </cfRule>
    <cfRule dxfId="5" priority="2040" type="expression">
      <formula>AG137="Yes"</formula>
    </cfRule>
    <cfRule dxfId="5" priority="2043" type="expression">
      <formula>AG$136="No"</formula>
    </cfRule>
  </conditionalFormatting>
  <conditionalFormatting sqref="AH137">
    <cfRule dxfId="5" priority="3364" type="expression">
      <formula>AH136="No"</formula>
    </cfRule>
    <cfRule dxfId="5" priority="3365" type="expression">
      <formula>AH137="Yes"</formula>
    </cfRule>
    <cfRule dxfId="5" priority="3368" type="expression">
      <formula>AH$136="No"</formula>
    </cfRule>
  </conditionalFormatting>
  <conditionalFormatting sqref="AL137">
    <cfRule dxfId="5" priority="3281" type="expression">
      <formula>AL136="No"</formula>
    </cfRule>
    <cfRule dxfId="5" priority="3282" type="expression">
      <formula>AL137="Yes"</formula>
    </cfRule>
    <cfRule dxfId="5" priority="3285" type="expression">
      <formula>AL$136="No"</formula>
    </cfRule>
  </conditionalFormatting>
  <conditionalFormatting sqref="AM137">
    <cfRule dxfId="5" priority="3524" type="expression">
      <formula>AM136="No"</formula>
    </cfRule>
    <cfRule dxfId="5" priority="3525" type="expression">
      <formula>AM137="Yes"</formula>
    </cfRule>
    <cfRule dxfId="5" priority="3528" type="expression">
      <formula>AM$136="No"</formula>
    </cfRule>
  </conditionalFormatting>
  <conditionalFormatting sqref="AN137">
    <cfRule dxfId="5" priority="2983" type="expression">
      <formula>AN136="No"</formula>
    </cfRule>
    <cfRule dxfId="5" priority="2984" type="expression">
      <formula>AN137="Yes"</formula>
    </cfRule>
    <cfRule dxfId="5" priority="2987" type="expression">
      <formula>AN$136="No"</formula>
    </cfRule>
  </conditionalFormatting>
  <conditionalFormatting sqref="AO137">
    <cfRule dxfId="5" priority="2607" type="expression">
      <formula>AO136="No"</formula>
    </cfRule>
    <cfRule dxfId="5" priority="2608" type="expression">
      <formula>AO137="Yes"</formula>
    </cfRule>
    <cfRule dxfId="5" priority="2611" type="expression">
      <formula>AO$136="No"</formula>
    </cfRule>
  </conditionalFormatting>
  <conditionalFormatting sqref="AP137">
    <cfRule dxfId="5" priority="2815" type="expression">
      <formula>AP136="No"</formula>
    </cfRule>
    <cfRule dxfId="5" priority="2816" type="expression">
      <formula>AP137="Yes"</formula>
    </cfRule>
    <cfRule dxfId="5" priority="2819" type="expression">
      <formula>AP$136="No"</formula>
    </cfRule>
  </conditionalFormatting>
  <conditionalFormatting sqref="AQ137">
    <cfRule dxfId="5" priority="2690" type="expression">
      <formula>AQ136="No"</formula>
    </cfRule>
    <cfRule dxfId="5" priority="2691" type="expression">
      <formula>AQ137="Yes"</formula>
    </cfRule>
    <cfRule dxfId="5" priority="2694" type="expression">
      <formula>AQ$136="No"</formula>
    </cfRule>
  </conditionalFormatting>
  <conditionalFormatting sqref="AR137">
    <cfRule dxfId="5" priority="2414" type="expression">
      <formula>AR136="No"</formula>
    </cfRule>
    <cfRule dxfId="5" priority="2415" type="expression">
      <formula>AR137="Yes"</formula>
    </cfRule>
    <cfRule dxfId="5" priority="2418" type="expression">
      <formula>AR$136="No"</formula>
    </cfRule>
  </conditionalFormatting>
  <conditionalFormatting sqref="AS137">
    <cfRule dxfId="5" priority="2150" type="expression">
      <formula>AS136="No"</formula>
    </cfRule>
    <cfRule dxfId="5" priority="2151" type="expression">
      <formula>AS137="Yes"</formula>
    </cfRule>
    <cfRule dxfId="5" priority="2153" type="expression">
      <formula>AS$136="No"</formula>
    </cfRule>
  </conditionalFormatting>
  <conditionalFormatting sqref="AT137">
    <cfRule dxfId="5" priority="2078" type="expression">
      <formula>AT136="No"</formula>
    </cfRule>
    <cfRule dxfId="5" priority="2079" type="expression">
      <formula>AT137="Yes"</formula>
    </cfRule>
    <cfRule dxfId="5" priority="2082" type="expression">
      <formula>AT$136="No"</formula>
    </cfRule>
  </conditionalFormatting>
  <conditionalFormatting sqref="AU137">
    <cfRule dxfId="5" priority="2261" type="expression">
      <formula>AU136="No"</formula>
    </cfRule>
    <cfRule dxfId="5" priority="2262" type="expression">
      <formula>AU137="Yes"</formula>
    </cfRule>
    <cfRule dxfId="5" priority="2265" type="expression">
      <formula>AU$136="No"</formula>
    </cfRule>
  </conditionalFormatting>
  <conditionalFormatting sqref="AW137">
    <cfRule dxfId="5" priority="3198" type="expression">
      <formula>AW136="No"</formula>
    </cfRule>
    <cfRule dxfId="5" priority="3199" type="expression">
      <formula>AW137="Yes"</formula>
    </cfRule>
    <cfRule dxfId="5" priority="3203" type="expression">
      <formula>AW$136="No"</formula>
    </cfRule>
  </conditionalFormatting>
  <conditionalFormatting sqref="AX137:AY137">
    <cfRule dxfId="5" priority="3156" type="expression">
      <formula>AX136="No"</formula>
    </cfRule>
    <cfRule dxfId="5" priority="3157" type="expression">
      <formula>AX137="Yes"</formula>
    </cfRule>
    <cfRule dxfId="5" priority="3161" type="expression">
      <formula>AX$136="No"</formula>
    </cfRule>
  </conditionalFormatting>
  <conditionalFormatting sqref="AZ137">
    <cfRule dxfId="5" priority="2002" type="expression">
      <formula>AZ136="No"</formula>
    </cfRule>
    <cfRule dxfId="5" priority="2003" type="expression">
      <formula>AZ137="Yes"</formula>
    </cfRule>
    <cfRule dxfId="5" priority="2006" type="expression">
      <formula>AZ$136="No"</formula>
    </cfRule>
  </conditionalFormatting>
  <conditionalFormatting sqref="BA137">
    <cfRule dxfId="5" priority="1679" type="expression">
      <formula>BA136="No"</formula>
    </cfRule>
    <cfRule dxfId="5" priority="1680" type="expression">
      <formula>BA137="Yes"</formula>
    </cfRule>
    <cfRule dxfId="5" priority="1683" type="expression">
      <formula>BA$136="No"</formula>
    </cfRule>
  </conditionalFormatting>
  <conditionalFormatting sqref="BB137">
    <cfRule dxfId="5" priority="1632" type="expression">
      <formula>BB136="No"</formula>
    </cfRule>
    <cfRule dxfId="5" priority="1633" type="expression">
      <formula>BB137="Yes"</formula>
    </cfRule>
    <cfRule dxfId="5" priority="1636" type="expression">
      <formula>BB$136="No"</formula>
    </cfRule>
  </conditionalFormatting>
  <conditionalFormatting sqref="BC137">
    <cfRule dxfId="5" priority="1586" type="expression">
      <formula>BC136="No"</formula>
    </cfRule>
    <cfRule dxfId="5" priority="1587" type="expression">
      <formula>BC137="Yes"</formula>
    </cfRule>
    <cfRule dxfId="5" priority="1589" type="expression">
      <formula>BC$136="No"</formula>
    </cfRule>
  </conditionalFormatting>
  <conditionalFormatting sqref="BD137">
    <cfRule dxfId="5" priority="1538" type="expression">
      <formula>BD136="No"</formula>
    </cfRule>
    <cfRule dxfId="5" priority="1539" type="expression">
      <formula>BD137="Yes"</formula>
    </cfRule>
    <cfRule dxfId="5" priority="1541" type="expression">
      <formula>BD$136="No"</formula>
    </cfRule>
  </conditionalFormatting>
  <conditionalFormatting sqref="BE137">
    <cfRule dxfId="5" priority="1498" type="expression">
      <formula>BE136="No"</formula>
    </cfRule>
    <cfRule dxfId="5" priority="1499" type="expression">
      <formula>BE137="Yes"</formula>
    </cfRule>
    <cfRule dxfId="5" priority="1501" type="expression">
      <formula>BE$136="No"</formula>
    </cfRule>
  </conditionalFormatting>
  <conditionalFormatting sqref="BF137">
    <cfRule dxfId="5" priority="1459" type="expression">
      <formula>BF136="No"</formula>
    </cfRule>
    <cfRule dxfId="5" priority="1460" type="expression">
      <formula>BF137="Yes"</formula>
    </cfRule>
    <cfRule dxfId="5" priority="1462" type="expression">
      <formula>BF$136="No"</formula>
    </cfRule>
  </conditionalFormatting>
  <conditionalFormatting sqref="BG137">
    <cfRule dxfId="5" priority="1420" type="expression">
      <formula>BG136="No"</formula>
    </cfRule>
    <cfRule dxfId="5" priority="1421" type="expression">
      <formula>BG137="Yes"</formula>
    </cfRule>
    <cfRule dxfId="5" priority="1423" type="expression">
      <formula>BG$136="No"</formula>
    </cfRule>
  </conditionalFormatting>
  <conditionalFormatting sqref="BH137">
    <cfRule dxfId="5" priority="1377" type="expression">
      <formula>BH136="No"</formula>
    </cfRule>
    <cfRule dxfId="5" priority="1378" type="expression">
      <formula>BH137="Yes"</formula>
    </cfRule>
    <cfRule dxfId="5" priority="1381" type="expression">
      <formula>BH$136="No"</formula>
    </cfRule>
  </conditionalFormatting>
  <conditionalFormatting sqref="BI137">
    <cfRule dxfId="5" priority="1290" type="expression">
      <formula>BI136="No"</formula>
    </cfRule>
    <cfRule dxfId="5" priority="1291" type="expression">
      <formula>BI137="Yes"</formula>
    </cfRule>
    <cfRule dxfId="5" priority="1294" type="expression">
      <formula>BI$136="No"</formula>
    </cfRule>
  </conditionalFormatting>
  <conditionalFormatting sqref="BJ137">
    <cfRule dxfId="5" priority="1248" type="expression">
      <formula>BJ136="No"</formula>
    </cfRule>
    <cfRule dxfId="5" priority="1249" type="expression">
      <formula>BJ137="Yes"</formula>
    </cfRule>
    <cfRule dxfId="5" priority="1252" type="expression">
      <formula>BJ$136="No"</formula>
    </cfRule>
  </conditionalFormatting>
  <conditionalFormatting sqref="BK137">
    <cfRule dxfId="5" priority="1207" type="expression">
      <formula>BK136="No"</formula>
    </cfRule>
    <cfRule dxfId="5" priority="1208" type="expression">
      <formula>BK137="Yes"</formula>
    </cfRule>
    <cfRule dxfId="5" priority="1210" type="expression">
      <formula>BK$136="No"</formula>
    </cfRule>
  </conditionalFormatting>
  <conditionalFormatting sqref="BL137">
    <cfRule dxfId="5" priority="1163" type="expression">
      <formula>BL136="No"</formula>
    </cfRule>
    <cfRule dxfId="5" priority="1164" type="expression">
      <formula>BL137="Yes"</formula>
    </cfRule>
    <cfRule dxfId="5" priority="1166" type="expression">
      <formula>BL$136="No"</formula>
    </cfRule>
  </conditionalFormatting>
  <conditionalFormatting sqref="BM137">
    <cfRule dxfId="5" priority="1113" type="expression">
      <formula>BM136="No"</formula>
    </cfRule>
    <cfRule dxfId="5" priority="1114" type="expression">
      <formula>BM137="Yes"</formula>
    </cfRule>
    <cfRule dxfId="5" priority="1116" type="expression">
      <formula>BM$136="No"</formula>
    </cfRule>
  </conditionalFormatting>
  <conditionalFormatting sqref="BN137">
    <cfRule dxfId="5" priority="1061" type="expression">
      <formula>BN136="No"</formula>
    </cfRule>
    <cfRule dxfId="5" priority="1062" type="expression">
      <formula>BN137="Yes"</formula>
    </cfRule>
    <cfRule dxfId="5" priority="1064" type="expression">
      <formula>BN$136="No"</formula>
    </cfRule>
  </conditionalFormatting>
  <conditionalFormatting sqref="BO137">
    <cfRule dxfId="5" priority="957" type="expression">
      <formula>BO136="No"</formula>
    </cfRule>
    <cfRule dxfId="5" priority="958" type="expression">
      <formula>BO137="Yes"</formula>
    </cfRule>
    <cfRule dxfId="5" priority="960" type="expression">
      <formula>BO$136="No"</formula>
    </cfRule>
  </conditionalFormatting>
  <conditionalFormatting sqref="BQ137">
    <cfRule dxfId="5" priority="862" type="expression">
      <formula>BQ136="No"</formula>
    </cfRule>
    <cfRule dxfId="5" priority="863" type="expression">
      <formula>BQ137="Yes"</formula>
    </cfRule>
    <cfRule dxfId="5" priority="866" type="expression">
      <formula>BQ$136="No"</formula>
    </cfRule>
  </conditionalFormatting>
  <conditionalFormatting sqref="BR137">
    <cfRule dxfId="5" priority="815" type="expression">
      <formula>BR136="No"</formula>
    </cfRule>
    <cfRule dxfId="5" priority="816" type="expression">
      <formula>BR137="Yes"</formula>
    </cfRule>
    <cfRule dxfId="5" priority="819" type="expression">
      <formula>BR$136="No"</formula>
    </cfRule>
  </conditionalFormatting>
  <conditionalFormatting sqref="BS137">
    <cfRule dxfId="5" priority="768" type="expression">
      <formula>BS136="No"</formula>
    </cfRule>
    <cfRule dxfId="5" priority="769" type="expression">
      <formula>BS137="Yes"</formula>
    </cfRule>
    <cfRule dxfId="5" priority="772" type="expression">
      <formula>BS$136="No"</formula>
    </cfRule>
  </conditionalFormatting>
  <conditionalFormatting sqref="BT137">
    <cfRule dxfId="5" priority="721" type="expression">
      <formula>BT136="No"</formula>
    </cfRule>
    <cfRule dxfId="5" priority="722" type="expression">
      <formula>BT137="Yes"</formula>
    </cfRule>
    <cfRule dxfId="5" priority="725" type="expression">
      <formula>BT$136="No"</formula>
    </cfRule>
  </conditionalFormatting>
  <conditionalFormatting sqref="BV137">
    <cfRule dxfId="5" priority="4886" type="expression">
      <formula>BV136="No"</formula>
    </cfRule>
    <cfRule dxfId="5" priority="4887" type="expression">
      <formula>BV137="Yes"</formula>
    </cfRule>
    <cfRule dxfId="5" priority="4891" type="expression">
      <formula>BV$136="No"</formula>
    </cfRule>
  </conditionalFormatting>
  <conditionalFormatting sqref="BW137">
    <cfRule dxfId="5" priority="4853" type="expression">
      <formula>BW136="No"</formula>
    </cfRule>
    <cfRule dxfId="5" priority="4854" type="expression">
      <formula>BW137="Yes"</formula>
    </cfRule>
    <cfRule dxfId="5" priority="4858" type="expression">
      <formula>BW$136="No"</formula>
    </cfRule>
  </conditionalFormatting>
  <conditionalFormatting sqref="BX137">
    <cfRule dxfId="5" priority="4756" type="expression">
      <formula>BX136="No"</formula>
    </cfRule>
    <cfRule dxfId="5" priority="4757" type="expression">
      <formula>BX137="Yes"</formula>
    </cfRule>
    <cfRule dxfId="5" priority="4758" type="expression">
      <formula>BX$136="No"</formula>
    </cfRule>
  </conditionalFormatting>
  <conditionalFormatting sqref="BZ137">
    <cfRule dxfId="5" priority="4740" type="expression">
      <formula>BZ136="No"</formula>
    </cfRule>
    <cfRule dxfId="5" priority="4741" type="expression">
      <formula>BZ137="Yes"</formula>
    </cfRule>
    <cfRule dxfId="5" priority="4745" type="expression">
      <formula>BZ$136="No"</formula>
    </cfRule>
  </conditionalFormatting>
  <conditionalFormatting sqref="CA137">
    <cfRule dxfId="5" priority="4701" type="expression">
      <formula>CA136="No"</formula>
    </cfRule>
    <cfRule dxfId="5" priority="4702" type="expression">
      <formula>CA137="Yes"</formula>
    </cfRule>
    <cfRule dxfId="5" priority="4706" type="expression">
      <formula>CA$136="No"</formula>
    </cfRule>
  </conditionalFormatting>
  <conditionalFormatting sqref="CB137">
    <cfRule dxfId="5" priority="4666" type="expression">
      <formula>CB136="No"</formula>
    </cfRule>
    <cfRule dxfId="5" priority="4667" type="expression">
      <formula>CB137="Yes"</formula>
    </cfRule>
    <cfRule dxfId="5" priority="4671" type="expression">
      <formula>CB$136="No"</formula>
    </cfRule>
  </conditionalFormatting>
  <conditionalFormatting sqref="CC137">
    <cfRule dxfId="5" priority="4627" type="expression">
      <formula>CC136="No"</formula>
    </cfRule>
    <cfRule dxfId="5" priority="4628" type="expression">
      <formula>CC137="Yes"</formula>
    </cfRule>
    <cfRule dxfId="5" priority="4632" type="expression">
      <formula>CC$136="No"</formula>
    </cfRule>
  </conditionalFormatting>
  <conditionalFormatting sqref="CD137">
    <cfRule dxfId="5" priority="4588" type="expression">
      <formula>CD136="No"</formula>
    </cfRule>
    <cfRule dxfId="5" priority="4589" type="expression">
      <formula>CD137="Yes"</formula>
    </cfRule>
    <cfRule dxfId="5" priority="4593" type="expression">
      <formula>CD$136="No"</formula>
    </cfRule>
  </conditionalFormatting>
  <conditionalFormatting sqref="CE137">
    <cfRule dxfId="5" priority="4549" type="expression">
      <formula>CE136="No"</formula>
    </cfRule>
    <cfRule dxfId="5" priority="4550" type="expression">
      <formula>CE137="Yes"</formula>
    </cfRule>
    <cfRule dxfId="5" priority="4554" type="expression">
      <formula>CE$136="No"</formula>
    </cfRule>
  </conditionalFormatting>
  <conditionalFormatting sqref="CH137">
    <cfRule dxfId="5" priority="4463" type="expression">
      <formula>CH136="No"</formula>
    </cfRule>
    <cfRule dxfId="5" priority="4464" type="expression">
      <formula>CH137="Yes"</formula>
    </cfRule>
    <cfRule dxfId="5" priority="4468" type="expression">
      <formula>CH$136="No"</formula>
    </cfRule>
  </conditionalFormatting>
  <conditionalFormatting sqref="CI137">
    <cfRule dxfId="5" priority="4424" type="expression">
      <formula>CI136="No"</formula>
    </cfRule>
    <cfRule dxfId="5" priority="4425" type="expression">
      <formula>CI137="Yes"</formula>
    </cfRule>
    <cfRule dxfId="5" priority="4429" type="expression">
      <formula>CI$136="No"</formula>
    </cfRule>
  </conditionalFormatting>
  <conditionalFormatting sqref="CJ137">
    <cfRule dxfId="5" priority="4383" type="expression">
      <formula>CJ136="No"</formula>
    </cfRule>
    <cfRule dxfId="5" priority="4384" type="expression">
      <formula>CJ137="Yes"</formula>
    </cfRule>
    <cfRule dxfId="5" priority="4388" type="expression">
      <formula>CJ$136="No"</formula>
    </cfRule>
  </conditionalFormatting>
  <conditionalFormatting sqref="CK137">
    <cfRule dxfId="5" priority="4343" type="expression">
      <formula>CK136="No"</formula>
    </cfRule>
    <cfRule dxfId="5" priority="4344" type="expression">
      <formula>CK137="Yes"</formula>
    </cfRule>
    <cfRule dxfId="5" priority="4348" type="expression">
      <formula>CK$136="No"</formula>
    </cfRule>
  </conditionalFormatting>
  <conditionalFormatting sqref="CL137">
    <cfRule dxfId="5" priority="4303" type="expression">
      <formula>CL136="No"</formula>
    </cfRule>
    <cfRule dxfId="5" priority="4304" type="expression">
      <formula>CL137="Yes"</formula>
    </cfRule>
    <cfRule dxfId="5" priority="4308" type="expression">
      <formula>CL$136="No"</formula>
    </cfRule>
  </conditionalFormatting>
  <conditionalFormatting sqref="CM137">
    <cfRule dxfId="5" priority="4242" type="expression">
      <formula>CM136="No"</formula>
    </cfRule>
    <cfRule dxfId="5" priority="4243" type="expression">
      <formula>CM137="Yes"</formula>
    </cfRule>
    <cfRule dxfId="5" priority="4247" type="expression">
      <formula>CM$136="No"</formula>
    </cfRule>
  </conditionalFormatting>
  <conditionalFormatting sqref="CN137">
    <cfRule dxfId="5" priority="4196" type="expression">
      <formula>CN136="No"</formula>
    </cfRule>
    <cfRule dxfId="5" priority="4197" type="expression">
      <formula>CN137="Yes"</formula>
    </cfRule>
    <cfRule dxfId="5" priority="4201" type="expression">
      <formula>CN$136="No"</formula>
    </cfRule>
  </conditionalFormatting>
  <conditionalFormatting sqref="CO137">
    <cfRule dxfId="5" priority="4153" type="expression">
      <formula>CO136="No"</formula>
    </cfRule>
    <cfRule dxfId="5" priority="4154" type="expression">
      <formula>CO137="Yes"</formula>
    </cfRule>
    <cfRule dxfId="5" priority="4158" type="expression">
      <formula>CO$136="No"</formula>
    </cfRule>
  </conditionalFormatting>
  <conditionalFormatting sqref="CP137">
    <cfRule dxfId="5" priority="4109" type="expression">
      <formula>CP136="No"</formula>
    </cfRule>
    <cfRule dxfId="5" priority="4110" type="expression">
      <formula>CP137="Yes"</formula>
    </cfRule>
    <cfRule dxfId="5" priority="4114" type="expression">
      <formula>CP$136="No"</formula>
    </cfRule>
  </conditionalFormatting>
  <conditionalFormatting sqref="CQ137">
    <cfRule dxfId="5" priority="4066" type="expression">
      <formula>CQ136="No"</formula>
    </cfRule>
    <cfRule dxfId="5" priority="4067" type="expression">
      <formula>CQ137="Yes"</formula>
    </cfRule>
    <cfRule dxfId="5" priority="4071" type="expression">
      <formula>CQ$136="No"</formula>
    </cfRule>
  </conditionalFormatting>
  <conditionalFormatting sqref="CR137">
    <cfRule dxfId="5" priority="4022" type="expression">
      <formula>CR136="No"</formula>
    </cfRule>
    <cfRule dxfId="5" priority="4023" type="expression">
      <formula>CR137="Yes"</formula>
    </cfRule>
    <cfRule dxfId="5" priority="4027" type="expression">
      <formula>CR$136="No"</formula>
    </cfRule>
  </conditionalFormatting>
  <conditionalFormatting sqref="CS137">
    <cfRule dxfId="5" priority="3979" type="expression">
      <formula>CS136="No"</formula>
    </cfRule>
    <cfRule dxfId="5" priority="3980" type="expression">
      <formula>CS137="Yes"</formula>
    </cfRule>
    <cfRule dxfId="5" priority="3984" type="expression">
      <formula>CS$136="No"</formula>
    </cfRule>
  </conditionalFormatting>
  <conditionalFormatting sqref="CT137">
    <cfRule dxfId="5" priority="3936" type="expression">
      <formula>CT136="No"</formula>
    </cfRule>
    <cfRule dxfId="5" priority="3937" type="expression">
      <formula>CT137="Yes"</formula>
    </cfRule>
    <cfRule dxfId="5" priority="3941" type="expression">
      <formula>CT$136="No"</formula>
    </cfRule>
  </conditionalFormatting>
  <conditionalFormatting sqref="CU137">
    <cfRule dxfId="5" priority="3894" type="expression">
      <formula>CU136="No"</formula>
    </cfRule>
    <cfRule dxfId="5" priority="3895" type="expression">
      <formula>CU137="Yes"</formula>
    </cfRule>
    <cfRule dxfId="5" priority="3899" type="expression">
      <formula>CU$136="No"</formula>
    </cfRule>
  </conditionalFormatting>
  <conditionalFormatting sqref="CV137">
    <cfRule dxfId="5" priority="3851" type="expression">
      <formula>CV136="No"</formula>
    </cfRule>
    <cfRule dxfId="5" priority="3852" type="expression">
      <formula>CV137="Yes"</formula>
    </cfRule>
    <cfRule dxfId="5" priority="3856" type="expression">
      <formula>CV$136="No"</formula>
    </cfRule>
  </conditionalFormatting>
  <conditionalFormatting sqref="DA137">
    <cfRule dxfId="5" priority="5522" type="expression">
      <formula>DA136="No"</formula>
    </cfRule>
    <cfRule dxfId="5" priority="5523" type="expression">
      <formula>DA$136="No"</formula>
    </cfRule>
  </conditionalFormatting>
  <conditionalFormatting sqref="DB137">
    <cfRule dxfId="5" priority="5519" type="expression">
      <formula>DB136="No"</formula>
    </cfRule>
    <cfRule dxfId="5" priority="5520" type="expression">
      <formula>DB$136="No"</formula>
    </cfRule>
  </conditionalFormatting>
  <conditionalFormatting sqref="DC137">
    <cfRule dxfId="5" priority="5516" type="expression">
      <formula>DC136="No"</formula>
    </cfRule>
    <cfRule dxfId="5" priority="5517" type="expression">
      <formula>DC$136="No"</formula>
    </cfRule>
  </conditionalFormatting>
  <conditionalFormatting sqref="DD137">
    <cfRule dxfId="5" priority="5513" type="expression">
      <formula>DD136="No"</formula>
    </cfRule>
    <cfRule dxfId="5" priority="5514" type="expression">
      <formula>DD$136="No"</formula>
    </cfRule>
  </conditionalFormatting>
  <conditionalFormatting sqref="DE137">
    <cfRule dxfId="5" priority="5510" type="expression">
      <formula>DE136="No"</formula>
    </cfRule>
    <cfRule dxfId="5" priority="5511" type="expression">
      <formula>DE$136="No"</formula>
    </cfRule>
  </conditionalFormatting>
  <conditionalFormatting sqref="DF137">
    <cfRule dxfId="5" priority="5507" type="expression">
      <formula>DF136="No"</formula>
    </cfRule>
    <cfRule dxfId="5" priority="5508" type="expression">
      <formula>DF$136="No"</formula>
    </cfRule>
  </conditionalFormatting>
  <conditionalFormatting sqref="DG137">
    <cfRule dxfId="5" priority="5504" type="expression">
      <formula>DG136="No"</formula>
    </cfRule>
    <cfRule dxfId="5" priority="5505" type="expression">
      <formula>DG$136="No"</formula>
    </cfRule>
  </conditionalFormatting>
  <conditionalFormatting sqref="DH137">
    <cfRule dxfId="5" priority="5501" type="expression">
      <formula>DH136="No"</formula>
    </cfRule>
    <cfRule dxfId="5" priority="5502" type="expression">
      <formula>DH$136="No"</formula>
    </cfRule>
  </conditionalFormatting>
  <conditionalFormatting sqref="DI137">
    <cfRule dxfId="5" priority="5498" type="expression">
      <formula>DI136="No"</formula>
    </cfRule>
    <cfRule dxfId="5" priority="5499" type="expression">
      <formula>DI$136="No"</formula>
    </cfRule>
  </conditionalFormatting>
  <conditionalFormatting sqref="DJ137">
    <cfRule dxfId="5" priority="5495" type="expression">
      <formula>DJ136="No"</formula>
    </cfRule>
    <cfRule dxfId="5" priority="5496" type="expression">
      <formula>DJ$136="No"</formula>
    </cfRule>
  </conditionalFormatting>
  <conditionalFormatting sqref="DK137">
    <cfRule dxfId="5" priority="5492" type="expression">
      <formula>DK136="No"</formula>
    </cfRule>
    <cfRule dxfId="5" priority="5493" type="expression">
      <formula>DK$136="No"</formula>
    </cfRule>
  </conditionalFormatting>
  <conditionalFormatting sqref="DL137">
    <cfRule dxfId="5" priority="5489" type="expression">
      <formula>DL136="No"</formula>
    </cfRule>
    <cfRule dxfId="5" priority="5490" type="expression">
      <formula>DL$136="No"</formula>
    </cfRule>
  </conditionalFormatting>
  <conditionalFormatting sqref="DM137">
    <cfRule dxfId="5" priority="5486" type="expression">
      <formula>DM136="No"</formula>
    </cfRule>
    <cfRule dxfId="5" priority="5487" type="expression">
      <formula>DM$136="No"</formula>
    </cfRule>
  </conditionalFormatting>
  <conditionalFormatting sqref="DN137">
    <cfRule dxfId="5" priority="4941" type="expression">
      <formula>DN136="No"</formula>
    </cfRule>
    <cfRule dxfId="5" priority="4942" type="expression">
      <formula>DN$136="No"</formula>
    </cfRule>
  </conditionalFormatting>
  <conditionalFormatting sqref="DO137">
    <cfRule dxfId="5" priority="5176" type="expression">
      <formula>DO136="No"</formula>
    </cfRule>
    <cfRule dxfId="5" priority="5177" type="expression">
      <formula>DO$136="No"</formula>
    </cfRule>
  </conditionalFormatting>
  <conditionalFormatting sqref="DP137">
    <cfRule dxfId="5" priority="5483" type="expression">
      <formula>DP136="No"</formula>
    </cfRule>
    <cfRule dxfId="5" priority="5484" type="expression">
      <formula>DP$136="No"</formula>
    </cfRule>
  </conditionalFormatting>
  <conditionalFormatting sqref="DQ137">
    <cfRule dxfId="5" priority="5480" type="expression">
      <formula>DQ136="No"</formula>
    </cfRule>
    <cfRule dxfId="5" priority="5481" type="expression">
      <formula>DQ$136="No"</formula>
    </cfRule>
  </conditionalFormatting>
  <conditionalFormatting sqref="DR137">
    <cfRule dxfId="5" priority="5477" type="expression">
      <formula>DR136="No"</formula>
    </cfRule>
    <cfRule dxfId="5" priority="5478" type="expression">
      <formula>DR$136="No"</formula>
    </cfRule>
  </conditionalFormatting>
  <conditionalFormatting sqref="DS137">
    <cfRule dxfId="5" priority="5447" type="expression">
      <formula>DS136="No"</formula>
    </cfRule>
    <cfRule dxfId="5" priority="5448" type="expression">
      <formula>DS$136="No"</formula>
    </cfRule>
  </conditionalFormatting>
  <conditionalFormatting sqref="DT137">
    <cfRule dxfId="5" priority="5450" type="expression">
      <formula>DT136="No"</formula>
    </cfRule>
    <cfRule dxfId="5" priority="5451" type="expression">
      <formula>DT$136="No"</formula>
    </cfRule>
  </conditionalFormatting>
  <conditionalFormatting sqref="DU137">
    <cfRule dxfId="5" priority="5453" type="expression">
      <formula>DU136="No"</formula>
    </cfRule>
    <cfRule dxfId="5" priority="5454" type="expression">
      <formula>DU$136="No"</formula>
    </cfRule>
  </conditionalFormatting>
  <conditionalFormatting sqref="DV137">
    <cfRule dxfId="5" priority="5248" type="expression">
      <formula>DV136="No"</formula>
    </cfRule>
    <cfRule dxfId="5" priority="5249" type="expression">
      <formula>DV$136="No"</formula>
    </cfRule>
  </conditionalFormatting>
  <conditionalFormatting sqref="DW137">
    <cfRule dxfId="5" priority="4982" type="expression">
      <formula>DW136="No"</formula>
    </cfRule>
    <cfRule dxfId="5" priority="4983" type="expression">
      <formula>DW$136="No"</formula>
    </cfRule>
  </conditionalFormatting>
  <conditionalFormatting sqref="DX137">
    <cfRule dxfId="5" priority="5018" type="expression">
      <formula>DX136="No"</formula>
    </cfRule>
    <cfRule dxfId="5" priority="5019" type="expression">
      <formula>DX$136="No"</formula>
    </cfRule>
  </conditionalFormatting>
  <conditionalFormatting sqref="DY137">
    <cfRule dxfId="5" priority="5456" type="expression">
      <formula>DY136="No"</formula>
    </cfRule>
    <cfRule dxfId="5" priority="5457" type="expression">
      <formula>DY$136="No"</formula>
    </cfRule>
  </conditionalFormatting>
  <conditionalFormatting sqref="DZ137">
    <cfRule dxfId="5" priority="5459" type="expression">
      <formula>DZ136="No"</formula>
    </cfRule>
    <cfRule dxfId="5" priority="5460" type="expression">
      <formula>DZ$136="No"</formula>
    </cfRule>
  </conditionalFormatting>
  <conditionalFormatting sqref="EA137">
    <cfRule dxfId="5" priority="5462" type="expression">
      <formula>EA136="No"</formula>
    </cfRule>
    <cfRule dxfId="5" priority="5463" type="expression">
      <formula>EA$136="No"</formula>
    </cfRule>
  </conditionalFormatting>
  <conditionalFormatting sqref="EB137">
    <cfRule dxfId="5" priority="5465" type="expression">
      <formula>EB136="No"</formula>
    </cfRule>
    <cfRule dxfId="5" priority="5466" type="expression">
      <formula>EB$136="No"</formula>
    </cfRule>
  </conditionalFormatting>
  <conditionalFormatting sqref="EC137">
    <cfRule dxfId="5" priority="5468" type="expression">
      <formula>EC136="No"</formula>
    </cfRule>
    <cfRule dxfId="5" priority="5469" type="expression">
      <formula>EC$136="No"</formula>
    </cfRule>
  </conditionalFormatting>
  <conditionalFormatting sqref="ED137">
    <cfRule dxfId="5" priority="5471" type="expression">
      <formula>ED136="No"</formula>
    </cfRule>
    <cfRule dxfId="5" priority="5472" type="expression">
      <formula>ED$136="No"</formula>
    </cfRule>
  </conditionalFormatting>
  <conditionalFormatting sqref="EE137">
    <cfRule dxfId="5" priority="5474" type="expression">
      <formula>EE136="No"</formula>
    </cfRule>
    <cfRule dxfId="5" priority="5475" type="expression">
      <formula>EE$136="No"</formula>
    </cfRule>
  </conditionalFormatting>
  <conditionalFormatting sqref="ES137">
    <cfRule dxfId="5" priority="5135" type="expression">
      <formula>ES136="No"</formula>
    </cfRule>
    <cfRule dxfId="5" priority="5138" type="expression">
      <formula>ES$136="No"</formula>
    </cfRule>
  </conditionalFormatting>
  <conditionalFormatting sqref="ET137">
    <cfRule dxfId="5" priority="5108" type="expression">
      <formula>ET136="No"</formula>
    </cfRule>
    <cfRule dxfId="5" priority="5111" type="expression">
      <formula>ET$136="No"</formula>
    </cfRule>
  </conditionalFormatting>
  <conditionalFormatting sqref="EV137">
    <cfRule dxfId="5" priority="5166" type="expression">
      <formula>EV136="No"</formula>
    </cfRule>
    <cfRule dxfId="5" priority="5169" type="expression">
      <formula>EV$136="No"</formula>
    </cfRule>
  </conditionalFormatting>
  <conditionalFormatting sqref="EW137">
    <cfRule dxfId="5" priority="5052" type="expression">
      <formula>EW136="No"</formula>
    </cfRule>
    <cfRule dxfId="5" priority="5053" type="expression">
      <formula>EW$136="No"</formula>
    </cfRule>
  </conditionalFormatting>
  <conditionalFormatting sqref="EX137">
    <cfRule dxfId="5" priority="4922" type="expression">
      <formula>EX136="No"</formula>
    </cfRule>
    <cfRule dxfId="5" priority="4923" type="expression">
      <formula>EX137="Yes"</formula>
    </cfRule>
    <cfRule dxfId="5" priority="4932" type="expression">
      <formula>EX$136="No"</formula>
    </cfRule>
  </conditionalFormatting>
  <conditionalFormatting sqref="EZ137">
    <cfRule dxfId="5" priority="6404" type="expression">
      <formula>EZ136="No"</formula>
    </cfRule>
    <cfRule dxfId="5" priority="6405" type="expression">
      <formula>EZ137="Yes"</formula>
    </cfRule>
  </conditionalFormatting>
  <conditionalFormatting sqref="FA137">
    <cfRule dxfId="5" priority="6391" type="expression">
      <formula>FA136="No"</formula>
    </cfRule>
    <cfRule dxfId="5" priority="6392" type="expression">
      <formula>FA137="Yes"</formula>
    </cfRule>
  </conditionalFormatting>
  <conditionalFormatting sqref="FB137">
    <cfRule dxfId="5" priority="6425" type="expression">
      <formula>FB136="No"</formula>
    </cfRule>
    <cfRule dxfId="5" priority="6426" type="expression">
      <formula>FB137="Yes"</formula>
    </cfRule>
  </conditionalFormatting>
  <conditionalFormatting sqref="FC137">
    <cfRule dxfId="5" priority="6434" type="expression">
      <formula>FC136="No"</formula>
    </cfRule>
    <cfRule dxfId="5" priority="6435" type="expression">
      <formula>FC137="Yes"</formula>
    </cfRule>
  </conditionalFormatting>
  <conditionalFormatting sqref="FD137">
    <cfRule dxfId="5" priority="6382" type="expression">
      <formula>FD136="No"</formula>
    </cfRule>
    <cfRule dxfId="5" priority="6383" type="expression">
      <formula>FD137="Yes"</formula>
    </cfRule>
  </conditionalFormatting>
  <conditionalFormatting sqref="FE137">
    <cfRule dxfId="5" priority="6369" type="expression">
      <formula>FE136="No"</formula>
    </cfRule>
    <cfRule dxfId="5" priority="6370" type="expression">
      <formula>FE137="Yes"</formula>
    </cfRule>
  </conditionalFormatting>
  <conditionalFormatting sqref="FF137">
    <cfRule dxfId="5" priority="6356" type="expression">
      <formula>FF136="No"</formula>
    </cfRule>
    <cfRule dxfId="5" priority="6357" type="expression">
      <formula>FF137="Yes"</formula>
    </cfRule>
  </conditionalFormatting>
  <conditionalFormatting sqref="FG137">
    <cfRule dxfId="5" priority="6341" type="expression">
      <formula>FG136="No"</formula>
    </cfRule>
    <cfRule dxfId="5" priority="6342" type="expression">
      <formula>FG137="Yes"</formula>
    </cfRule>
  </conditionalFormatting>
  <conditionalFormatting sqref="FH137">
    <cfRule dxfId="5" priority="6326" type="expression">
      <formula>FH136="No"</formula>
    </cfRule>
    <cfRule dxfId="5" priority="6327" type="expression">
      <formula>FH137="Yes"</formula>
    </cfRule>
  </conditionalFormatting>
  <conditionalFormatting sqref="FI137">
    <cfRule dxfId="5" priority="6311" type="expression">
      <formula>FI136="No"</formula>
    </cfRule>
    <cfRule dxfId="5" priority="6312" type="expression">
      <formula>FI137="Yes"</formula>
    </cfRule>
  </conditionalFormatting>
  <conditionalFormatting sqref="FJ137">
    <cfRule dxfId="5" priority="6297" type="expression">
      <formula>FJ136="No"</formula>
    </cfRule>
    <cfRule dxfId="5" priority="6298" type="expression">
      <formula>FJ137="Yes"</formula>
    </cfRule>
  </conditionalFormatting>
  <conditionalFormatting sqref="FK137">
    <cfRule dxfId="5" priority="6282" type="expression">
      <formula>FK136="No"</formula>
    </cfRule>
    <cfRule dxfId="5" priority="6283" type="expression">
      <formula>FK137="Yes"</formula>
    </cfRule>
  </conditionalFormatting>
  <conditionalFormatting sqref="FL137">
    <cfRule dxfId="5" priority="6252" type="expression">
      <formula>FL136="No"</formula>
    </cfRule>
    <cfRule dxfId="5" priority="6253" type="expression">
      <formula>FL137="Yes"</formula>
    </cfRule>
  </conditionalFormatting>
  <conditionalFormatting sqref="FM137">
    <cfRule dxfId="5" priority="6267" type="expression">
      <formula>FM136="No"</formula>
    </cfRule>
    <cfRule dxfId="5" priority="6268" type="expression">
      <formula>FM137="Yes"</formula>
    </cfRule>
  </conditionalFormatting>
  <conditionalFormatting sqref="FN137">
    <cfRule dxfId="5" priority="6237" type="expression">
      <formula>FN136="No"</formula>
    </cfRule>
    <cfRule dxfId="5" priority="6238" type="expression">
      <formula>FN137="Yes"</formula>
    </cfRule>
  </conditionalFormatting>
  <conditionalFormatting sqref="FO137">
    <cfRule dxfId="5" priority="6226" type="expression">
      <formula>FO136="No"</formula>
    </cfRule>
    <cfRule dxfId="5" priority="6227" type="expression">
      <formula>FO137="Yes"</formula>
    </cfRule>
  </conditionalFormatting>
  <conditionalFormatting sqref="FP137">
    <cfRule dxfId="5" priority="6207" type="expression">
      <formula>FP136="No"</formula>
    </cfRule>
    <cfRule dxfId="5" priority="6208" type="expression">
      <formula>FP137="Yes"</formula>
    </cfRule>
  </conditionalFormatting>
  <conditionalFormatting sqref="FQ137">
    <cfRule dxfId="5" priority="6172" type="expression">
      <formula>FQ136="No"</formula>
    </cfRule>
    <cfRule dxfId="5" priority="6173" type="expression">
      <formula>FQ137="Yes"</formula>
    </cfRule>
    <cfRule dxfId="5" priority="6177" type="expression">
      <formula>FQ$136="No"</formula>
    </cfRule>
  </conditionalFormatting>
  <conditionalFormatting sqref="FR137">
    <cfRule dxfId="5" priority="6138" type="expression">
      <formula>FR136="No"</formula>
    </cfRule>
    <cfRule dxfId="5" priority="6139" type="expression">
      <formula>FR137="Yes"</formula>
    </cfRule>
    <cfRule dxfId="5" priority="6143" type="expression">
      <formula>FR$136="No"</formula>
    </cfRule>
  </conditionalFormatting>
  <conditionalFormatting sqref="FS137">
    <cfRule dxfId="5" priority="6104" type="expression">
      <formula>FS136="No"</formula>
    </cfRule>
    <cfRule dxfId="5" priority="6105" type="expression">
      <formula>FS137="Yes"</formula>
    </cfRule>
    <cfRule dxfId="5" priority="6109" type="expression">
      <formula>FS$136="No"</formula>
    </cfRule>
  </conditionalFormatting>
  <conditionalFormatting sqref="FT137">
    <cfRule dxfId="5" priority="6070" type="expression">
      <formula>FT136="No"</formula>
    </cfRule>
    <cfRule dxfId="5" priority="6071" type="expression">
      <formula>FT137="Yes"</formula>
    </cfRule>
    <cfRule dxfId="5" priority="6075" type="expression">
      <formula>FT$136="No"</formula>
    </cfRule>
  </conditionalFormatting>
  <conditionalFormatting sqref="FU137">
    <cfRule dxfId="5" priority="6036" type="expression">
      <formula>FU136="No"</formula>
    </cfRule>
    <cfRule dxfId="5" priority="6037" type="expression">
      <formula>FU137="Yes"</formula>
    </cfRule>
    <cfRule dxfId="5" priority="6041" type="expression">
      <formula>FU$136="No"</formula>
    </cfRule>
  </conditionalFormatting>
  <conditionalFormatting sqref="FV137">
    <cfRule dxfId="5" priority="6000" type="expression">
      <formula>FV136="No"</formula>
    </cfRule>
    <cfRule dxfId="5" priority="6001" type="expression">
      <formula>FV137="Yes"</formula>
    </cfRule>
    <cfRule dxfId="5" priority="6005" type="expression">
      <formula>FV$136="No"</formula>
    </cfRule>
  </conditionalFormatting>
  <conditionalFormatting sqref="FW137">
    <cfRule dxfId="5" priority="5964" type="expression">
      <formula>FW136="No"</formula>
    </cfRule>
    <cfRule dxfId="5" priority="5965" type="expression">
      <formula>FW137="Yes"</formula>
    </cfRule>
    <cfRule dxfId="5" priority="5969" type="expression">
      <formula>FW$136="No"</formula>
    </cfRule>
  </conditionalFormatting>
  <conditionalFormatting sqref="FX137">
    <cfRule dxfId="5" priority="5928" type="expression">
      <formula>FX136="No"</formula>
    </cfRule>
    <cfRule dxfId="5" priority="5929" type="expression">
      <formula>FX137="Yes"</formula>
    </cfRule>
    <cfRule dxfId="5" priority="5933" type="expression">
      <formula>FX$136="No"</formula>
    </cfRule>
  </conditionalFormatting>
  <conditionalFormatting sqref="FY137">
    <cfRule dxfId="5" priority="5892" type="expression">
      <formula>FY136="No"</formula>
    </cfRule>
    <cfRule dxfId="5" priority="5893" type="expression">
      <formula>FY137="Yes"</formula>
    </cfRule>
    <cfRule dxfId="5" priority="5897" type="expression">
      <formula>FY$136="No"</formula>
    </cfRule>
  </conditionalFormatting>
  <conditionalFormatting sqref="FZ137">
    <cfRule dxfId="5" priority="5854" type="expression">
      <formula>FZ136="No"</formula>
    </cfRule>
    <cfRule dxfId="5" priority="5855" type="expression">
      <formula>FZ137="Yes"</formula>
    </cfRule>
    <cfRule dxfId="5" priority="5859" type="expression">
      <formula>FZ$136="No"</formula>
    </cfRule>
  </conditionalFormatting>
  <conditionalFormatting sqref="DA138">
    <cfRule dxfId="5" priority="5550" type="expression">
      <formula>AND(DA$16="Sign Only",DA$16&lt;&gt;"Option for Send Document :",DA$16&lt;&gt;"")</formula>
    </cfRule>
  </conditionalFormatting>
  <conditionalFormatting sqref="DB138">
    <cfRule dxfId="5" priority="5548" type="expression">
      <formula>AND(DB$16="Sign Only",DB$16&lt;&gt;"Option for Send Document :",DB$16&lt;&gt;"")</formula>
    </cfRule>
  </conditionalFormatting>
  <conditionalFormatting sqref="DC138">
    <cfRule dxfId="5" priority="5547" type="expression">
      <formula>AND(DC$16="Sign Only",DC$16&lt;&gt;"Option for Send Document :",DC$16&lt;&gt;"")</formula>
    </cfRule>
  </conditionalFormatting>
  <conditionalFormatting sqref="DD138">
    <cfRule dxfId="5" priority="5546" type="expression">
      <formula>AND(DD$16="Sign Only",DD$16&lt;&gt;"Option for Send Document :",DD$16&lt;&gt;"")</formula>
    </cfRule>
  </conditionalFormatting>
  <conditionalFormatting sqref="DE138">
    <cfRule dxfId="5" priority="5545" type="expression">
      <formula>AND(DE$16="Sign Only",DE$16&lt;&gt;"Option for Send Document :",DE$16&lt;&gt;"")</formula>
    </cfRule>
  </conditionalFormatting>
  <conditionalFormatting sqref="DF138">
    <cfRule dxfId="5" priority="5544" type="expression">
      <formula>AND(DF$16="Sign Only",DF$16&lt;&gt;"Option for Send Document :",DF$16&lt;&gt;"")</formula>
    </cfRule>
  </conditionalFormatting>
  <conditionalFormatting sqref="DG138">
    <cfRule dxfId="5" priority="5543" type="expression">
      <formula>AND(DG$16="Sign Only",DG$16&lt;&gt;"Option for Send Document :",DG$16&lt;&gt;"")</formula>
    </cfRule>
  </conditionalFormatting>
  <conditionalFormatting sqref="DH138">
    <cfRule dxfId="5" priority="5542" type="expression">
      <formula>AND(DH$16="Sign Only",DH$16&lt;&gt;"Option for Send Document :",DH$16&lt;&gt;"")</formula>
    </cfRule>
  </conditionalFormatting>
  <conditionalFormatting sqref="DI138">
    <cfRule dxfId="5" priority="5541" type="expression">
      <formula>AND(DI$16="Sign Only",DI$16&lt;&gt;"Option for Send Document :",DI$16&lt;&gt;"")</formula>
    </cfRule>
  </conditionalFormatting>
  <conditionalFormatting sqref="DJ138">
    <cfRule dxfId="5" priority="5540" type="expression">
      <formula>AND(DJ$16="Sign Only",DJ$16&lt;&gt;"Option for Send Document :",DJ$16&lt;&gt;"")</formula>
    </cfRule>
  </conditionalFormatting>
  <conditionalFormatting sqref="DK138">
    <cfRule dxfId="5" priority="5539" type="expression">
      <formula>AND(DK$16="Sign Only",DK$16&lt;&gt;"Option for Send Document :",DK$16&lt;&gt;"")</formula>
    </cfRule>
  </conditionalFormatting>
  <conditionalFormatting sqref="DL138">
    <cfRule dxfId="5" priority="5538" type="expression">
      <formula>AND(DL$16="Sign Only",DL$16&lt;&gt;"Option for Send Document :",DL$16&lt;&gt;"")</formula>
    </cfRule>
  </conditionalFormatting>
  <conditionalFormatting sqref="DM138">
    <cfRule dxfId="5" priority="5537" type="expression">
      <formula>AND(DM$16="Sign Only",DM$16&lt;&gt;"Option for Send Document :",DM$16&lt;&gt;"")</formula>
    </cfRule>
  </conditionalFormatting>
  <conditionalFormatting sqref="DN138">
    <cfRule dxfId="5" priority="4943" type="expression">
      <formula>AND(DN$16="Sign Only",DN$16&lt;&gt;"Option for Send Document :",DN$16&lt;&gt;"")</formula>
    </cfRule>
  </conditionalFormatting>
  <conditionalFormatting sqref="DO138">
    <cfRule dxfId="5" priority="5178" type="expression">
      <formula>AND(DO$16="Sign Only",DO$16&lt;&gt;"Option for Send Document :",DO$16&lt;&gt;"")</formula>
    </cfRule>
  </conditionalFormatting>
  <conditionalFormatting sqref="DP138">
    <cfRule dxfId="5" priority="5536" type="expression">
      <formula>AND(DP$16="Sign Only",DP$16&lt;&gt;"Option for Send Document :",DP$16&lt;&gt;"")</formula>
    </cfRule>
  </conditionalFormatting>
  <conditionalFormatting sqref="DQ138">
    <cfRule dxfId="5" priority="5535" type="expression">
      <formula>AND(DQ$16="Sign Only",DQ$16&lt;&gt;"Option for Send Document :",DQ$16&lt;&gt;"")</formula>
    </cfRule>
  </conditionalFormatting>
  <conditionalFormatting sqref="DR138">
    <cfRule dxfId="5" priority="5534" type="expression">
      <formula>AND(DR$16="Sign Only",DR$16&lt;&gt;"Option for Send Document :",DR$16&lt;&gt;"")</formula>
    </cfRule>
  </conditionalFormatting>
  <conditionalFormatting sqref="DS138">
    <cfRule dxfId="5" priority="5533" type="expression">
      <formula>AND(DS$16="Sign Only",DS$16&lt;&gt;"Option for Send Document :",DS$16&lt;&gt;"")</formula>
    </cfRule>
  </conditionalFormatting>
  <conditionalFormatting sqref="DT138">
    <cfRule dxfId="5" priority="5532" type="expression">
      <formula>AND(DT$16="Sign Only",DT$16&lt;&gt;"Option for Send Document :",DT$16&lt;&gt;"")</formula>
    </cfRule>
  </conditionalFormatting>
  <conditionalFormatting sqref="DU138">
    <cfRule dxfId="5" priority="5531" type="expression">
      <formula>AND(DU$16="Sign Only",DU$16&lt;&gt;"Option for Send Document :",DU$16&lt;&gt;"")</formula>
    </cfRule>
  </conditionalFormatting>
  <conditionalFormatting sqref="DV138">
    <cfRule dxfId="5" priority="5250" type="expression">
      <formula>AND(DV$16="Sign Only",DV$16&lt;&gt;"Option for Send Document :",DV$16&lt;&gt;"")</formula>
    </cfRule>
  </conditionalFormatting>
  <conditionalFormatting sqref="DW138">
    <cfRule dxfId="5" priority="4984" type="expression">
      <formula>AND(DW$16="Sign Only",DW$16&lt;&gt;"Option for Send Document :",DW$16&lt;&gt;"")</formula>
    </cfRule>
  </conditionalFormatting>
  <conditionalFormatting sqref="DX138">
    <cfRule dxfId="5" priority="5020" type="expression">
      <formula>AND(DX$16="Sign Only",DX$16&lt;&gt;"Option for Send Document :",DX$16&lt;&gt;"")</formula>
    </cfRule>
  </conditionalFormatting>
  <conditionalFormatting sqref="DY138">
    <cfRule dxfId="5" priority="5530" type="expression">
      <formula>AND(DY$16="Sign Only",DY$16&lt;&gt;"Option for Send Document :",DY$16&lt;&gt;"")</formula>
    </cfRule>
  </conditionalFormatting>
  <conditionalFormatting sqref="DZ138">
    <cfRule dxfId="5" priority="5529" type="expression">
      <formula>AND(DZ$16="Sign Only",DZ$16&lt;&gt;"Option for Send Document :",DZ$16&lt;&gt;"")</formula>
    </cfRule>
  </conditionalFormatting>
  <conditionalFormatting sqref="EA138">
    <cfRule dxfId="5" priority="5528" type="expression">
      <formula>AND(EA$16="Sign Only",EA$16&lt;&gt;"Option for Send Document :",EA$16&lt;&gt;"")</formula>
    </cfRule>
  </conditionalFormatting>
  <conditionalFormatting sqref="EB138">
    <cfRule dxfId="5" priority="5527" type="expression">
      <formula>AND(EB$16="Sign Only",EB$16&lt;&gt;"Option for Send Document :",EB$16&lt;&gt;"")</formula>
    </cfRule>
  </conditionalFormatting>
  <conditionalFormatting sqref="EC138">
    <cfRule dxfId="5" priority="5526" type="expression">
      <formula>AND(EC$16="Sign Only",EC$16&lt;&gt;"Option for Send Document :",EC$16&lt;&gt;"")</formula>
    </cfRule>
  </conditionalFormatting>
  <conditionalFormatting sqref="ED138">
    <cfRule dxfId="5" priority="5525" type="expression">
      <formula>AND(ED$16="Sign Only",ED$16&lt;&gt;"Option for Send Document :",ED$16&lt;&gt;"")</formula>
    </cfRule>
  </conditionalFormatting>
  <conditionalFormatting sqref="EE138">
    <cfRule dxfId="5" priority="5524" type="expression">
      <formula>AND(EE$16="Sign Only",EE$16&lt;&gt;"Option for Send Document :",EE$16&lt;&gt;"")</formula>
    </cfRule>
  </conditionalFormatting>
  <conditionalFormatting sqref="EW138">
    <cfRule dxfId="5" priority="5054" type="expression">
      <formula>AND(EW$16="Sign Only",EW$16&lt;&gt;"Option for Send Document :",EW$16&lt;&gt;"")</formula>
    </cfRule>
  </conditionalFormatting>
  <conditionalFormatting sqref="B142">
    <cfRule dxfId="5" priority="659" type="expression">
      <formula>AND(B$16&lt;&gt;"Sign Only",B$16&lt;&gt;"Option for Send Document :",B$16&lt;&gt;"")</formula>
    </cfRule>
  </conditionalFormatting>
  <conditionalFormatting sqref="C142">
    <cfRule dxfId="5" priority="606" type="expression">
      <formula>AND(C$16&lt;&gt;"Sign Only",C$16&lt;&gt;"Option for Send Document :",C$16&lt;&gt;"")</formula>
    </cfRule>
  </conditionalFormatting>
  <conditionalFormatting sqref="D142">
    <cfRule dxfId="5" priority="3789" type="expression">
      <formula>AND(D$16&lt;&gt;"Sign Only",D$16&lt;&gt;"Option for Send Document :",D$16&lt;&gt;"")</formula>
    </cfRule>
  </conditionalFormatting>
  <conditionalFormatting sqref="E142">
    <cfRule dxfId="5" priority="3745" type="expression">
      <formula>AND(E$16&lt;&gt;"Sign Only",E$16&lt;&gt;"Option for Send Document :",E$16&lt;&gt;"")</formula>
    </cfRule>
  </conditionalFormatting>
  <conditionalFormatting sqref="F142">
    <cfRule dxfId="5" priority="3706" type="expression">
      <formula>AND(F$16&lt;&gt;"Sign Only",F$16&lt;&gt;"Option for Send Document :",F$16&lt;&gt;"")</formula>
    </cfRule>
  </conditionalFormatting>
  <conditionalFormatting sqref="G142">
    <cfRule dxfId="5" priority="3667" type="expression">
      <formula>AND(G$16&lt;&gt;"Sign Only",G$16&lt;&gt;"Option for Send Document :",G$16&lt;&gt;"")</formula>
    </cfRule>
  </conditionalFormatting>
  <conditionalFormatting sqref="H142">
    <cfRule dxfId="5" priority="3628" type="expression">
      <formula>AND(H$16&lt;&gt;"Sign Only",H$16&lt;&gt;"Option for Send Document :",H$16&lt;&gt;"")</formula>
    </cfRule>
  </conditionalFormatting>
  <conditionalFormatting sqref="I142">
    <cfRule dxfId="5" priority="3589" type="expression">
      <formula>AND(I$16&lt;&gt;"Sign Only",I$16&lt;&gt;"Option for Send Document :",I$16&lt;&gt;"")</formula>
    </cfRule>
  </conditionalFormatting>
  <conditionalFormatting sqref="J142">
    <cfRule dxfId="5" priority="3550" type="expression">
      <formula>AND(J$16&lt;&gt;"Sign Only",J$16&lt;&gt;"Option for Send Document :",J$16&lt;&gt;"")</formula>
    </cfRule>
  </conditionalFormatting>
  <conditionalFormatting sqref="K142">
    <cfRule dxfId="5" priority="3467" type="expression">
      <formula>AND(K$16&lt;&gt;"Sign Only",K$16&lt;&gt;"Option for Send Document :",K$16&lt;&gt;"")</formula>
    </cfRule>
  </conditionalFormatting>
  <conditionalFormatting sqref="L142">
    <cfRule dxfId="5" priority="3095" type="expression">
      <formula>AND(L$16&lt;&gt;"Sign Only",L$16&lt;&gt;"Option for Send Document :",L$16&lt;&gt;"")</formula>
    </cfRule>
  </conditionalFormatting>
  <conditionalFormatting sqref="M142">
    <cfRule dxfId="5" priority="3052" type="expression">
      <formula>AND(M$16&lt;&gt;"Sign Only",M$16&lt;&gt;"Option for Send Document :",M$16&lt;&gt;"")</formula>
    </cfRule>
  </conditionalFormatting>
  <conditionalFormatting sqref="N142">
    <cfRule dxfId="5" priority="3009" type="expression">
      <formula>AND(N$16&lt;&gt;"Sign Only",N$16&lt;&gt;"Option for Send Document :",N$16&lt;&gt;"")</formula>
    </cfRule>
  </conditionalFormatting>
  <conditionalFormatting sqref="O142">
    <cfRule dxfId="5" priority="2927" type="expression">
      <formula>AND(O$16&lt;&gt;"Sign Only",O$16&lt;&gt;"Option for Send Document :",O$16&lt;&gt;"")</formula>
    </cfRule>
  </conditionalFormatting>
  <conditionalFormatting sqref="P142">
    <cfRule dxfId="5" priority="2884" type="expression">
      <formula>AND(P$16&lt;&gt;"Sign Only",P$16&lt;&gt;"Option for Send Document :",P$16&lt;&gt;"")</formula>
    </cfRule>
  </conditionalFormatting>
  <conditionalFormatting sqref="Q142">
    <cfRule dxfId="5" priority="2841" type="expression">
      <formula>AND(Q$16&lt;&gt;"Sign Only",Q$16&lt;&gt;"Option for Send Document :",Q$16&lt;&gt;"")</formula>
    </cfRule>
  </conditionalFormatting>
  <conditionalFormatting sqref="R142">
    <cfRule dxfId="5" priority="2759" type="expression">
      <formula>AND(R$16&lt;&gt;"Sign Only",R$16&lt;&gt;"Option for Send Document :",R$16&lt;&gt;"")</formula>
    </cfRule>
  </conditionalFormatting>
  <conditionalFormatting sqref="S142">
    <cfRule dxfId="5" priority="2716" type="expression">
      <formula>AND(S$16&lt;&gt;"Sign Only",S$16&lt;&gt;"Option for Send Document :",S$16&lt;&gt;"")</formula>
    </cfRule>
  </conditionalFormatting>
  <conditionalFormatting sqref="T142">
    <cfRule dxfId="5" priority="2633" type="expression">
      <formula>AND(T$16&lt;&gt;"Sign Only",T$16&lt;&gt;"Option for Send Document :",T$16&lt;&gt;"")</formula>
    </cfRule>
  </conditionalFormatting>
  <conditionalFormatting sqref="U142">
    <cfRule dxfId="5" priority="2551" type="expression">
      <formula>AND(U$16&lt;&gt;"Sign Only",U$16&lt;&gt;"Option for Send Document :",U$16&lt;&gt;"")</formula>
    </cfRule>
  </conditionalFormatting>
  <conditionalFormatting sqref="V142">
    <cfRule dxfId="5" priority="3428" type="expression">
      <formula>AND(V$16&lt;&gt;"Sign Only",V$16&lt;&gt;"Option for Send Document :",V$16&lt;&gt;"")</formula>
    </cfRule>
  </conditionalFormatting>
  <conditionalFormatting sqref="W142">
    <cfRule dxfId="5" priority="2512" type="expression">
      <formula>AND(W$16&lt;&gt;"Sign Only",W$16&lt;&gt;"Option for Send Document :",W$16&lt;&gt;"")</formula>
    </cfRule>
  </conditionalFormatting>
  <conditionalFormatting sqref="X142">
    <cfRule dxfId="5" priority="2474" type="expression">
      <formula>AND(X$16&lt;&gt;"Sign Only",X$16&lt;&gt;"Option for Send Document :",X$16&lt;&gt;"")</formula>
    </cfRule>
  </conditionalFormatting>
  <conditionalFormatting sqref="Y142">
    <cfRule dxfId="5" priority="2438" type="expression">
      <formula>AND(Y$16&lt;&gt;"Sign Only",Y$16&lt;&gt;"Option for Send Document :",Y$16&lt;&gt;"")</formula>
    </cfRule>
  </conditionalFormatting>
  <conditionalFormatting sqref="Z142">
    <cfRule dxfId="5" priority="2363" type="expression">
      <formula>AND(Z$16&lt;&gt;"Sign Only",Z$16&lt;&gt;"Option for Send Document :",Z$16&lt;&gt;"")</formula>
    </cfRule>
  </conditionalFormatting>
  <conditionalFormatting sqref="AA142">
    <cfRule dxfId="5" priority="3388" type="expression">
      <formula>AND(AA$16&lt;&gt;"Sign Only",AA$16&lt;&gt;"Option for Send Document :",AA$16&lt;&gt;"")</formula>
    </cfRule>
  </conditionalFormatting>
  <conditionalFormatting sqref="AB142">
    <cfRule dxfId="5" priority="2323" type="expression">
      <formula>AND(AB$16&lt;&gt;"Sign Only",AB$16&lt;&gt;"Option for Send Document :",AB$16&lt;&gt;"")</formula>
    </cfRule>
  </conditionalFormatting>
  <conditionalFormatting sqref="AC142">
    <cfRule dxfId="5" priority="2284" type="expression">
      <formula>AND(AC$16&lt;&gt;"Sign Only",AC$16&lt;&gt;"Option for Send Document :",AC$16&lt;&gt;"")</formula>
    </cfRule>
  </conditionalFormatting>
  <conditionalFormatting sqref="AD142">
    <cfRule dxfId="5" priority="2173" type="expression">
      <formula>AND(AD$16&lt;&gt;"Sign Only",AD$16&lt;&gt;"Option for Send Document :",AD$16&lt;&gt;"")</formula>
    </cfRule>
  </conditionalFormatting>
  <conditionalFormatting sqref="AE142">
    <cfRule dxfId="5" priority="2209" type="expression">
      <formula>AND(AE$16&lt;&gt;"Sign Only",AE$16&lt;&gt;"Option for Send Document :",AE$16&lt;&gt;"")</formula>
    </cfRule>
  </conditionalFormatting>
  <conditionalFormatting sqref="AF142">
    <cfRule dxfId="5" priority="2105" type="expression">
      <formula>AND(AF$16&lt;&gt;"Sign Only",AF$16&lt;&gt;"Option for Send Document :",AF$16&lt;&gt;"")</formula>
    </cfRule>
  </conditionalFormatting>
  <conditionalFormatting sqref="AG142">
    <cfRule dxfId="5" priority="2028" type="expression">
      <formula>AND(AG$16&lt;&gt;"Sign Only",AG$16&lt;&gt;"Option for Send Document :",AG$16&lt;&gt;"")</formula>
    </cfRule>
  </conditionalFormatting>
  <conditionalFormatting sqref="AH142">
    <cfRule dxfId="5" priority="3349" type="expression">
      <formula>AND(AH$16&lt;&gt;"Sign Only",AH$16&lt;&gt;"Option for Send Document :",AH$16&lt;&gt;"")</formula>
    </cfRule>
  </conditionalFormatting>
  <conditionalFormatting sqref="AL142">
    <cfRule dxfId="5" priority="3266" type="expression">
      <formula>AND(AL$16&lt;&gt;"Sign Only",AL$16&lt;&gt;"Option for Send Document :",AL$16&lt;&gt;"")</formula>
    </cfRule>
  </conditionalFormatting>
  <conditionalFormatting sqref="AM142">
    <cfRule dxfId="5" priority="3509" type="expression">
      <formula>AND(AM$16&lt;&gt;"Sign Only",AM$16&lt;&gt;"Option for Send Document :",AM$16&lt;&gt;"")</formula>
    </cfRule>
  </conditionalFormatting>
  <conditionalFormatting sqref="AN142">
    <cfRule dxfId="5" priority="2968" type="expression">
      <formula>AND(AN$16&lt;&gt;"Sign Only",AN$16&lt;&gt;"Option for Send Document :",AN$16&lt;&gt;"")</formula>
    </cfRule>
  </conditionalFormatting>
  <conditionalFormatting sqref="AO142">
    <cfRule dxfId="5" priority="2592" type="expression">
      <formula>AND(AO$16&lt;&gt;"Sign Only",AO$16&lt;&gt;"Option for Send Document :",AO$16&lt;&gt;"")</formula>
    </cfRule>
  </conditionalFormatting>
  <conditionalFormatting sqref="AP142">
    <cfRule dxfId="5" priority="2800" type="expression">
      <formula>AND(AP$16&lt;&gt;"Sign Only",AP$16&lt;&gt;"Option for Send Document :",AP$16&lt;&gt;"")</formula>
    </cfRule>
  </conditionalFormatting>
  <conditionalFormatting sqref="AQ142">
    <cfRule dxfId="5" priority="2675" type="expression">
      <formula>AND(AQ$16&lt;&gt;"Sign Only",AQ$16&lt;&gt;"Option for Send Document :",AQ$16&lt;&gt;"")</formula>
    </cfRule>
  </conditionalFormatting>
  <conditionalFormatting sqref="AR142">
    <cfRule dxfId="5" priority="2399" type="expression">
      <formula>AND(AR$16&lt;&gt;"Sign Only",AR$16&lt;&gt;"Option for Send Document :",AR$16&lt;&gt;"")</formula>
    </cfRule>
  </conditionalFormatting>
  <conditionalFormatting sqref="AS142">
    <cfRule dxfId="5" priority="2140" type="expression">
      <formula>AND(AS$16&lt;&gt;"Sign Only",AS$16&lt;&gt;"Option for Send Document :",AS$16&lt;&gt;"")</formula>
    </cfRule>
  </conditionalFormatting>
  <conditionalFormatting sqref="AT142">
    <cfRule dxfId="5" priority="2063" type="expression">
      <formula>AND(AT$16&lt;&gt;"Sign Only",AT$16&lt;&gt;"Option for Send Document :",AT$16&lt;&gt;"")</formula>
    </cfRule>
  </conditionalFormatting>
  <conditionalFormatting sqref="AU142">
    <cfRule dxfId="5" priority="2246" type="expression">
      <formula>AND(AU$16&lt;&gt;"Sign Only",AU$16&lt;&gt;"Option for Send Document :",AU$16&lt;&gt;"")</formula>
    </cfRule>
  </conditionalFormatting>
  <conditionalFormatting sqref="AW142">
    <cfRule dxfId="5" priority="3182" type="expression">
      <formula>AND(AW$16&lt;&gt;"Sign Only",AW$16&lt;&gt;"Option for Send Document :",AW$16&lt;&gt;"")</formula>
    </cfRule>
  </conditionalFormatting>
  <conditionalFormatting sqref="AX142:AY142">
    <cfRule dxfId="5" priority="3140" type="expression">
      <formula>AND(AX$16&lt;&gt;"Sign Only",AX$16&lt;&gt;"Option for Send Document :",AX$16&lt;&gt;"")</formula>
    </cfRule>
  </conditionalFormatting>
  <conditionalFormatting sqref="AZ142">
    <cfRule dxfId="5" priority="1987" type="expression">
      <formula>AND(AZ$16&lt;&gt;"Sign Only",AZ$16&lt;&gt;"Option for Send Document :",AZ$16&lt;&gt;"")</formula>
    </cfRule>
  </conditionalFormatting>
  <conditionalFormatting sqref="BA142">
    <cfRule dxfId="5" priority="1664" type="expression">
      <formula>AND(BA$16&lt;&gt;"Sign Only",BA$16&lt;&gt;"Option for Send Document :",BA$16&lt;&gt;"")</formula>
    </cfRule>
  </conditionalFormatting>
  <conditionalFormatting sqref="BB142">
    <cfRule dxfId="5" priority="1617" type="expression">
      <formula>AND(BB$16&lt;&gt;"Sign Only",BB$16&lt;&gt;"Option for Send Document :",BB$16&lt;&gt;"")</formula>
    </cfRule>
  </conditionalFormatting>
  <conditionalFormatting sqref="BC142">
    <cfRule dxfId="5" priority="1572" type="expression">
      <formula>AND(BC$16&lt;&gt;"Sign Only",BC$16&lt;&gt;"Option for Send Document :",BC$16&lt;&gt;"")</formula>
    </cfRule>
  </conditionalFormatting>
  <conditionalFormatting sqref="BD142">
    <cfRule dxfId="5" priority="1524" type="expression">
      <formula>AND(BD$16&lt;&gt;"Sign Only",BD$16&lt;&gt;"Option for Send Document :",BD$16&lt;&gt;"")</formula>
    </cfRule>
  </conditionalFormatting>
  <conditionalFormatting sqref="BE142">
    <cfRule dxfId="5" priority="1484" type="expression">
      <formula>AND(BE$16&lt;&gt;"Sign Only",BE$16&lt;&gt;"Option for Send Document :",BE$16&lt;&gt;"")</formula>
    </cfRule>
  </conditionalFormatting>
  <conditionalFormatting sqref="BF142">
    <cfRule dxfId="5" priority="1445" type="expression">
      <formula>AND(BF$16&lt;&gt;"Sign Only",BF$16&lt;&gt;"Option for Send Document :",BF$16&lt;&gt;"")</formula>
    </cfRule>
  </conditionalFormatting>
  <conditionalFormatting sqref="BG142">
    <cfRule dxfId="5" priority="1406" type="expression">
      <formula>AND(BG$16&lt;&gt;"Sign Only",BG$16&lt;&gt;"Option for Send Document :",BG$16&lt;&gt;"")</formula>
    </cfRule>
  </conditionalFormatting>
  <conditionalFormatting sqref="BH142">
    <cfRule dxfId="5" priority="1362" type="expression">
      <formula>AND(BH$16&lt;&gt;"Sign Only",BH$16&lt;&gt;"Option for Send Document :",BH$16&lt;&gt;"")</formula>
    </cfRule>
  </conditionalFormatting>
  <conditionalFormatting sqref="BI142">
    <cfRule dxfId="5" priority="1279" type="expression">
      <formula>AND(BI$16&lt;&gt;"Sign Only",BI$16&lt;&gt;"Option for Send Document :",BI$16&lt;&gt;"")</formula>
    </cfRule>
  </conditionalFormatting>
  <conditionalFormatting sqref="BJ142">
    <cfRule dxfId="5" priority="1237" type="expression">
      <formula>AND(BJ$16&lt;&gt;"Sign Only",BJ$16&lt;&gt;"Option for Send Document :",BJ$16&lt;&gt;"")</formula>
    </cfRule>
  </conditionalFormatting>
  <conditionalFormatting sqref="BK142">
    <cfRule dxfId="5" priority="1197" type="expression">
      <formula>AND(BK$16&lt;&gt;"Sign Only",BK$16&lt;&gt;"Option for Send Document :",BK$16&lt;&gt;"")</formula>
    </cfRule>
  </conditionalFormatting>
  <conditionalFormatting sqref="BL142">
    <cfRule dxfId="5" priority="1153" type="expression">
      <formula>AND(BL$16&lt;&gt;"Sign Only",BL$16&lt;&gt;"Option for Send Document :",BL$16&lt;&gt;"")</formula>
    </cfRule>
  </conditionalFormatting>
  <conditionalFormatting sqref="BM142">
    <cfRule dxfId="5" priority="1099" type="expression">
      <formula>AND(BM$16&lt;&gt;"Sign Only",BM$16&lt;&gt;"Option for Send Document :",BM$16&lt;&gt;"")</formula>
    </cfRule>
  </conditionalFormatting>
  <conditionalFormatting sqref="BN142">
    <cfRule dxfId="5" priority="1047" type="expression">
      <formula>AND(BN$16&lt;&gt;"Sign Only",BN$16&lt;&gt;"Option for Send Document :",BN$16&lt;&gt;"")</formula>
    </cfRule>
  </conditionalFormatting>
  <conditionalFormatting sqref="BO142">
    <cfRule dxfId="5" priority="943" type="expression">
      <formula>AND(BO$16&lt;&gt;"Sign Only",BO$16&lt;&gt;"Option for Send Document :",BO$16&lt;&gt;"")</formula>
    </cfRule>
  </conditionalFormatting>
  <conditionalFormatting sqref="BQ142">
    <cfRule dxfId="5" priority="847" type="expression">
      <formula>AND(BQ$16&lt;&gt;"Sign Only",BQ$16&lt;&gt;"Option for Send Document :",BQ$16&lt;&gt;"")</formula>
    </cfRule>
  </conditionalFormatting>
  <conditionalFormatting sqref="BR142">
    <cfRule dxfId="5" priority="800" type="expression">
      <formula>AND(BR$16&lt;&gt;"Sign Only",BR$16&lt;&gt;"Option for Send Document :",BR$16&lt;&gt;"")</formula>
    </cfRule>
  </conditionalFormatting>
  <conditionalFormatting sqref="BS142">
    <cfRule dxfId="5" priority="757" type="expression">
      <formula>AND(BS$16&lt;&gt;"Sign Only",BS$16&lt;&gt;"Option for Send Document :",BS$16&lt;&gt;"")</formula>
    </cfRule>
  </conditionalFormatting>
  <conditionalFormatting sqref="BT142">
    <cfRule dxfId="5" priority="706" type="expression">
      <formula>AND(BT$16&lt;&gt;"Sign Only",BT$16&lt;&gt;"Option for Send Document :",BT$16&lt;&gt;"")</formula>
    </cfRule>
  </conditionalFormatting>
  <conditionalFormatting sqref="BV142">
    <cfRule dxfId="5" priority="4873" type="expression">
      <formula>AND(BV$16&lt;&gt;"Sign Only",BV$16&lt;&gt;"Option for Send Document :",BV$16&lt;&gt;"")</formula>
    </cfRule>
  </conditionalFormatting>
  <conditionalFormatting sqref="BW142">
    <cfRule dxfId="5" priority="4836" type="expression">
      <formula>AND(BW$16&lt;&gt;"Sign Only",BW$16&lt;&gt;"Option for Send Document :",BW$16&lt;&gt;"")</formula>
    </cfRule>
  </conditionalFormatting>
  <conditionalFormatting sqref="BX142">
    <cfRule dxfId="5" priority="4807" type="expression">
      <formula>AND(BX$16&lt;&gt;"Sign Only",BX$16&lt;&gt;"Option for Send Document :",BX$16&lt;&gt;"")</formula>
    </cfRule>
  </conditionalFormatting>
  <conditionalFormatting sqref="BZ142">
    <cfRule dxfId="5" priority="4723" type="expression">
      <formula>AND(BZ$16&lt;&gt;"Sign Only",BZ$16&lt;&gt;"Option for Send Document :",BZ$16&lt;&gt;"")</formula>
    </cfRule>
  </conditionalFormatting>
  <conditionalFormatting sqref="CA142">
    <cfRule dxfId="5" priority="4688" type="expression">
      <formula>AND(CA$16&lt;&gt;"Sign Only",CA$16&lt;&gt;"Option for Send Document :",CA$16&lt;&gt;"")</formula>
    </cfRule>
  </conditionalFormatting>
  <conditionalFormatting sqref="CB142">
    <cfRule dxfId="5" priority="4649" type="expression">
      <formula>AND(CB$16&lt;&gt;"Sign Only",CB$16&lt;&gt;"Option for Send Document :",CB$16&lt;&gt;"")</formula>
    </cfRule>
  </conditionalFormatting>
  <conditionalFormatting sqref="CC142">
    <cfRule dxfId="5" priority="4610" type="expression">
      <formula>AND(CC$16&lt;&gt;"Sign Only",CC$16&lt;&gt;"Option for Send Document :",CC$16&lt;&gt;"")</formula>
    </cfRule>
  </conditionalFormatting>
  <conditionalFormatting sqref="CD142">
    <cfRule dxfId="5" priority="4571" type="expression">
      <formula>AND(CD$16&lt;&gt;"Sign Only",CD$16&lt;&gt;"Option for Send Document :",CD$16&lt;&gt;"")</formula>
    </cfRule>
  </conditionalFormatting>
  <conditionalFormatting sqref="CE142">
    <cfRule dxfId="5" priority="4532" type="expression">
      <formula>AND(CE$16&lt;&gt;"Sign Only",CE$16&lt;&gt;"Option for Send Document :",CE$16&lt;&gt;"")</formula>
    </cfRule>
  </conditionalFormatting>
  <conditionalFormatting sqref="CH142">
    <cfRule dxfId="5" priority="4446" type="expression">
      <formula>AND(CH$16&lt;&gt;"Sign Only",CH$16&lt;&gt;"Option for Send Document :",CH$16&lt;&gt;"")</formula>
    </cfRule>
  </conditionalFormatting>
  <conditionalFormatting sqref="CI142">
    <cfRule dxfId="5" priority="4407" type="expression">
      <formula>AND(CI$16&lt;&gt;"Sign Only",CI$16&lt;&gt;"Option for Send Document :",CI$16&lt;&gt;"")</formula>
    </cfRule>
  </conditionalFormatting>
  <conditionalFormatting sqref="CJ142">
    <cfRule dxfId="5" priority="4366" type="expression">
      <formula>AND(CJ$16&lt;&gt;"Sign Only",CJ$16&lt;&gt;"Option for Send Document :",CJ$16&lt;&gt;"")</formula>
    </cfRule>
  </conditionalFormatting>
  <conditionalFormatting sqref="CK142">
    <cfRule dxfId="5" priority="4326" type="expression">
      <formula>AND(CK$16&lt;&gt;"Sign Only",CK$16&lt;&gt;"Option for Send Document :",CK$16&lt;&gt;"")</formula>
    </cfRule>
  </conditionalFormatting>
  <conditionalFormatting sqref="CL142">
    <cfRule dxfId="5" priority="4286" type="expression">
      <formula>AND(CL$16&lt;&gt;"Sign Only",CL$16&lt;&gt;"Option for Send Document :",CL$16&lt;&gt;"")</formula>
    </cfRule>
  </conditionalFormatting>
  <conditionalFormatting sqref="CM142">
    <cfRule dxfId="5" priority="4225" type="expression">
      <formula>AND(CM$16&lt;&gt;"Sign Only",CM$16&lt;&gt;"Option for Send Document :",CM$16&lt;&gt;"")</formula>
    </cfRule>
  </conditionalFormatting>
  <conditionalFormatting sqref="CN142">
    <cfRule dxfId="5" priority="4179" type="expression">
      <formula>AND(CN$16&lt;&gt;"Sign Only",CN$16&lt;&gt;"Option for Send Document :",CN$16&lt;&gt;"")</formula>
    </cfRule>
  </conditionalFormatting>
  <conditionalFormatting sqref="CO142">
    <cfRule dxfId="5" priority="4137" type="expression">
      <formula>AND(CO$16&lt;&gt;"Sign Only",CO$16&lt;&gt;"Option for Send Document :",CO$16&lt;&gt;"")</formula>
    </cfRule>
  </conditionalFormatting>
  <conditionalFormatting sqref="CP142">
    <cfRule dxfId="5" priority="4093" type="expression">
      <formula>AND(CP$16&lt;&gt;"Sign Only",CP$16&lt;&gt;"Option for Send Document :",CP$16&lt;&gt;"")</formula>
    </cfRule>
  </conditionalFormatting>
  <conditionalFormatting sqref="CQ142">
    <cfRule dxfId="5" priority="4051" type="expression">
      <formula>AND(CQ$16&lt;&gt;"Sign Only",CQ$16&lt;&gt;"Option for Send Document :",CQ$16&lt;&gt;"")</formula>
    </cfRule>
  </conditionalFormatting>
  <conditionalFormatting sqref="CR142">
    <cfRule dxfId="5" priority="4005" type="expression">
      <formula>AND(CR$16&lt;&gt;"Sign Only",CR$16&lt;&gt;"Option for Send Document :",CR$16&lt;&gt;"")</formula>
    </cfRule>
  </conditionalFormatting>
  <conditionalFormatting sqref="CS142">
    <cfRule dxfId="5" priority="3962" type="expression">
      <formula>AND(CS$16&lt;&gt;"Sign Only",CS$16&lt;&gt;"Option for Send Document :",CS$16&lt;&gt;"")</formula>
    </cfRule>
  </conditionalFormatting>
  <conditionalFormatting sqref="CT142">
    <cfRule dxfId="5" priority="3920" type="expression">
      <formula>AND(CT$16&lt;&gt;"Sign Only",CT$16&lt;&gt;"Option for Send Document :",CT$16&lt;&gt;"")</formula>
    </cfRule>
  </conditionalFormatting>
  <conditionalFormatting sqref="CU142">
    <cfRule dxfId="5" priority="3877" type="expression">
      <formula>AND(CU$16&lt;&gt;"Sign Only",CU$16&lt;&gt;"Option for Send Document :",CU$16&lt;&gt;"")</formula>
    </cfRule>
  </conditionalFormatting>
  <conditionalFormatting sqref="CV142">
    <cfRule dxfId="5" priority="3834" type="expression">
      <formula>AND(CV$16&lt;&gt;"Sign Only",CV$16&lt;&gt;"Option for Send Document :",CV$16&lt;&gt;"")</formula>
    </cfRule>
  </conditionalFormatting>
  <conditionalFormatting sqref="DA142">
    <cfRule dxfId="5" priority="5549" type="expression">
      <formula>AND(DA$16&lt;&gt;"Sign Only",DA$16&lt;&gt;"Option for Send Document :",DA$16&lt;&gt;"")</formula>
    </cfRule>
  </conditionalFormatting>
  <conditionalFormatting sqref="DD142">
    <cfRule dxfId="5" priority="5784" type="expression">
      <formula>AND(DD$16&lt;&gt;"Sign Only",DD$16&lt;&gt;"Option for Send Document :",DD$16&lt;&gt;"")</formula>
    </cfRule>
  </conditionalFormatting>
  <conditionalFormatting sqref="DL142">
    <cfRule dxfId="5" priority="5755" type="expression">
      <formula>AND(DL$16&lt;&gt;"Sign Only",DL$16&lt;&gt;"Option for Send Document :",DL$16&lt;&gt;"")</formula>
    </cfRule>
  </conditionalFormatting>
  <conditionalFormatting sqref="DN142">
    <cfRule dxfId="5" priority="4963" type="expression">
      <formula>AND(DN$16&lt;&gt;"Sign Only",DN$16&lt;&gt;"Option for Send Document :",DN$16&lt;&gt;"")</formula>
    </cfRule>
  </conditionalFormatting>
  <conditionalFormatting sqref="DO142">
    <cfRule dxfId="5" priority="5196" type="expression">
      <formula>AND(DO$16&lt;&gt;"Sign Only",DO$16&lt;&gt;"Option for Send Document :",DO$16&lt;&gt;"")</formula>
    </cfRule>
  </conditionalFormatting>
  <conditionalFormatting sqref="DQ142">
    <cfRule dxfId="5" priority="5699" type="expression">
      <formula>AND(DQ$16&lt;&gt;"Sign Only",DQ$16&lt;&gt;"Option for Send Document :",DQ$16&lt;&gt;"")</formula>
    </cfRule>
  </conditionalFormatting>
  <conditionalFormatting sqref="DU142">
    <cfRule dxfId="5" priority="5621" type="expression">
      <formula>AND(DU$16&lt;&gt;"Sign Only",DU$16&lt;&gt;"Option for Send Document :",DU$16&lt;&gt;"")</formula>
    </cfRule>
  </conditionalFormatting>
  <conditionalFormatting sqref="DV142">
    <cfRule dxfId="5" priority="5266" type="expression">
      <formula>AND(DV$16&lt;&gt;"Sign Only",DV$16&lt;&gt;"Option for Send Document :",DV$16&lt;&gt;"")</formula>
    </cfRule>
  </conditionalFormatting>
  <conditionalFormatting sqref="DW142">
    <cfRule dxfId="5" priority="5003" type="expression">
      <formula>AND(DW$16&lt;&gt;"Sign Only",DW$16&lt;&gt;"Option for Send Document :",DW$16&lt;&gt;"")</formula>
    </cfRule>
  </conditionalFormatting>
  <conditionalFormatting sqref="DX142">
    <cfRule dxfId="5" priority="5033" type="expression">
      <formula>AND(DX$16&lt;&gt;"Sign Only",DX$16&lt;&gt;"Option for Send Document :",DX$16&lt;&gt;"")</formula>
    </cfRule>
  </conditionalFormatting>
  <conditionalFormatting sqref="ES142">
    <cfRule dxfId="5" priority="5125" type="expression">
      <formula>AND(ES$16&lt;&gt;"Sign Only",ES$16&lt;&gt;"Option for Send Document :",ES$16&lt;&gt;"")</formula>
    </cfRule>
  </conditionalFormatting>
  <conditionalFormatting sqref="ET142">
    <cfRule dxfId="5" priority="5098" type="expression">
      <formula>AND(ET$16&lt;&gt;"Sign Only",ET$16&lt;&gt;"Option for Send Document :",ET$16&lt;&gt;"")</formula>
    </cfRule>
  </conditionalFormatting>
  <conditionalFormatting sqref="EV142">
    <cfRule dxfId="5" priority="5156" type="expression">
      <formula>AND(EV$16&lt;&gt;"Sign Only",EV$16&lt;&gt;"Option for Send Document :",EV$16&lt;&gt;"")</formula>
    </cfRule>
  </conditionalFormatting>
  <conditionalFormatting sqref="EW142">
    <cfRule dxfId="5" priority="5073" type="expression">
      <formula>AND(EW$16&lt;&gt;"Sign Only",EW$16&lt;&gt;"Option for Send Document :",EW$16&lt;&gt;"")</formula>
    </cfRule>
  </conditionalFormatting>
  <conditionalFormatting sqref="EX142">
    <cfRule dxfId="5" priority="4912" type="expression">
      <formula>AND(EX$16&lt;&gt;"Sign Only",EX$16&lt;&gt;"Option for Send Document :",EX$16&lt;&gt;"")</formula>
    </cfRule>
  </conditionalFormatting>
  <conditionalFormatting sqref="FQ142">
    <cfRule dxfId="5" priority="6155" type="expression">
      <formula>AND(FQ$16&lt;&gt;"Sign Only",FQ$16&lt;&gt;"Option for Send Document :",FQ$16&lt;&gt;"")</formula>
    </cfRule>
  </conditionalFormatting>
  <conditionalFormatting sqref="FR142">
    <cfRule dxfId="5" priority="6121" type="expression">
      <formula>AND(FR$16&lt;&gt;"Sign Only",FR$16&lt;&gt;"Option for Send Document :",FR$16&lt;&gt;"")</formula>
    </cfRule>
  </conditionalFormatting>
  <conditionalFormatting sqref="FS142">
    <cfRule dxfId="5" priority="6087" type="expression">
      <formula>AND(FS$16&lt;&gt;"Sign Only",FS$16&lt;&gt;"Option for Send Document :",FS$16&lt;&gt;"")</formula>
    </cfRule>
  </conditionalFormatting>
  <conditionalFormatting sqref="FT142">
    <cfRule dxfId="5" priority="6053" type="expression">
      <formula>AND(FT$16&lt;&gt;"Sign Only",FT$16&lt;&gt;"Option for Send Document :",FT$16&lt;&gt;"")</formula>
    </cfRule>
  </conditionalFormatting>
  <conditionalFormatting sqref="FU142">
    <cfRule dxfId="5" priority="6019" type="expression">
      <formula>AND(FU$16&lt;&gt;"Sign Only",FU$16&lt;&gt;"Option for Send Document :",FU$16&lt;&gt;"")</formula>
    </cfRule>
  </conditionalFormatting>
  <conditionalFormatting sqref="FV142">
    <cfRule dxfId="5" priority="5983" type="expression">
      <formula>AND(FV$16&lt;&gt;"Sign Only",FV$16&lt;&gt;"Option for Send Document :",FV$16&lt;&gt;"")</formula>
    </cfRule>
  </conditionalFormatting>
  <conditionalFormatting sqref="FW142">
    <cfRule dxfId="5" priority="5947" type="expression">
      <formula>AND(FW$16&lt;&gt;"Sign Only",FW$16&lt;&gt;"Option for Send Document :",FW$16&lt;&gt;"")</formula>
    </cfRule>
  </conditionalFormatting>
  <conditionalFormatting sqref="FX142">
    <cfRule dxfId="5" priority="5911" type="expression">
      <formula>AND(FX$16&lt;&gt;"Sign Only",FX$16&lt;&gt;"Option for Send Document :",FX$16&lt;&gt;"")</formula>
    </cfRule>
  </conditionalFormatting>
  <conditionalFormatting sqref="FY142">
    <cfRule dxfId="5" priority="5875" type="expression">
      <formula>AND(FY$16&lt;&gt;"Sign Only",FY$16&lt;&gt;"Option for Send Document :",FY$16&lt;&gt;"")</formula>
    </cfRule>
  </conditionalFormatting>
  <conditionalFormatting sqref="FZ142">
    <cfRule dxfId="5" priority="5837" type="expression">
      <formula>AND(FZ$16&lt;&gt;"Sign Only",FZ$16&lt;&gt;"Option for Send Document :",FZ$16&lt;&gt;"")</formula>
    </cfRule>
  </conditionalFormatting>
  <conditionalFormatting sqref="B157">
    <cfRule dxfId="7" priority="658" type="expression">
      <formula>AND(ISERROR(FIND("No",B$156))=TRUE,B$16&lt;&gt;"Option for Send Document :",B$16&lt;&gt;"")</formula>
    </cfRule>
    <cfRule dxfId="5" priority="667" type="expression">
      <formula>B$17="Yes"</formula>
    </cfRule>
  </conditionalFormatting>
  <conditionalFormatting sqref="C157">
    <cfRule dxfId="7" priority="605" type="expression">
      <formula>AND(ISERROR(FIND("No",C$156))=TRUE,C$16&lt;&gt;"Option for Send Document :",C$16&lt;&gt;"")</formula>
    </cfRule>
    <cfRule dxfId="5" priority="614" type="expression">
      <formula>C$17="Yes"</formula>
    </cfRule>
  </conditionalFormatting>
  <conditionalFormatting sqref="D157">
    <cfRule dxfId="7" priority="3788" type="expression">
      <formula>AND(ISERROR(FIND("No",D$156))=TRUE,D$16&lt;&gt;"Option for Send Document :",D$16&lt;&gt;"")</formula>
    </cfRule>
    <cfRule dxfId="5" priority="3797" type="expression">
      <formula>D$17="Yes"</formula>
    </cfRule>
  </conditionalFormatting>
  <conditionalFormatting sqref="E157">
    <cfRule dxfId="7" priority="3744" type="expression">
      <formula>AND(ISERROR(FIND("No",E$156))=TRUE,E$16&lt;&gt;"Option for Send Document :",E$16&lt;&gt;"")</formula>
    </cfRule>
    <cfRule dxfId="5" priority="3753" type="expression">
      <formula>E$17="Yes"</formula>
    </cfRule>
  </conditionalFormatting>
  <conditionalFormatting sqref="F157">
    <cfRule dxfId="7" priority="3705" type="expression">
      <formula>AND(ISERROR(FIND("No",F$156))=TRUE,F$16&lt;&gt;"Option for Send Document :",F$16&lt;&gt;"")</formula>
    </cfRule>
    <cfRule dxfId="5" priority="3714" type="expression">
      <formula>F$17="Yes"</formula>
    </cfRule>
  </conditionalFormatting>
  <conditionalFormatting sqref="G157">
    <cfRule dxfId="7" priority="3666" type="expression">
      <formula>AND(ISERROR(FIND("No",G$156))=TRUE,G$16&lt;&gt;"Option for Send Document :",G$16&lt;&gt;"")</formula>
    </cfRule>
    <cfRule dxfId="5" priority="3675" type="expression">
      <formula>G$17="Yes"</formula>
    </cfRule>
  </conditionalFormatting>
  <conditionalFormatting sqref="H157">
    <cfRule dxfId="7" priority="3627" type="expression">
      <formula>AND(ISERROR(FIND("No",H$156))=TRUE,H$16&lt;&gt;"Option for Send Document :",H$16&lt;&gt;"")</formula>
    </cfRule>
    <cfRule dxfId="5" priority="3636" type="expression">
      <formula>H$17="Yes"</formula>
    </cfRule>
  </conditionalFormatting>
  <conditionalFormatting sqref="I157">
    <cfRule dxfId="7" priority="3588" type="expression">
      <formula>AND(ISERROR(FIND("No",I$156))=TRUE,I$16&lt;&gt;"Option for Send Document :",I$16&lt;&gt;"")</formula>
    </cfRule>
    <cfRule dxfId="5" priority="3597" type="expression">
      <formula>I$17="Yes"</formula>
    </cfRule>
  </conditionalFormatting>
  <conditionalFormatting sqref="J157">
    <cfRule dxfId="7" priority="3549" type="expression">
      <formula>AND(ISERROR(FIND("No",J$156))=TRUE,J$16&lt;&gt;"Option for Send Document :",J$16&lt;&gt;"")</formula>
    </cfRule>
    <cfRule dxfId="5" priority="3558" type="expression">
      <formula>J$17="Yes"</formula>
    </cfRule>
  </conditionalFormatting>
  <conditionalFormatting sqref="K157">
    <cfRule dxfId="7" priority="3466" type="expression">
      <formula>AND(ISERROR(FIND("No",K$156))=TRUE,K$16&lt;&gt;"Option for Send Document :",K$16&lt;&gt;"")</formula>
    </cfRule>
    <cfRule dxfId="5" priority="3475" type="expression">
      <formula>K$17="Yes"</formula>
    </cfRule>
  </conditionalFormatting>
  <conditionalFormatting sqref="L157">
    <cfRule dxfId="7" priority="3094" type="expression">
      <formula>AND(ISERROR(FIND("No",L$156))=TRUE,L$16&lt;&gt;"Option for Send Document :",L$16&lt;&gt;"")</formula>
    </cfRule>
    <cfRule dxfId="5" priority="3103" type="expression">
      <formula>L$17="Yes"</formula>
    </cfRule>
  </conditionalFormatting>
  <conditionalFormatting sqref="M157">
    <cfRule dxfId="7" priority="3051" type="expression">
      <formula>AND(ISERROR(FIND("No",M$156))=TRUE,M$16&lt;&gt;"Option for Send Document :",M$16&lt;&gt;"")</formula>
    </cfRule>
    <cfRule dxfId="5" priority="3060" type="expression">
      <formula>M$17="Yes"</formula>
    </cfRule>
  </conditionalFormatting>
  <conditionalFormatting sqref="N157">
    <cfRule dxfId="7" priority="3008" type="expression">
      <formula>AND(ISERROR(FIND("No",N$156))=TRUE,N$16&lt;&gt;"Option for Send Document :",N$16&lt;&gt;"")</formula>
    </cfRule>
    <cfRule dxfId="5" priority="3017" type="expression">
      <formula>N$17="Yes"</formula>
    </cfRule>
  </conditionalFormatting>
  <conditionalFormatting sqref="O157">
    <cfRule dxfId="7" priority="2926" type="expression">
      <formula>AND(ISERROR(FIND("No",O$156))=TRUE,O$16&lt;&gt;"Option for Send Document :",O$16&lt;&gt;"")</formula>
    </cfRule>
    <cfRule dxfId="5" priority="2935" type="expression">
      <formula>O$17="Yes"</formula>
    </cfRule>
  </conditionalFormatting>
  <conditionalFormatting sqref="P157">
    <cfRule dxfId="7" priority="2883" type="expression">
      <formula>AND(ISERROR(FIND("No",P$156))=TRUE,P$16&lt;&gt;"Option for Send Document :",P$16&lt;&gt;"")</formula>
    </cfRule>
    <cfRule dxfId="5" priority="2892" type="expression">
      <formula>P$17="Yes"</formula>
    </cfRule>
  </conditionalFormatting>
  <conditionalFormatting sqref="Q157">
    <cfRule dxfId="7" priority="2840" type="expression">
      <formula>AND(ISERROR(FIND("No",Q$156))=TRUE,Q$16&lt;&gt;"Option for Send Document :",Q$16&lt;&gt;"")</formula>
    </cfRule>
    <cfRule dxfId="5" priority="2849" type="expression">
      <formula>Q$17="Yes"</formula>
    </cfRule>
  </conditionalFormatting>
  <conditionalFormatting sqref="R157">
    <cfRule dxfId="7" priority="2758" type="expression">
      <formula>AND(ISERROR(FIND("No",R$156))=TRUE,R$16&lt;&gt;"Option for Send Document :",R$16&lt;&gt;"")</formula>
    </cfRule>
    <cfRule dxfId="5" priority="2767" type="expression">
      <formula>R$17="Yes"</formula>
    </cfRule>
  </conditionalFormatting>
  <conditionalFormatting sqref="S157">
    <cfRule dxfId="7" priority="2715" type="expression">
      <formula>AND(ISERROR(FIND("No",S$156))=TRUE,S$16&lt;&gt;"Option for Send Document :",S$16&lt;&gt;"")</formula>
    </cfRule>
    <cfRule dxfId="5" priority="2724" type="expression">
      <formula>S$17="Yes"</formula>
    </cfRule>
  </conditionalFormatting>
  <conditionalFormatting sqref="T157">
    <cfRule dxfId="7" priority="2632" type="expression">
      <formula>AND(ISERROR(FIND("No",T$156))=TRUE,T$16&lt;&gt;"Option for Send Document :",T$16&lt;&gt;"")</formula>
    </cfRule>
    <cfRule dxfId="5" priority="2641" type="expression">
      <formula>T$17="Yes"</formula>
    </cfRule>
  </conditionalFormatting>
  <conditionalFormatting sqref="U157">
    <cfRule dxfId="7" priority="2550" type="expression">
      <formula>AND(ISERROR(FIND("No",U$156))=TRUE,U$16&lt;&gt;"Option for Send Document :",U$16&lt;&gt;"")</formula>
    </cfRule>
    <cfRule dxfId="5" priority="2559" type="expression">
      <formula>U$17="Yes"</formula>
    </cfRule>
  </conditionalFormatting>
  <conditionalFormatting sqref="V157">
    <cfRule dxfId="7" priority="3427" type="expression">
      <formula>AND(ISERROR(FIND("No",V$156))=TRUE,V$16&lt;&gt;"Option for Send Document :",V$16&lt;&gt;"")</formula>
    </cfRule>
    <cfRule dxfId="5" priority="3436" type="expression">
      <formula>V$17="Yes"</formula>
    </cfRule>
  </conditionalFormatting>
  <conditionalFormatting sqref="W157">
    <cfRule dxfId="7" priority="2511" type="expression">
      <formula>AND(ISERROR(FIND("No",W$156))=TRUE,W$16&lt;&gt;"Option for Send Document :",W$16&lt;&gt;"")</formula>
    </cfRule>
    <cfRule dxfId="5" priority="2520" type="expression">
      <formula>W$17="Yes"</formula>
    </cfRule>
  </conditionalFormatting>
  <conditionalFormatting sqref="X157">
    <cfRule dxfId="7" priority="2473" type="expression">
      <formula>AND(ISERROR(FIND("No",X$156))=TRUE,X$16&lt;&gt;"Option for Send Document :",X$16&lt;&gt;"")</formula>
    </cfRule>
    <cfRule dxfId="5" priority="2482" type="expression">
      <formula>X$17="Yes"</formula>
    </cfRule>
  </conditionalFormatting>
  <conditionalFormatting sqref="Y157">
    <cfRule dxfId="7" priority="2437" type="expression">
      <formula>AND(ISERROR(FIND("No",Y$156))=TRUE,Y$16&lt;&gt;"Option for Send Document :",Y$16&lt;&gt;"")</formula>
    </cfRule>
    <cfRule dxfId="5" priority="2446" type="expression">
      <formula>Y$17="Yes"</formula>
    </cfRule>
  </conditionalFormatting>
  <conditionalFormatting sqref="Z157">
    <cfRule dxfId="7" priority="2362" type="expression">
      <formula>AND(ISERROR(FIND("No",Z$156))=TRUE,Z$16&lt;&gt;"Option for Send Document :",Z$16&lt;&gt;"")</formula>
    </cfRule>
    <cfRule dxfId="5" priority="2371" type="expression">
      <formula>Z$17="Yes"</formula>
    </cfRule>
  </conditionalFormatting>
  <conditionalFormatting sqref="AA157">
    <cfRule dxfId="7" priority="3387" type="expression">
      <formula>AND(ISERROR(FIND("No",AA$156))=TRUE,AA$16&lt;&gt;"Option for Send Document :",AA$16&lt;&gt;"")</formula>
    </cfRule>
    <cfRule dxfId="5" priority="3396" type="expression">
      <formula>AA$17="Yes"</formula>
    </cfRule>
  </conditionalFormatting>
  <conditionalFormatting sqref="AB157">
    <cfRule dxfId="7" priority="2322" type="expression">
      <formula>AND(ISERROR(FIND("No",AB$156))=TRUE,AB$16&lt;&gt;"Option for Send Document :",AB$16&lt;&gt;"")</formula>
    </cfRule>
    <cfRule dxfId="5" priority="2331" type="expression">
      <formula>AB$17="Yes"</formula>
    </cfRule>
  </conditionalFormatting>
  <conditionalFormatting sqref="AC157">
    <cfRule dxfId="7" priority="2283" type="expression">
      <formula>AND(ISERROR(FIND("No",AC$156))=TRUE,AC$16&lt;&gt;"Option for Send Document :",AC$16&lt;&gt;"")</formula>
    </cfRule>
    <cfRule dxfId="5" priority="2292" type="expression">
      <formula>AC$17="Yes"</formula>
    </cfRule>
  </conditionalFormatting>
  <conditionalFormatting sqref="AD157">
    <cfRule dxfId="7" priority="2172" type="expression">
      <formula>AND(ISERROR(FIND("No",AD$156))=TRUE,AD$16&lt;&gt;"Option for Send Document :",AD$16&lt;&gt;"")</formula>
    </cfRule>
    <cfRule dxfId="5" priority="2181" type="expression">
      <formula>AD$17="Yes"</formula>
    </cfRule>
  </conditionalFormatting>
  <conditionalFormatting sqref="AE157">
    <cfRule dxfId="7" priority="2208" type="expression">
      <formula>AND(ISERROR(FIND("No",AE$156))=TRUE,AE$16&lt;&gt;"Option for Send Document :",AE$16&lt;&gt;"")</formula>
    </cfRule>
    <cfRule dxfId="5" priority="2217" type="expression">
      <formula>AE$17="Yes"</formula>
    </cfRule>
  </conditionalFormatting>
  <conditionalFormatting sqref="AF157">
    <cfRule dxfId="7" priority="2104" type="expression">
      <formula>AND(ISERROR(FIND("No",AF$156))=TRUE,AF$16&lt;&gt;"Option for Send Document :",AF$16&lt;&gt;"")</formula>
    </cfRule>
    <cfRule dxfId="5" priority="2113" type="expression">
      <formula>AF$17="Yes"</formula>
    </cfRule>
  </conditionalFormatting>
  <conditionalFormatting sqref="AG157">
    <cfRule dxfId="7" priority="2027" type="expression">
      <formula>AND(ISERROR(FIND("No",AG$156))=TRUE,AG$16&lt;&gt;"Option for Send Document :",AG$16&lt;&gt;"")</formula>
    </cfRule>
    <cfRule dxfId="5" priority="2036" type="expression">
      <formula>AG$17="Yes"</formula>
    </cfRule>
  </conditionalFormatting>
  <conditionalFormatting sqref="AH157">
    <cfRule dxfId="7" priority="3348" type="expression">
      <formula>AND(ISERROR(FIND("No",AH$156))=TRUE,AH$16&lt;&gt;"Option for Send Document :",AH$16&lt;&gt;"")</formula>
    </cfRule>
    <cfRule dxfId="5" priority="3357" type="expression">
      <formula>AH$17="Yes"</formula>
    </cfRule>
  </conditionalFormatting>
  <conditionalFormatting sqref="AL157">
    <cfRule dxfId="7" priority="3265" type="expression">
      <formula>AND(ISERROR(FIND("No",AL$156))=TRUE,AL$16&lt;&gt;"Option for Send Document :",AL$16&lt;&gt;"")</formula>
    </cfRule>
    <cfRule dxfId="5" priority="3274" type="expression">
      <formula>AL$17="Yes"</formula>
    </cfRule>
  </conditionalFormatting>
  <conditionalFormatting sqref="AM157">
    <cfRule dxfId="7" priority="3508" type="expression">
      <formula>AND(ISERROR(FIND("No",AM$156))=TRUE,AM$16&lt;&gt;"Option for Send Document :",AM$16&lt;&gt;"")</formula>
    </cfRule>
    <cfRule dxfId="5" priority="3517" type="expression">
      <formula>AM$17="Yes"</formula>
    </cfRule>
  </conditionalFormatting>
  <conditionalFormatting sqref="AN157">
    <cfRule dxfId="7" priority="2967" type="expression">
      <formula>AND(ISERROR(FIND("No",AN$156))=TRUE,AN$16&lt;&gt;"Option for Send Document :",AN$16&lt;&gt;"")</formula>
    </cfRule>
    <cfRule dxfId="5" priority="2976" type="expression">
      <formula>AN$17="Yes"</formula>
    </cfRule>
  </conditionalFormatting>
  <conditionalFormatting sqref="AO157">
    <cfRule dxfId="7" priority="2591" type="expression">
      <formula>AND(ISERROR(FIND("No",AO$156))=TRUE,AO$16&lt;&gt;"Option for Send Document :",AO$16&lt;&gt;"")</formula>
    </cfRule>
    <cfRule dxfId="5" priority="2600" type="expression">
      <formula>AO$17="Yes"</formula>
    </cfRule>
  </conditionalFormatting>
  <conditionalFormatting sqref="AP157">
    <cfRule dxfId="7" priority="2799" type="expression">
      <formula>AND(ISERROR(FIND("No",AP$156))=TRUE,AP$16&lt;&gt;"Option for Send Document :",AP$16&lt;&gt;"")</formula>
    </cfRule>
    <cfRule dxfId="5" priority="2808" type="expression">
      <formula>AP$17="Yes"</formula>
    </cfRule>
  </conditionalFormatting>
  <conditionalFormatting sqref="AQ157">
    <cfRule dxfId="7" priority="2674" type="expression">
      <formula>AND(ISERROR(FIND("No",AQ$156))=TRUE,AQ$16&lt;&gt;"Option for Send Document :",AQ$16&lt;&gt;"")</formula>
    </cfRule>
    <cfRule dxfId="5" priority="2683" type="expression">
      <formula>AQ$17="Yes"</formula>
    </cfRule>
  </conditionalFormatting>
  <conditionalFormatting sqref="AR157">
    <cfRule dxfId="7" priority="2398" type="expression">
      <formula>AND(ISERROR(FIND("No",AR$156))=TRUE,AR$16&lt;&gt;"Option for Send Document :",AR$16&lt;&gt;"")</formula>
    </cfRule>
    <cfRule dxfId="5" priority="2407" type="expression">
      <formula>AR$17="Yes"</formula>
    </cfRule>
  </conditionalFormatting>
  <conditionalFormatting sqref="AS157">
    <cfRule dxfId="7" priority="2139" type="expression">
      <formula>AND(ISERROR(FIND("No",AS$156))=TRUE,AS$16&lt;&gt;"Option for Send Document :",AS$16&lt;&gt;"")</formula>
    </cfRule>
    <cfRule dxfId="5" priority="2148" type="expression">
      <formula>AS$17="Yes"</formula>
    </cfRule>
  </conditionalFormatting>
  <conditionalFormatting sqref="AT157">
    <cfRule dxfId="7" priority="2062" type="expression">
      <formula>AND(ISERROR(FIND("No",AT$156))=TRUE,AT$16&lt;&gt;"Option for Send Document :",AT$16&lt;&gt;"")</formula>
    </cfRule>
    <cfRule dxfId="5" priority="2071" type="expression">
      <formula>AT$17="Yes"</formula>
    </cfRule>
  </conditionalFormatting>
  <conditionalFormatting sqref="AU157">
    <cfRule dxfId="7" priority="2245" type="expression">
      <formula>AND(ISERROR(FIND("No",AU$156))=TRUE,AU$16&lt;&gt;"Option for Send Document :",AU$16&lt;&gt;"")</formula>
    </cfRule>
    <cfRule dxfId="5" priority="2254" type="expression">
      <formula>AU$17="Yes"</formula>
    </cfRule>
  </conditionalFormatting>
  <conditionalFormatting sqref="AW157">
    <cfRule dxfId="7" priority="3181" type="expression">
      <formula>AND(ISERROR(FIND("No",AW$156))=TRUE,AW$16&lt;&gt;"Option for Send Document :",AW$16&lt;&gt;"")</formula>
    </cfRule>
    <cfRule dxfId="5" priority="3190" type="expression">
      <formula>AW$17="Yes"</formula>
    </cfRule>
  </conditionalFormatting>
  <conditionalFormatting sqref="AX157:AY157">
    <cfRule dxfId="7" priority="3139" type="expression">
      <formula>AND(ISERROR(FIND("No",AX$156))=TRUE,AX$16&lt;&gt;"Option for Send Document :",AX$16&lt;&gt;"")</formula>
    </cfRule>
    <cfRule dxfId="5" priority="3148" type="expression">
      <formula>AX$17="Yes"</formula>
    </cfRule>
  </conditionalFormatting>
  <conditionalFormatting sqref="AZ157">
    <cfRule dxfId="7" priority="1986" type="expression">
      <formula>AND(ISERROR(FIND("No",AZ$156))=TRUE,AZ$16&lt;&gt;"Option for Send Document :",AZ$16&lt;&gt;"")</formula>
    </cfRule>
    <cfRule dxfId="5" priority="1995" type="expression">
      <formula>AZ$17="Yes"</formula>
    </cfRule>
  </conditionalFormatting>
  <conditionalFormatting sqref="BA157">
    <cfRule dxfId="7" priority="1663" type="expression">
      <formula>AND(ISERROR(FIND("No",BA$156))=TRUE,BA$16&lt;&gt;"Option for Send Document :",BA$16&lt;&gt;"")</formula>
    </cfRule>
    <cfRule dxfId="5" priority="1672" type="expression">
      <formula>BA$17="Yes"</formula>
    </cfRule>
  </conditionalFormatting>
  <conditionalFormatting sqref="BB157">
    <cfRule dxfId="7" priority="1616" type="expression">
      <formula>AND(ISERROR(FIND("No",BB$156))=TRUE,BB$16&lt;&gt;"Option for Send Document :",BB$16&lt;&gt;"")</formula>
    </cfRule>
    <cfRule dxfId="5" priority="1625" type="expression">
      <formula>BB$17="Yes"</formula>
    </cfRule>
  </conditionalFormatting>
  <conditionalFormatting sqref="BC157">
    <cfRule dxfId="7" priority="1571" type="expression">
      <formula>AND(ISERROR(FIND("No",BC$156))=TRUE,BC$16&lt;&gt;"Option for Send Document :",BC$16&lt;&gt;"")</formula>
    </cfRule>
    <cfRule dxfId="5" priority="1580" type="expression">
      <formula>BC$17="Yes"</formula>
    </cfRule>
  </conditionalFormatting>
  <conditionalFormatting sqref="BD157">
    <cfRule dxfId="7" priority="1523" type="expression">
      <formula>AND(ISERROR(FIND("No",BD$156))=TRUE,BD$16&lt;&gt;"Option for Send Document :",BD$16&lt;&gt;"")</formula>
    </cfRule>
    <cfRule dxfId="5" priority="1532" type="expression">
      <formula>BD$17="Yes"</formula>
    </cfRule>
  </conditionalFormatting>
  <conditionalFormatting sqref="BE157">
    <cfRule dxfId="7" priority="1483" type="expression">
      <formula>AND(ISERROR(FIND("No",BE$156))=TRUE,BE$16&lt;&gt;"Option for Send Document :",BE$16&lt;&gt;"")</formula>
    </cfRule>
    <cfRule dxfId="5" priority="1492" type="expression">
      <formula>BE$17="Yes"</formula>
    </cfRule>
  </conditionalFormatting>
  <conditionalFormatting sqref="BF157">
    <cfRule dxfId="7" priority="1444" type="expression">
      <formula>AND(ISERROR(FIND("No",BF$156))=TRUE,BF$16&lt;&gt;"Option for Send Document :",BF$16&lt;&gt;"")</formula>
    </cfRule>
    <cfRule dxfId="5" priority="1453" type="expression">
      <formula>BF$17="Yes"</formula>
    </cfRule>
  </conditionalFormatting>
  <conditionalFormatting sqref="BG157">
    <cfRule dxfId="7" priority="1405" type="expression">
      <formula>AND(ISERROR(FIND("No",BG$156))=TRUE,BG$16&lt;&gt;"Option for Send Document :",BG$16&lt;&gt;"")</formula>
    </cfRule>
    <cfRule dxfId="5" priority="1414" type="expression">
      <formula>BG$17="Yes"</formula>
    </cfRule>
  </conditionalFormatting>
  <conditionalFormatting sqref="BH157">
    <cfRule dxfId="7" priority="1361" type="expression">
      <formula>AND(ISERROR(FIND("No",BH$156))=TRUE,BH$16&lt;&gt;"Option for Send Document :",BH$16&lt;&gt;"")</formula>
    </cfRule>
    <cfRule dxfId="5" priority="1370" type="expression">
      <formula>BH$17="Yes"</formula>
    </cfRule>
  </conditionalFormatting>
  <conditionalFormatting sqref="BI157">
    <cfRule dxfId="7" priority="1278" type="expression">
      <formula>AND(ISERROR(FIND("No",BI$156))=TRUE,BI$16&lt;&gt;"Option for Send Document :",BI$16&lt;&gt;"")</formula>
    </cfRule>
    <cfRule dxfId="5" priority="1287" type="expression">
      <formula>BI$17="Yes"</formula>
    </cfRule>
  </conditionalFormatting>
  <conditionalFormatting sqref="BJ157">
    <cfRule dxfId="7" priority="1236" type="expression">
      <formula>AND(ISERROR(FIND("No",BJ$156))=TRUE,BJ$16&lt;&gt;"Option for Send Document :",BJ$16&lt;&gt;"")</formula>
    </cfRule>
    <cfRule dxfId="5" priority="1245" type="expression">
      <formula>BJ$17="Yes"</formula>
    </cfRule>
  </conditionalFormatting>
  <conditionalFormatting sqref="BK157">
    <cfRule dxfId="7" priority="1196" type="expression">
      <formula>AND(ISERROR(FIND("No",BK$156))=TRUE,BK$16&lt;&gt;"Option for Send Document :",BK$16&lt;&gt;"")</formula>
    </cfRule>
    <cfRule dxfId="5" priority="1205" type="expression">
      <formula>BK$17="Yes"</formula>
    </cfRule>
  </conditionalFormatting>
  <conditionalFormatting sqref="BL157">
    <cfRule dxfId="7" priority="1152" type="expression">
      <formula>AND(ISERROR(FIND("No",BL$156))=TRUE,BL$16&lt;&gt;"Option for Send Document :",BL$16&lt;&gt;"")</formula>
    </cfRule>
    <cfRule dxfId="5" priority="1161" type="expression">
      <formula>BL$17="Yes"</formula>
    </cfRule>
  </conditionalFormatting>
  <conditionalFormatting sqref="BM157">
    <cfRule dxfId="7" priority="1098" type="expression">
      <formula>AND(ISERROR(FIND("No",BM$156))=TRUE,BM$16&lt;&gt;"Option for Send Document :",BM$16&lt;&gt;"")</formula>
    </cfRule>
    <cfRule dxfId="5" priority="1107" type="expression">
      <formula>BM$17="Yes"</formula>
    </cfRule>
  </conditionalFormatting>
  <conditionalFormatting sqref="BN157">
    <cfRule dxfId="7" priority="1046" type="expression">
      <formula>AND(ISERROR(FIND("No",BN$156))=TRUE,BN$16&lt;&gt;"Option for Send Document :",BN$16&lt;&gt;"")</formula>
    </cfRule>
    <cfRule dxfId="5" priority="1055" type="expression">
      <formula>BN$17="Yes"</formula>
    </cfRule>
  </conditionalFormatting>
  <conditionalFormatting sqref="BO157">
    <cfRule dxfId="7" priority="942" type="expression">
      <formula>AND(ISERROR(FIND("No",BO$156))=TRUE,BO$16&lt;&gt;"Option for Send Document :",BO$16&lt;&gt;"")</formula>
    </cfRule>
    <cfRule dxfId="5" priority="951" type="expression">
      <formula>BO$17="Yes"</formula>
    </cfRule>
  </conditionalFormatting>
  <conditionalFormatting sqref="BQ157">
    <cfRule dxfId="7" priority="846" type="expression">
      <formula>AND(ISERROR(FIND("No",BQ$156))=TRUE,BQ$16&lt;&gt;"Option for Send Document :",BQ$16&lt;&gt;"")</formula>
    </cfRule>
    <cfRule dxfId="5" priority="855" type="expression">
      <formula>BQ$17="Yes"</formula>
    </cfRule>
  </conditionalFormatting>
  <conditionalFormatting sqref="BR157">
    <cfRule dxfId="7" priority="799" type="expression">
      <formula>AND(ISERROR(FIND("No",BR$156))=TRUE,BR$16&lt;&gt;"Option for Send Document :",BR$16&lt;&gt;"")</formula>
    </cfRule>
    <cfRule dxfId="5" priority="808" type="expression">
      <formula>BR$17="Yes"</formula>
    </cfRule>
  </conditionalFormatting>
  <conditionalFormatting sqref="BS157">
    <cfRule dxfId="7" priority="756" type="expression">
      <formula>AND(ISERROR(FIND("No",BS$156))=TRUE,BS$16&lt;&gt;"Option for Send Document :",BS$16&lt;&gt;"")</formula>
    </cfRule>
    <cfRule dxfId="5" priority="765" type="expression">
      <formula>BS$17="Yes"</formula>
    </cfRule>
  </conditionalFormatting>
  <conditionalFormatting sqref="BT157">
    <cfRule dxfId="7" priority="705" type="expression">
      <formula>AND(ISERROR(FIND("No",BT$156))=TRUE,BT$16&lt;&gt;"Option for Send Document :",BT$16&lt;&gt;"")</formula>
    </cfRule>
    <cfRule dxfId="5" priority="714" type="expression">
      <formula>BT$17="Yes"</formula>
    </cfRule>
  </conditionalFormatting>
  <conditionalFormatting sqref="BV157">
    <cfRule dxfId="7" priority="4872" type="expression">
      <formula>AND(ISERROR(FIND("No",BV$156))=TRUE,BV$16&lt;&gt;"Option for Send Document :",BV$16&lt;&gt;"")</formula>
    </cfRule>
    <cfRule dxfId="5" priority="4882" type="expression">
      <formula>BV$17="Yes"</formula>
    </cfRule>
  </conditionalFormatting>
  <conditionalFormatting sqref="BW157">
    <cfRule dxfId="7" priority="4835" type="expression">
      <formula>AND(ISERROR(FIND("No",BW$156))=TRUE,BW$16&lt;&gt;"Option for Send Document :",BW$16&lt;&gt;"")</formula>
    </cfRule>
    <cfRule dxfId="5" priority="4845" type="expression">
      <formula>BW$17="Yes"</formula>
    </cfRule>
  </conditionalFormatting>
  <conditionalFormatting sqref="BX157">
    <cfRule dxfId="7" priority="4806" type="expression">
      <formula>AND(ISERROR(FIND("No",BX$156))=TRUE,BX$16&lt;&gt;"Option for Send Document :",BX$16&lt;&gt;"")</formula>
    </cfRule>
    <cfRule dxfId="5" priority="4815" type="expression">
      <formula>BX$17="Yes"</formula>
    </cfRule>
  </conditionalFormatting>
  <conditionalFormatting sqref="BZ157">
    <cfRule dxfId="7" priority="4722" type="expression">
      <formula>AND(ISERROR(FIND("No",BZ$156))=TRUE,BZ$16&lt;&gt;"Option for Send Document :",BZ$16&lt;&gt;"")</formula>
    </cfRule>
    <cfRule dxfId="5" priority="4732" type="expression">
      <formula>BZ$17="Yes"</formula>
    </cfRule>
  </conditionalFormatting>
  <conditionalFormatting sqref="CA157">
    <cfRule dxfId="7" priority="4687" type="expression">
      <formula>AND(ISERROR(FIND("No",CA$156))=TRUE,CA$16&lt;&gt;"Option for Send Document :",CA$16&lt;&gt;"")</formula>
    </cfRule>
    <cfRule dxfId="5" priority="4697" type="expression">
      <formula>CA$17="Yes"</formula>
    </cfRule>
  </conditionalFormatting>
  <conditionalFormatting sqref="CB157">
    <cfRule dxfId="7" priority="4648" type="expression">
      <formula>AND(ISERROR(FIND("No",CB$156))=TRUE,CB$16&lt;&gt;"Option for Send Document :",CB$16&lt;&gt;"")</formula>
    </cfRule>
    <cfRule dxfId="5" priority="4658" type="expression">
      <formula>CB$17="Yes"</formula>
    </cfRule>
  </conditionalFormatting>
  <conditionalFormatting sqref="CC157">
    <cfRule dxfId="7" priority="4609" type="expression">
      <formula>AND(ISERROR(FIND("No",CC$156))=TRUE,CC$16&lt;&gt;"Option for Send Document :",CC$16&lt;&gt;"")</formula>
    </cfRule>
    <cfRule dxfId="5" priority="4619" type="expression">
      <formula>CC$17="Yes"</formula>
    </cfRule>
  </conditionalFormatting>
  <conditionalFormatting sqref="CD157">
    <cfRule dxfId="7" priority="4570" type="expression">
      <formula>AND(ISERROR(FIND("No",CD$156))=TRUE,CD$16&lt;&gt;"Option for Send Document :",CD$16&lt;&gt;"")</formula>
    </cfRule>
    <cfRule dxfId="5" priority="4580" type="expression">
      <formula>CD$17="Yes"</formula>
    </cfRule>
  </conditionalFormatting>
  <conditionalFormatting sqref="CE157">
    <cfRule dxfId="7" priority="4531" type="expression">
      <formula>AND(ISERROR(FIND("No",CE$156))=TRUE,CE$16&lt;&gt;"Option for Send Document :",CE$16&lt;&gt;"")</formula>
    </cfRule>
    <cfRule dxfId="5" priority="4541" type="expression">
      <formula>CE$17="Yes"</formula>
    </cfRule>
  </conditionalFormatting>
  <conditionalFormatting sqref="CH157">
    <cfRule dxfId="7" priority="4445" type="expression">
      <formula>AND(ISERROR(FIND("No",CH$156))=TRUE,CH$16&lt;&gt;"Option for Send Document :",CH$16&lt;&gt;"")</formula>
    </cfRule>
    <cfRule dxfId="5" priority="4455" type="expression">
      <formula>CH$17="Yes"</formula>
    </cfRule>
  </conditionalFormatting>
  <conditionalFormatting sqref="CI157">
    <cfRule dxfId="7" priority="4406" type="expression">
      <formula>AND(ISERROR(FIND("No",CI$156))=TRUE,CI$16&lt;&gt;"Option for Send Document :",CI$16&lt;&gt;"")</formula>
    </cfRule>
    <cfRule dxfId="5" priority="4416" type="expression">
      <formula>CI$17="Yes"</formula>
    </cfRule>
  </conditionalFormatting>
  <conditionalFormatting sqref="CJ157">
    <cfRule dxfId="7" priority="4365" type="expression">
      <formula>AND(ISERROR(FIND("No",CJ$156))=TRUE,CJ$16&lt;&gt;"Option for Send Document :",CJ$16&lt;&gt;"")</formula>
    </cfRule>
    <cfRule dxfId="5" priority="4375" type="expression">
      <formula>CJ$17="Yes"</formula>
    </cfRule>
  </conditionalFormatting>
  <conditionalFormatting sqref="CK157">
    <cfRule dxfId="7" priority="4325" type="expression">
      <formula>AND(ISERROR(FIND("No",CK$156))=TRUE,CK$16&lt;&gt;"Option for Send Document :",CK$16&lt;&gt;"")</formula>
    </cfRule>
    <cfRule dxfId="5" priority="4335" type="expression">
      <formula>CK$17="Yes"</formula>
    </cfRule>
  </conditionalFormatting>
  <conditionalFormatting sqref="CL157">
    <cfRule dxfId="7" priority="4285" type="expression">
      <formula>AND(ISERROR(FIND("No",CL$156))=TRUE,CL$16&lt;&gt;"Option for Send Document :",CL$16&lt;&gt;"")</formula>
    </cfRule>
    <cfRule dxfId="5" priority="4295" type="expression">
      <formula>CL$17="Yes"</formula>
    </cfRule>
  </conditionalFormatting>
  <conditionalFormatting sqref="CM157">
    <cfRule dxfId="7" priority="4224" type="expression">
      <formula>AND(ISERROR(FIND("No",CM$156))=TRUE,CM$16&lt;&gt;"Option for Send Document :",CM$16&lt;&gt;"")</formula>
    </cfRule>
    <cfRule dxfId="5" priority="4234" type="expression">
      <formula>CM$17="Yes"</formula>
    </cfRule>
  </conditionalFormatting>
  <conditionalFormatting sqref="CN157">
    <cfRule dxfId="7" priority="4178" type="expression">
      <formula>AND(ISERROR(FIND("No",CN$156))=TRUE,CN$16&lt;&gt;"Option for Send Document :",CN$16&lt;&gt;"")</formula>
    </cfRule>
    <cfRule dxfId="5" priority="4188" type="expression">
      <formula>CN$17="Yes"</formula>
    </cfRule>
  </conditionalFormatting>
  <conditionalFormatting sqref="CO157">
    <cfRule dxfId="7" priority="4120" type="expression">
      <formula>AND(ISERROR(FIND("No",CO$156))=TRUE,CO$16&lt;&gt;"Option for Send Document :",CO$16&lt;&gt;"")</formula>
    </cfRule>
    <cfRule dxfId="5" priority="4121" type="expression">
      <formula>CO$17="Yes"</formula>
    </cfRule>
  </conditionalFormatting>
  <conditionalFormatting sqref="CP157">
    <cfRule dxfId="7" priority="4092" type="expression">
      <formula>AND(ISERROR(FIND("No",CP$156))=TRUE,CP$16&lt;&gt;"Option for Send Document :",CP$16&lt;&gt;"")</formula>
    </cfRule>
    <cfRule dxfId="5" priority="4101" type="expression">
      <formula>CP$17="Yes"</formula>
    </cfRule>
  </conditionalFormatting>
  <conditionalFormatting sqref="CQ157">
    <cfRule dxfId="7" priority="4050" type="expression">
      <formula>AND(ISERROR(FIND("No",CQ$156))=TRUE,CQ$16&lt;&gt;"Option for Send Document :",CQ$16&lt;&gt;"")</formula>
    </cfRule>
    <cfRule dxfId="5" priority="4058" type="expression">
      <formula>CQ$17="Yes"</formula>
    </cfRule>
  </conditionalFormatting>
  <conditionalFormatting sqref="CR157">
    <cfRule dxfId="7" priority="4004" type="expression">
      <formula>AND(ISERROR(FIND("No",CR$156))=TRUE,CR$16&lt;&gt;"Option for Send Document :",CR$16&lt;&gt;"")</formula>
    </cfRule>
    <cfRule dxfId="5" priority="4014" type="expression">
      <formula>CR$17="Yes"</formula>
    </cfRule>
  </conditionalFormatting>
  <conditionalFormatting sqref="CS157">
    <cfRule dxfId="7" priority="3961" type="expression">
      <formula>AND(ISERROR(FIND("No",CS$156))=TRUE,CS$16&lt;&gt;"Option for Send Document :",CS$16&lt;&gt;"")</formula>
    </cfRule>
    <cfRule dxfId="5" priority="3971" type="expression">
      <formula>CS$17="Yes"</formula>
    </cfRule>
  </conditionalFormatting>
  <conditionalFormatting sqref="CT157">
    <cfRule dxfId="7" priority="3919" type="expression">
      <formula>AND(ISERROR(FIND("No",CT$156))=TRUE,CT$16&lt;&gt;"Option for Send Document :",CT$16&lt;&gt;"")</formula>
    </cfRule>
    <cfRule dxfId="5" priority="3928" type="expression">
      <formula>CT$17="Yes"</formula>
    </cfRule>
  </conditionalFormatting>
  <conditionalFormatting sqref="CU157">
    <cfRule dxfId="7" priority="3876" type="expression">
      <formula>AND(ISERROR(FIND("No",CU$156))=TRUE,CU$16&lt;&gt;"Option for Send Document :",CU$16&lt;&gt;"")</formula>
    </cfRule>
    <cfRule dxfId="5" priority="3886" type="expression">
      <formula>CU$17="Yes"</formula>
    </cfRule>
  </conditionalFormatting>
  <conditionalFormatting sqref="CV157">
    <cfRule dxfId="7" priority="3833" type="expression">
      <formula>AND(ISERROR(FIND("No",CV$156))=TRUE,CV$16&lt;&gt;"Option for Send Document :",CV$16&lt;&gt;"")</formula>
    </cfRule>
    <cfRule dxfId="5" priority="3843" type="expression">
      <formula>CV$17="Yes"</formula>
    </cfRule>
  </conditionalFormatting>
  <conditionalFormatting sqref="DD157">
    <cfRule dxfId="7" priority="5783" type="expression">
      <formula>AND(ISERROR(FIND("No",DD$156))=TRUE,DD$16&lt;&gt;"Option for Send Document :",DD$16&lt;&gt;"")</formula>
    </cfRule>
    <cfRule dxfId="5" priority="5793" type="expression">
      <formula>DD$17="Yes"</formula>
    </cfRule>
  </conditionalFormatting>
  <conditionalFormatting sqref="DL157">
    <cfRule dxfId="7" priority="5754" type="expression">
      <formula>AND(ISERROR(FIND("No",DL$156))=TRUE,DL$16&lt;&gt;"Option for Send Document :",DL$16&lt;&gt;"")</formula>
    </cfRule>
    <cfRule dxfId="5" priority="5764" type="expression">
      <formula>DL$17="Yes"</formula>
    </cfRule>
  </conditionalFormatting>
  <conditionalFormatting sqref="DN157">
    <cfRule dxfId="7" priority="4962" type="expression">
      <formula>AND(ISERROR(FIND("No",DN$156))=TRUE,DN$16&lt;&gt;"Option for Send Document :",DN$16&lt;&gt;"")</formula>
    </cfRule>
    <cfRule dxfId="5" priority="4972" type="expression">
      <formula>DN$17="Yes"</formula>
    </cfRule>
  </conditionalFormatting>
  <conditionalFormatting sqref="DO157">
    <cfRule dxfId="7" priority="5195" type="expression">
      <formula>AND(ISERROR(FIND("No",DO$156))=TRUE,DO$16&lt;&gt;"Option for Send Document :",DO$16&lt;&gt;"")</formula>
    </cfRule>
    <cfRule dxfId="5" priority="5205" type="expression">
      <formula>DO$17="Yes"</formula>
    </cfRule>
  </conditionalFormatting>
  <conditionalFormatting sqref="DQ157">
    <cfRule dxfId="7" priority="5698" type="expression">
      <formula>AND(ISERROR(FIND("No",DQ$156))=TRUE,DQ$16&lt;&gt;"Option for Send Document :",DQ$16&lt;&gt;"")</formula>
    </cfRule>
    <cfRule dxfId="5" priority="5708" type="expression">
      <formula>DQ$17="Yes"</formula>
    </cfRule>
  </conditionalFormatting>
  <conditionalFormatting sqref="DU157">
    <cfRule dxfId="7" priority="5620" type="expression">
      <formula>AND(ISERROR(FIND("No",DU$156))=TRUE,DU$16&lt;&gt;"Option for Send Document :",DU$16&lt;&gt;"")</formula>
    </cfRule>
    <cfRule dxfId="5" priority="5630" type="expression">
      <formula>DU$17="Yes"</formula>
    </cfRule>
  </conditionalFormatting>
  <conditionalFormatting sqref="DV157">
    <cfRule dxfId="7" priority="5265" type="expression">
      <formula>AND(ISERROR(FIND("No",DV$156))=TRUE,DV$16&lt;&gt;"Option for Send Document :",DV$16&lt;&gt;"")</formula>
    </cfRule>
    <cfRule dxfId="5" priority="5275" type="expression">
      <formula>DV$17="Yes"</formula>
    </cfRule>
  </conditionalFormatting>
  <conditionalFormatting sqref="DW157">
    <cfRule dxfId="7" priority="5002" type="expression">
      <formula>AND(ISERROR(FIND("No",DW$156))=TRUE,DW$16&lt;&gt;"Option for Send Document :",DW$16&lt;&gt;"")</formula>
    </cfRule>
    <cfRule dxfId="5" priority="5012" type="expression">
      <formula>DW$17="Yes"</formula>
    </cfRule>
  </conditionalFormatting>
  <conditionalFormatting sqref="DX157">
    <cfRule dxfId="7" priority="5032" type="expression">
      <formula>AND(ISERROR(FIND("No",DX$156))=TRUE,DX$16&lt;&gt;"Option for Send Document :",DX$16&lt;&gt;"")</formula>
    </cfRule>
    <cfRule dxfId="5" priority="5042" type="expression">
      <formula>DX$17="Yes"</formula>
    </cfRule>
  </conditionalFormatting>
  <conditionalFormatting sqref="ES157">
    <cfRule dxfId="7" priority="5124" type="expression">
      <formula>AND(ISERROR(FIND("No",ES$156))=TRUE,ES$16&lt;&gt;"Option for Send Document :",ES$16&lt;&gt;"")</formula>
    </cfRule>
    <cfRule dxfId="5" priority="5134" type="expression">
      <formula>ES$17="Yes"</formula>
    </cfRule>
  </conditionalFormatting>
  <conditionalFormatting sqref="ET157">
    <cfRule dxfId="7" priority="5097" type="expression">
      <formula>AND(ISERROR(FIND("No",ET$156))=TRUE,ET$16&lt;&gt;"Option for Send Document :",ET$16&lt;&gt;"")</formula>
    </cfRule>
    <cfRule dxfId="5" priority="5107" type="expression">
      <formula>ET$17="Yes"</formula>
    </cfRule>
  </conditionalFormatting>
  <conditionalFormatting sqref="EV157">
    <cfRule dxfId="7" priority="5155" type="expression">
      <formula>AND(ISERROR(FIND("No",EV$156))=TRUE,EV$16&lt;&gt;"Option for Send Document :",EV$16&lt;&gt;"")</formula>
    </cfRule>
    <cfRule dxfId="5" priority="5165" type="expression">
      <formula>EV$17="Yes"</formula>
    </cfRule>
  </conditionalFormatting>
  <conditionalFormatting sqref="EW157">
    <cfRule dxfId="7" priority="5072" type="expression">
      <formula>AND(ISERROR(FIND("No",EW$156))=TRUE,EW$16&lt;&gt;"Option for Send Document :",EW$16&lt;&gt;"")</formula>
    </cfRule>
    <cfRule dxfId="5" priority="5082" type="expression">
      <formula>EW$17="Yes"</formula>
    </cfRule>
  </conditionalFormatting>
  <conditionalFormatting sqref="EX157">
    <cfRule dxfId="7" priority="4911" type="expression">
      <formula>AND(ISERROR(FIND("No",EX$156))=TRUE,EX$16&lt;&gt;"Option for Send Document :",EX$16&lt;&gt;"")</formula>
    </cfRule>
    <cfRule dxfId="5" priority="4921" type="expression">
      <formula>EX$17="Yes"</formula>
    </cfRule>
  </conditionalFormatting>
  <conditionalFormatting sqref="EZ157">
    <cfRule dxfId="5" priority="6403" type="expression">
      <formula>EZ$17="Yes"</formula>
    </cfRule>
  </conditionalFormatting>
  <conditionalFormatting sqref="FA157">
    <cfRule dxfId="5" priority="6390" type="expression">
      <formula>FA$17="Yes"</formula>
    </cfRule>
  </conditionalFormatting>
  <conditionalFormatting sqref="FB157">
    <cfRule dxfId="5" priority="6424" type="expression">
      <formula>FB$17="Yes"</formula>
    </cfRule>
  </conditionalFormatting>
  <conditionalFormatting sqref="FC157">
    <cfRule dxfId="5" priority="6433" type="expression">
      <formula>FC$17="Yes"</formula>
    </cfRule>
  </conditionalFormatting>
  <conditionalFormatting sqref="FD157">
    <cfRule dxfId="5" priority="6381" type="expression">
      <formula>FD$17="Yes"</formula>
    </cfRule>
  </conditionalFormatting>
  <conditionalFormatting sqref="FE157">
    <cfRule dxfId="5" priority="6368" type="expression">
      <formula>FE$17="Yes"</formula>
    </cfRule>
  </conditionalFormatting>
  <conditionalFormatting sqref="FF157">
    <cfRule dxfId="5" priority="6355" type="expression">
      <formula>FF$17="Yes"</formula>
    </cfRule>
  </conditionalFormatting>
  <conditionalFormatting sqref="FG157">
    <cfRule dxfId="5" priority="6340" type="expression">
      <formula>FG$17="Yes"</formula>
    </cfRule>
  </conditionalFormatting>
  <conditionalFormatting sqref="FH157">
    <cfRule dxfId="5" priority="6325" type="expression">
      <formula>FH$17="Yes"</formula>
    </cfRule>
  </conditionalFormatting>
  <conditionalFormatting sqref="FI157">
    <cfRule dxfId="5" priority="6310" type="expression">
      <formula>FI$17="Yes"</formula>
    </cfRule>
  </conditionalFormatting>
  <conditionalFormatting sqref="FJ157">
    <cfRule dxfId="5" priority="6296" type="expression">
      <formula>FJ$17="Yes"</formula>
    </cfRule>
  </conditionalFormatting>
  <conditionalFormatting sqref="FK157">
    <cfRule dxfId="5" priority="6274" type="expression">
      <formula>FK$17="Yes"</formula>
    </cfRule>
  </conditionalFormatting>
  <conditionalFormatting sqref="FL157">
    <cfRule dxfId="5" priority="6244" type="expression">
      <formula>FL$17="Yes"</formula>
    </cfRule>
  </conditionalFormatting>
  <conditionalFormatting sqref="FM157">
    <cfRule dxfId="5" priority="6259" type="expression">
      <formula>FM$17="Yes"</formula>
    </cfRule>
  </conditionalFormatting>
  <conditionalFormatting sqref="FN157">
    <cfRule dxfId="5" priority="6233" type="expression">
      <formula>FN$17="Yes"</formula>
    </cfRule>
  </conditionalFormatting>
  <conditionalFormatting sqref="FO157">
    <cfRule dxfId="5" priority="6222" type="expression">
      <formula>FO$17="Yes"</formula>
    </cfRule>
  </conditionalFormatting>
  <conditionalFormatting sqref="FP157">
    <cfRule dxfId="5" priority="6199" type="expression">
      <formula>FP$17="Yes"</formula>
    </cfRule>
  </conditionalFormatting>
  <conditionalFormatting sqref="FQ157">
    <cfRule dxfId="7" priority="6154" type="expression">
      <formula>AND(ISERROR(FIND("No",FQ$156))=TRUE,FQ$16&lt;&gt;"Option for Send Document :",FQ$16&lt;&gt;"")</formula>
    </cfRule>
    <cfRule dxfId="5" priority="6164" type="expression">
      <formula>FQ$17="Yes"</formula>
    </cfRule>
  </conditionalFormatting>
  <conditionalFormatting sqref="FR157">
    <cfRule dxfId="7" priority="6120" type="expression">
      <formula>AND(ISERROR(FIND("No",FR$156))=TRUE,FR$16&lt;&gt;"Option for Send Document :",FR$16&lt;&gt;"")</formula>
    </cfRule>
    <cfRule dxfId="5" priority="6130" type="expression">
      <formula>FR$17="Yes"</formula>
    </cfRule>
  </conditionalFormatting>
  <conditionalFormatting sqref="FS157">
    <cfRule dxfId="7" priority="6086" type="expression">
      <formula>AND(ISERROR(FIND("No",FS$156))=TRUE,FS$16&lt;&gt;"Option for Send Document :",FS$16&lt;&gt;"")</formula>
    </cfRule>
    <cfRule dxfId="5" priority="6096" type="expression">
      <formula>FS$17="Yes"</formula>
    </cfRule>
  </conditionalFormatting>
  <conditionalFormatting sqref="FT157">
    <cfRule dxfId="7" priority="6052" type="expression">
      <formula>AND(ISERROR(FIND("No",FT$156))=TRUE,FT$16&lt;&gt;"Option for Send Document :",FT$16&lt;&gt;"")</formula>
    </cfRule>
    <cfRule dxfId="5" priority="6062" type="expression">
      <formula>FT$17="Yes"</formula>
    </cfRule>
  </conditionalFormatting>
  <conditionalFormatting sqref="FU157">
    <cfRule dxfId="7" priority="6018" type="expression">
      <formula>AND(ISERROR(FIND("No",FU$156))=TRUE,FU$16&lt;&gt;"Option for Send Document :",FU$16&lt;&gt;"")</formula>
    </cfRule>
    <cfRule dxfId="5" priority="6028" type="expression">
      <formula>FU$17="Yes"</formula>
    </cfRule>
  </conditionalFormatting>
  <conditionalFormatting sqref="FV157">
    <cfRule dxfId="7" priority="5982" type="expression">
      <formula>AND(ISERROR(FIND("No",FV$156))=TRUE,FV$16&lt;&gt;"Option for Send Document :",FV$16&lt;&gt;"")</formula>
    </cfRule>
    <cfRule dxfId="5" priority="5992" type="expression">
      <formula>FV$17="Yes"</formula>
    </cfRule>
  </conditionalFormatting>
  <conditionalFormatting sqref="FW157">
    <cfRule dxfId="7" priority="5946" type="expression">
      <formula>AND(ISERROR(FIND("No",FW$156))=TRUE,FW$16&lt;&gt;"Option for Send Document :",FW$16&lt;&gt;"")</formula>
    </cfRule>
    <cfRule dxfId="5" priority="5956" type="expression">
      <formula>FW$17="Yes"</formula>
    </cfRule>
  </conditionalFormatting>
  <conditionalFormatting sqref="FX157">
    <cfRule dxfId="7" priority="5910" type="expression">
      <formula>AND(ISERROR(FIND("No",FX$156))=TRUE,FX$16&lt;&gt;"Option for Send Document :",FX$16&lt;&gt;"")</formula>
    </cfRule>
    <cfRule dxfId="5" priority="5920" type="expression">
      <formula>FX$17="Yes"</formula>
    </cfRule>
  </conditionalFormatting>
  <conditionalFormatting sqref="FY157">
    <cfRule dxfId="7" priority="5874" type="expression">
      <formula>AND(ISERROR(FIND("No",FY$156))=TRUE,FY$16&lt;&gt;"Option for Send Document :",FY$16&lt;&gt;"")</formula>
    </cfRule>
    <cfRule dxfId="5" priority="5884" type="expression">
      <formula>FY$17="Yes"</formula>
    </cfRule>
  </conditionalFormatting>
  <conditionalFormatting sqref="FZ157">
    <cfRule dxfId="7" priority="5836" type="expression">
      <formula>AND(ISERROR(FIND("No",FZ$156))=TRUE,FZ$16&lt;&gt;"Option for Send Document :",FZ$16&lt;&gt;"")</formula>
    </cfRule>
    <cfRule dxfId="5" priority="5846" type="expression">
      <formula>FZ$17="Yes"</formula>
    </cfRule>
  </conditionalFormatting>
  <conditionalFormatting sqref="B158">
    <cfRule dxfId="5" priority="664" type="expression">
      <formula>B$17="Yes"</formula>
    </cfRule>
  </conditionalFormatting>
  <conditionalFormatting sqref="C158">
    <cfRule dxfId="5" priority="611" type="expression">
      <formula>C$17="Yes"</formula>
    </cfRule>
  </conditionalFormatting>
  <conditionalFormatting sqref="D158">
    <cfRule dxfId="5" priority="3794" type="expression">
      <formula>D$17="Yes"</formula>
    </cfRule>
  </conditionalFormatting>
  <conditionalFormatting sqref="E158">
    <cfRule dxfId="5" priority="3750" type="expression">
      <formula>E$17="Yes"</formula>
    </cfRule>
  </conditionalFormatting>
  <conditionalFormatting sqref="F158">
    <cfRule dxfId="5" priority="3711" type="expression">
      <formula>F$17="Yes"</formula>
    </cfRule>
  </conditionalFormatting>
  <conditionalFormatting sqref="G158">
    <cfRule dxfId="5" priority="3672" type="expression">
      <formula>G$17="Yes"</formula>
    </cfRule>
  </conditionalFormatting>
  <conditionalFormatting sqref="H158">
    <cfRule dxfId="5" priority="3633" type="expression">
      <formula>H$17="Yes"</formula>
    </cfRule>
  </conditionalFormatting>
  <conditionalFormatting sqref="I158">
    <cfRule dxfId="5" priority="3594" type="expression">
      <formula>I$17="Yes"</formula>
    </cfRule>
  </conditionalFormatting>
  <conditionalFormatting sqref="J158">
    <cfRule dxfId="5" priority="3555" type="expression">
      <formula>J$17="Yes"</formula>
    </cfRule>
  </conditionalFormatting>
  <conditionalFormatting sqref="K158">
    <cfRule dxfId="5" priority="3472" type="expression">
      <formula>K$17="Yes"</formula>
    </cfRule>
  </conditionalFormatting>
  <conditionalFormatting sqref="L158">
    <cfRule dxfId="5" priority="3100" type="expression">
      <formula>L$17="Yes"</formula>
    </cfRule>
  </conditionalFormatting>
  <conditionalFormatting sqref="M158">
    <cfRule dxfId="5" priority="3057" type="expression">
      <formula>M$17="Yes"</formula>
    </cfRule>
  </conditionalFormatting>
  <conditionalFormatting sqref="N158">
    <cfRule dxfId="5" priority="3014" type="expression">
      <formula>N$17="Yes"</formula>
    </cfRule>
  </conditionalFormatting>
  <conditionalFormatting sqref="O158">
    <cfRule dxfId="5" priority="2932" type="expression">
      <formula>O$17="Yes"</formula>
    </cfRule>
  </conditionalFormatting>
  <conditionalFormatting sqref="P158">
    <cfRule dxfId="5" priority="2889" type="expression">
      <formula>P$17="Yes"</formula>
    </cfRule>
  </conditionalFormatting>
  <conditionalFormatting sqref="Q158">
    <cfRule dxfId="5" priority="2846" type="expression">
      <formula>Q$17="Yes"</formula>
    </cfRule>
  </conditionalFormatting>
  <conditionalFormatting sqref="R158">
    <cfRule dxfId="5" priority="2764" type="expression">
      <formula>R$17="Yes"</formula>
    </cfRule>
  </conditionalFormatting>
  <conditionalFormatting sqref="S158">
    <cfRule dxfId="5" priority="2721" type="expression">
      <formula>S$17="Yes"</formula>
    </cfRule>
  </conditionalFormatting>
  <conditionalFormatting sqref="T158">
    <cfRule dxfId="5" priority="2638" type="expression">
      <formula>T$17="Yes"</formula>
    </cfRule>
  </conditionalFormatting>
  <conditionalFormatting sqref="U158">
    <cfRule dxfId="5" priority="2556" type="expression">
      <formula>U$17="Yes"</formula>
    </cfRule>
  </conditionalFormatting>
  <conditionalFormatting sqref="V158">
    <cfRule dxfId="5" priority="3433" type="expression">
      <formula>V$17="Yes"</formula>
    </cfRule>
  </conditionalFormatting>
  <conditionalFormatting sqref="W158">
    <cfRule dxfId="5" priority="2517" type="expression">
      <formula>W$17="Yes"</formula>
    </cfRule>
  </conditionalFormatting>
  <conditionalFormatting sqref="X158">
    <cfRule dxfId="5" priority="2479" type="expression">
      <formula>X$17="Yes"</formula>
    </cfRule>
  </conditionalFormatting>
  <conditionalFormatting sqref="Y158">
    <cfRule dxfId="5" priority="2443" type="expression">
      <formula>Y$17="Yes"</formula>
    </cfRule>
  </conditionalFormatting>
  <conditionalFormatting sqref="Z158">
    <cfRule dxfId="5" priority="2368" type="expression">
      <formula>Z$17="Yes"</formula>
    </cfRule>
  </conditionalFormatting>
  <conditionalFormatting sqref="AA158">
    <cfRule dxfId="5" priority="3393" type="expression">
      <formula>AA$17="Yes"</formula>
    </cfRule>
  </conditionalFormatting>
  <conditionalFormatting sqref="AB158">
    <cfRule dxfId="5" priority="2328" type="expression">
      <formula>AB$17="Yes"</formula>
    </cfRule>
  </conditionalFormatting>
  <conditionalFormatting sqref="AC158">
    <cfRule dxfId="5" priority="2289" type="expression">
      <formula>AC$17="Yes"</formula>
    </cfRule>
  </conditionalFormatting>
  <conditionalFormatting sqref="AD158">
    <cfRule dxfId="5" priority="2178" type="expression">
      <formula>AD$17="Yes"</formula>
    </cfRule>
  </conditionalFormatting>
  <conditionalFormatting sqref="AE158">
    <cfRule dxfId="5" priority="2214" type="expression">
      <formula>AE$17="Yes"</formula>
    </cfRule>
  </conditionalFormatting>
  <conditionalFormatting sqref="AF158">
    <cfRule dxfId="5" priority="2110" type="expression">
      <formula>AF$17="Yes"</formula>
    </cfRule>
  </conditionalFormatting>
  <conditionalFormatting sqref="AG158">
    <cfRule dxfId="5" priority="2033" type="expression">
      <formula>AG$17="Yes"</formula>
    </cfRule>
  </conditionalFormatting>
  <conditionalFormatting sqref="AH158">
    <cfRule dxfId="5" priority="3354" type="expression">
      <formula>AH$17="Yes"</formula>
    </cfRule>
  </conditionalFormatting>
  <conditionalFormatting sqref="AL158">
    <cfRule dxfId="5" priority="3271" type="expression">
      <formula>AL$17="Yes"</formula>
    </cfRule>
  </conditionalFormatting>
  <conditionalFormatting sqref="AM158">
    <cfRule dxfId="5" priority="3514" type="expression">
      <formula>AM$17="Yes"</formula>
    </cfRule>
  </conditionalFormatting>
  <conditionalFormatting sqref="AN158">
    <cfRule dxfId="5" priority="2973" type="expression">
      <formula>AN$17="Yes"</formula>
    </cfRule>
  </conditionalFormatting>
  <conditionalFormatting sqref="AO158">
    <cfRule dxfId="5" priority="2597" type="expression">
      <formula>AO$17="Yes"</formula>
    </cfRule>
  </conditionalFormatting>
  <conditionalFormatting sqref="AP158">
    <cfRule dxfId="5" priority="2805" type="expression">
      <formula>AP$17="Yes"</formula>
    </cfRule>
  </conditionalFormatting>
  <conditionalFormatting sqref="AQ158">
    <cfRule dxfId="5" priority="2680" type="expression">
      <formula>AQ$17="Yes"</formula>
    </cfRule>
  </conditionalFormatting>
  <conditionalFormatting sqref="AR158">
    <cfRule dxfId="5" priority="2404" type="expression">
      <formula>AR$17="Yes"</formula>
    </cfRule>
  </conditionalFormatting>
  <conditionalFormatting sqref="AS158">
    <cfRule dxfId="5" priority="2145" type="expression">
      <formula>AS$17="Yes"</formula>
    </cfRule>
  </conditionalFormatting>
  <conditionalFormatting sqref="AT158">
    <cfRule dxfId="5" priority="2068" type="expression">
      <formula>AT$17="Yes"</formula>
    </cfRule>
  </conditionalFormatting>
  <conditionalFormatting sqref="AU158">
    <cfRule dxfId="5" priority="2251" type="expression">
      <formula>AU$17="Yes"</formula>
    </cfRule>
  </conditionalFormatting>
  <conditionalFormatting sqref="AW158">
    <cfRule dxfId="5" priority="3187" type="expression">
      <formula>AW$17="Yes"</formula>
    </cfRule>
  </conditionalFormatting>
  <conditionalFormatting sqref="AX158:AY158">
    <cfRule dxfId="5" priority="3145" type="expression">
      <formula>AX$17="Yes"</formula>
    </cfRule>
  </conditionalFormatting>
  <conditionalFormatting sqref="AZ158">
    <cfRule dxfId="5" priority="1992" type="expression">
      <formula>AZ$17="Yes"</formula>
    </cfRule>
  </conditionalFormatting>
  <conditionalFormatting sqref="BA158">
    <cfRule dxfId="5" priority="1669" type="expression">
      <formula>BA$17="Yes"</formula>
    </cfRule>
  </conditionalFormatting>
  <conditionalFormatting sqref="BB158">
    <cfRule dxfId="5" priority="1622" type="expression">
      <formula>BB$17="Yes"</formula>
    </cfRule>
  </conditionalFormatting>
  <conditionalFormatting sqref="BC158">
    <cfRule dxfId="5" priority="1577" type="expression">
      <formula>BC$17="Yes"</formula>
    </cfRule>
  </conditionalFormatting>
  <conditionalFormatting sqref="BD158">
    <cfRule dxfId="5" priority="1529" type="expression">
      <formula>BD$17="Yes"</formula>
    </cfRule>
  </conditionalFormatting>
  <conditionalFormatting sqref="BE158">
    <cfRule dxfId="5" priority="1489" type="expression">
      <formula>BE$17="Yes"</formula>
    </cfRule>
  </conditionalFormatting>
  <conditionalFormatting sqref="BF158">
    <cfRule dxfId="5" priority="1450" type="expression">
      <formula>BF$17="Yes"</formula>
    </cfRule>
  </conditionalFormatting>
  <conditionalFormatting sqref="BG158">
    <cfRule dxfId="5" priority="1411" type="expression">
      <formula>BG$17="Yes"</formula>
    </cfRule>
  </conditionalFormatting>
  <conditionalFormatting sqref="BH158">
    <cfRule dxfId="5" priority="1367" type="expression">
      <formula>BH$17="Yes"</formula>
    </cfRule>
  </conditionalFormatting>
  <conditionalFormatting sqref="BI158">
    <cfRule dxfId="5" priority="1284" type="expression">
      <formula>BI$17="Yes"</formula>
    </cfRule>
  </conditionalFormatting>
  <conditionalFormatting sqref="BJ158">
    <cfRule dxfId="5" priority="1242" type="expression">
      <formula>BJ$17="Yes"</formula>
    </cfRule>
  </conditionalFormatting>
  <conditionalFormatting sqref="BK158">
    <cfRule dxfId="5" priority="1202" type="expression">
      <formula>BK$17="Yes"</formula>
    </cfRule>
  </conditionalFormatting>
  <conditionalFormatting sqref="BL158">
    <cfRule dxfId="5" priority="1158" type="expression">
      <formula>BL$17="Yes"</formula>
    </cfRule>
  </conditionalFormatting>
  <conditionalFormatting sqref="BM158">
    <cfRule dxfId="5" priority="1104" type="expression">
      <formula>BM$17="Yes"</formula>
    </cfRule>
  </conditionalFormatting>
  <conditionalFormatting sqref="BN158">
    <cfRule dxfId="5" priority="1052" type="expression">
      <formula>BN$17="Yes"</formula>
    </cfRule>
  </conditionalFormatting>
  <conditionalFormatting sqref="BO158">
    <cfRule dxfId="5" priority="948" type="expression">
      <formula>BO$17="Yes"</formula>
    </cfRule>
  </conditionalFormatting>
  <conditionalFormatting sqref="BQ158">
    <cfRule dxfId="5" priority="852" type="expression">
      <formula>BQ$17="Yes"</formula>
    </cfRule>
  </conditionalFormatting>
  <conditionalFormatting sqref="BR158">
    <cfRule dxfId="5" priority="805" type="expression">
      <formula>BR$17="Yes"</formula>
    </cfRule>
  </conditionalFormatting>
  <conditionalFormatting sqref="BS158">
    <cfRule dxfId="5" priority="762" type="expression">
      <formula>BS$17="Yes"</formula>
    </cfRule>
  </conditionalFormatting>
  <conditionalFormatting sqref="BT158">
    <cfRule dxfId="5" priority="711" type="expression">
      <formula>BT$17="Yes"</formula>
    </cfRule>
  </conditionalFormatting>
  <conditionalFormatting sqref="BV158">
    <cfRule dxfId="5" priority="4879" type="expression">
      <formula>BV$17="Yes"</formula>
    </cfRule>
  </conditionalFormatting>
  <conditionalFormatting sqref="BW158">
    <cfRule dxfId="5" priority="4842" type="expression">
      <formula>BW$17="Yes"</formula>
    </cfRule>
  </conditionalFormatting>
  <conditionalFormatting sqref="BX158">
    <cfRule dxfId="5" priority="4812" type="expression">
      <formula>BX$17="Yes"</formula>
    </cfRule>
  </conditionalFormatting>
  <conditionalFormatting sqref="BZ158">
    <cfRule dxfId="5" priority="4729" type="expression">
      <formula>BZ$17="Yes"</formula>
    </cfRule>
  </conditionalFormatting>
  <conditionalFormatting sqref="CA158">
    <cfRule dxfId="5" priority="4694" type="expression">
      <formula>CA$17="Yes"</formula>
    </cfRule>
  </conditionalFormatting>
  <conditionalFormatting sqref="CB158">
    <cfRule dxfId="5" priority="4655" type="expression">
      <formula>CB$17="Yes"</formula>
    </cfRule>
  </conditionalFormatting>
  <conditionalFormatting sqref="CC158">
    <cfRule dxfId="5" priority="4616" type="expression">
      <formula>CC$17="Yes"</formula>
    </cfRule>
  </conditionalFormatting>
  <conditionalFormatting sqref="CD158">
    <cfRule dxfId="5" priority="4577" type="expression">
      <formula>CD$17="Yes"</formula>
    </cfRule>
  </conditionalFormatting>
  <conditionalFormatting sqref="CE158">
    <cfRule dxfId="5" priority="4538" type="expression">
      <formula>CE$17="Yes"</formula>
    </cfRule>
  </conditionalFormatting>
  <conditionalFormatting sqref="CH158">
    <cfRule dxfId="5" priority="4452" type="expression">
      <formula>CH$17="Yes"</formula>
    </cfRule>
  </conditionalFormatting>
  <conditionalFormatting sqref="CI158">
    <cfRule dxfId="5" priority="4413" type="expression">
      <formula>CI$17="Yes"</formula>
    </cfRule>
  </conditionalFormatting>
  <conditionalFormatting sqref="CJ158">
    <cfRule dxfId="5" priority="4372" type="expression">
      <formula>CJ$17="Yes"</formula>
    </cfRule>
  </conditionalFormatting>
  <conditionalFormatting sqref="CK158">
    <cfRule dxfId="5" priority="4332" type="expression">
      <formula>CK$17="Yes"</formula>
    </cfRule>
  </conditionalFormatting>
  <conditionalFormatting sqref="CL158">
    <cfRule dxfId="5" priority="4292" type="expression">
      <formula>CL$17="Yes"</formula>
    </cfRule>
  </conditionalFormatting>
  <conditionalFormatting sqref="CM158">
    <cfRule dxfId="5" priority="4231" type="expression">
      <formula>CM$17="Yes"</formula>
    </cfRule>
  </conditionalFormatting>
  <conditionalFormatting sqref="CN158">
    <cfRule dxfId="5" priority="4185" type="expression">
      <formula>CN$17="Yes"</formula>
    </cfRule>
  </conditionalFormatting>
  <conditionalFormatting sqref="CO158">
    <cfRule dxfId="5" priority="4143" type="expression">
      <formula>CO$17="Yes"</formula>
    </cfRule>
  </conditionalFormatting>
  <conditionalFormatting sqref="CP158">
    <cfRule dxfId="7" priority="4076" type="expression">
      <formula>AND(ISERROR(FIND("API Sign Document External",CP$141))=TRUE,CP$16&lt;&gt;"Option for Send Document :",CP$16&lt;&gt;"")</formula>
    </cfRule>
  </conditionalFormatting>
  <conditionalFormatting sqref="CQ158">
    <cfRule dxfId="7" priority="4032" type="expression">
      <formula>AND(ISERROR(FIND("API Sign Document External",CQ$141))=TRUE,CQ$16&lt;&gt;"Option for Send Document :",CQ$16&lt;&gt;"")</formula>
    </cfRule>
  </conditionalFormatting>
  <conditionalFormatting sqref="CR158">
    <cfRule dxfId="5" priority="4011" type="expression">
      <formula>CR$17="Yes"</formula>
    </cfRule>
  </conditionalFormatting>
  <conditionalFormatting sqref="CS158">
    <cfRule dxfId="5" priority="3968" type="expression">
      <formula>CS$17="Yes"</formula>
    </cfRule>
  </conditionalFormatting>
  <conditionalFormatting sqref="CT158">
    <cfRule dxfId="5" priority="3925" type="expression">
      <formula>CT$17="Yes"</formula>
    </cfRule>
  </conditionalFormatting>
  <conditionalFormatting sqref="CU158">
    <cfRule dxfId="5" priority="3883" type="expression">
      <formula>CU$17="Yes"</formula>
    </cfRule>
  </conditionalFormatting>
  <conditionalFormatting sqref="CV158">
    <cfRule dxfId="5" priority="3840" type="expression">
      <formula>CV$17="Yes"</formula>
    </cfRule>
  </conditionalFormatting>
  <conditionalFormatting sqref="FF158">
    <cfRule dxfId="5" priority="6346" type="expression">
      <formula>FF$17="Yes"</formula>
    </cfRule>
  </conditionalFormatting>
  <conditionalFormatting sqref="FG158">
    <cfRule dxfId="5" priority="6331" type="expression">
      <formula>FG$17="Yes"</formula>
    </cfRule>
  </conditionalFormatting>
  <conditionalFormatting sqref="FH158">
    <cfRule dxfId="5" priority="6316" type="expression">
      <formula>FH$17="Yes"</formula>
    </cfRule>
  </conditionalFormatting>
  <conditionalFormatting sqref="FI158">
    <cfRule dxfId="5" priority="6301" type="expression">
      <formula>FI$17="Yes"</formula>
    </cfRule>
  </conditionalFormatting>
  <conditionalFormatting sqref="FJ158">
    <cfRule dxfId="5" priority="6287" type="expression">
      <formula>FJ$17="Yes"</formula>
    </cfRule>
  </conditionalFormatting>
  <conditionalFormatting sqref="FK158">
    <cfRule dxfId="5" priority="6271" type="expression">
      <formula>FK$17="Yes"</formula>
    </cfRule>
  </conditionalFormatting>
  <conditionalFormatting sqref="FL158">
    <cfRule dxfId="5" priority="6241" type="expression">
      <formula>FL$17="Yes"</formula>
    </cfRule>
  </conditionalFormatting>
  <conditionalFormatting sqref="FM158">
    <cfRule dxfId="5" priority="6256" type="expression">
      <formula>FM$17="Yes"</formula>
    </cfRule>
  </conditionalFormatting>
  <conditionalFormatting sqref="FN158">
    <cfRule dxfId="5" priority="6230" type="expression">
      <formula>FN$17="Yes"</formula>
    </cfRule>
  </conditionalFormatting>
  <conditionalFormatting sqref="FO158">
    <cfRule dxfId="5" priority="6219" type="expression">
      <formula>FO$17="Yes"</formula>
    </cfRule>
  </conditionalFormatting>
  <conditionalFormatting sqref="FP158">
    <cfRule dxfId="5" priority="6196" type="expression">
      <formula>FP$17="Yes"</formula>
    </cfRule>
  </conditionalFormatting>
  <conditionalFormatting sqref="FQ158">
    <cfRule dxfId="5" priority="6161" type="expression">
      <formula>FQ$17="Yes"</formula>
    </cfRule>
  </conditionalFormatting>
  <conditionalFormatting sqref="FR158">
    <cfRule dxfId="5" priority="6127" type="expression">
      <formula>FR$17="Yes"</formula>
    </cfRule>
  </conditionalFormatting>
  <conditionalFormatting sqref="FS158">
    <cfRule dxfId="5" priority="6093" type="expression">
      <formula>FS$17="Yes"</formula>
    </cfRule>
  </conditionalFormatting>
  <conditionalFormatting sqref="FT158">
    <cfRule dxfId="5" priority="6059" type="expression">
      <formula>FT$17="Yes"</formula>
    </cfRule>
  </conditionalFormatting>
  <conditionalFormatting sqref="FU158">
    <cfRule dxfId="5" priority="6025" type="expression">
      <formula>FU$17="Yes"</formula>
    </cfRule>
  </conditionalFormatting>
  <conditionalFormatting sqref="FV158">
    <cfRule dxfId="5" priority="5989" type="expression">
      <formula>FV$17="Yes"</formula>
    </cfRule>
  </conditionalFormatting>
  <conditionalFormatting sqref="FW158">
    <cfRule dxfId="5" priority="5953" type="expression">
      <formula>FW$17="Yes"</formula>
    </cfRule>
  </conditionalFormatting>
  <conditionalFormatting sqref="FX158">
    <cfRule dxfId="5" priority="5917" type="expression">
      <formula>FX$17="Yes"</formula>
    </cfRule>
  </conditionalFormatting>
  <conditionalFormatting sqref="FY158">
    <cfRule dxfId="5" priority="5881" type="expression">
      <formula>FY$17="Yes"</formula>
    </cfRule>
  </conditionalFormatting>
  <conditionalFormatting sqref="FZ158">
    <cfRule dxfId="5" priority="5843" type="expression">
      <formula>FZ$17="Yes"</formula>
    </cfRule>
  </conditionalFormatting>
  <conditionalFormatting sqref="B159">
    <cfRule dxfId="5" priority="651" type="expression">
      <formula>AND(ISERROR(FIND("API Sign Document External",B$141))=TRUE,B$16&lt;&gt;"Option for Send Document :",B$16&lt;&gt;"")</formula>
    </cfRule>
    <cfRule dxfId="7" priority="652" type="expression">
      <formula>AND(ISERROR(FIND("No",B$158))=TRUE,B$16&lt;&gt;"Option for Send Document :",B$16&lt;&gt;"")</formula>
    </cfRule>
    <cfRule dxfId="5" priority="666" type="expression">
      <formula>B$19="Yes"</formula>
    </cfRule>
  </conditionalFormatting>
  <conditionalFormatting sqref="C159">
    <cfRule dxfId="5" priority="598" type="expression">
      <formula>AND(ISERROR(FIND("API Sign Document External",C$141))=TRUE,C$16&lt;&gt;"Option for Send Document :",C$16&lt;&gt;"")</formula>
    </cfRule>
    <cfRule dxfId="7" priority="599" type="expression">
      <formula>AND(ISERROR(FIND("No",C$158))=TRUE,C$16&lt;&gt;"Option for Send Document :",C$16&lt;&gt;"")</formula>
    </cfRule>
    <cfRule dxfId="5" priority="613" type="expression">
      <formula>C$19="Yes"</formula>
    </cfRule>
  </conditionalFormatting>
  <conditionalFormatting sqref="D159">
    <cfRule dxfId="5" priority="3781" type="expression">
      <formula>AND(ISERROR(FIND("API Sign Document External",D$141))=TRUE,D$16&lt;&gt;"Option for Send Document :",D$16&lt;&gt;"")</formula>
    </cfRule>
    <cfRule dxfId="7" priority="3782" type="expression">
      <formula>AND(ISERROR(FIND("No",D$158))=TRUE,D$16&lt;&gt;"Option for Send Document :",D$16&lt;&gt;"")</formula>
    </cfRule>
    <cfRule dxfId="5" priority="3796" type="expression">
      <formula>D$19="Yes"</formula>
    </cfRule>
  </conditionalFormatting>
  <conditionalFormatting sqref="E159">
    <cfRule dxfId="5" priority="3737" type="expression">
      <formula>AND(ISERROR(FIND("API Sign Document External",E$141))=TRUE,E$16&lt;&gt;"Option for Send Document :",E$16&lt;&gt;"")</formula>
    </cfRule>
    <cfRule dxfId="7" priority="3738" type="expression">
      <formula>AND(ISERROR(FIND("No",E$158))=TRUE,E$16&lt;&gt;"Option for Send Document :",E$16&lt;&gt;"")</formula>
    </cfRule>
    <cfRule dxfId="5" priority="3752" type="expression">
      <formula>E$19="Yes"</formula>
    </cfRule>
  </conditionalFormatting>
  <conditionalFormatting sqref="F159">
    <cfRule dxfId="5" priority="3698" type="expression">
      <formula>AND(ISERROR(FIND("API Sign Document External",F$141))=TRUE,F$16&lt;&gt;"Option for Send Document :",F$16&lt;&gt;"")</formula>
    </cfRule>
    <cfRule dxfId="7" priority="3699" type="expression">
      <formula>AND(ISERROR(FIND("No",F$158))=TRUE,F$16&lt;&gt;"Option for Send Document :",F$16&lt;&gt;"")</formula>
    </cfRule>
    <cfRule dxfId="5" priority="3713" type="expression">
      <formula>F$19="Yes"</formula>
    </cfRule>
  </conditionalFormatting>
  <conditionalFormatting sqref="G159">
    <cfRule dxfId="5" priority="3659" type="expression">
      <formula>AND(ISERROR(FIND("API Sign Document External",G$141))=TRUE,G$16&lt;&gt;"Option for Send Document :",G$16&lt;&gt;"")</formula>
    </cfRule>
    <cfRule dxfId="7" priority="3660" type="expression">
      <formula>AND(ISERROR(FIND("No",G$158))=TRUE,G$16&lt;&gt;"Option for Send Document :",G$16&lt;&gt;"")</formula>
    </cfRule>
    <cfRule dxfId="5" priority="3674" type="expression">
      <formula>G$19="Yes"</formula>
    </cfRule>
  </conditionalFormatting>
  <conditionalFormatting sqref="H159">
    <cfRule dxfId="5" priority="3620" type="expression">
      <formula>AND(ISERROR(FIND("API Sign Document External",H$141))=TRUE,H$16&lt;&gt;"Option for Send Document :",H$16&lt;&gt;"")</formula>
    </cfRule>
    <cfRule dxfId="7" priority="3621" type="expression">
      <formula>AND(ISERROR(FIND("No",H$158))=TRUE,H$16&lt;&gt;"Option for Send Document :",H$16&lt;&gt;"")</formula>
    </cfRule>
    <cfRule dxfId="5" priority="3635" type="expression">
      <formula>H$19="Yes"</formula>
    </cfRule>
  </conditionalFormatting>
  <conditionalFormatting sqref="I159">
    <cfRule dxfId="5" priority="3581" type="expression">
      <formula>AND(ISERROR(FIND("API Sign Document External",I$141))=TRUE,I$16&lt;&gt;"Option for Send Document :",I$16&lt;&gt;"")</formula>
    </cfRule>
    <cfRule dxfId="7" priority="3582" type="expression">
      <formula>AND(ISERROR(FIND("No",I$158))=TRUE,I$16&lt;&gt;"Option for Send Document :",I$16&lt;&gt;"")</formula>
    </cfRule>
    <cfRule dxfId="5" priority="3596" type="expression">
      <formula>I$19="Yes"</formula>
    </cfRule>
  </conditionalFormatting>
  <conditionalFormatting sqref="J159">
    <cfRule dxfId="5" priority="3542" type="expression">
      <formula>AND(ISERROR(FIND("API Sign Document External",J$141))=TRUE,J$16&lt;&gt;"Option for Send Document :",J$16&lt;&gt;"")</formula>
    </cfRule>
    <cfRule dxfId="7" priority="3543" type="expression">
      <formula>AND(ISERROR(FIND("No",J$158))=TRUE,J$16&lt;&gt;"Option for Send Document :",J$16&lt;&gt;"")</formula>
    </cfRule>
    <cfRule dxfId="5" priority="3557" type="expression">
      <formula>J$19="Yes"</formula>
    </cfRule>
  </conditionalFormatting>
  <conditionalFormatting sqref="K159">
    <cfRule dxfId="5" priority="3459" type="expression">
      <formula>AND(ISERROR(FIND("API Sign Document External",K$141))=TRUE,K$16&lt;&gt;"Option for Send Document :",K$16&lt;&gt;"")</formula>
    </cfRule>
    <cfRule dxfId="7" priority="3460" type="expression">
      <formula>AND(ISERROR(FIND("No",K$158))=TRUE,K$16&lt;&gt;"Option for Send Document :",K$16&lt;&gt;"")</formula>
    </cfRule>
    <cfRule dxfId="5" priority="3474" type="expression">
      <formula>K$19="Yes"</formula>
    </cfRule>
  </conditionalFormatting>
  <conditionalFormatting sqref="L159">
    <cfRule dxfId="5" priority="3087" type="expression">
      <formula>AND(ISERROR(FIND("API Sign Document External",L$141))=TRUE,L$16&lt;&gt;"Option for Send Document :",L$16&lt;&gt;"")</formula>
    </cfRule>
    <cfRule dxfId="7" priority="3088" type="expression">
      <formula>AND(ISERROR(FIND("No",L$158))=TRUE,L$16&lt;&gt;"Option for Send Document :",L$16&lt;&gt;"")</formula>
    </cfRule>
    <cfRule dxfId="5" priority="3102" type="expression">
      <formula>L$19="Yes"</formula>
    </cfRule>
  </conditionalFormatting>
  <conditionalFormatting sqref="M159">
    <cfRule dxfId="5" priority="3044" type="expression">
      <formula>AND(ISERROR(FIND("API Sign Document External",M$141))=TRUE,M$16&lt;&gt;"Option for Send Document :",M$16&lt;&gt;"")</formula>
    </cfRule>
    <cfRule dxfId="7" priority="3045" type="expression">
      <formula>AND(ISERROR(FIND("No",M$158))=TRUE,M$16&lt;&gt;"Option for Send Document :",M$16&lt;&gt;"")</formula>
    </cfRule>
    <cfRule dxfId="5" priority="3059" type="expression">
      <formula>M$19="Yes"</formula>
    </cfRule>
  </conditionalFormatting>
  <conditionalFormatting sqref="N159">
    <cfRule dxfId="5" priority="3001" type="expression">
      <formula>AND(ISERROR(FIND("API Sign Document External",N$141))=TRUE,N$16&lt;&gt;"Option for Send Document :",N$16&lt;&gt;"")</formula>
    </cfRule>
    <cfRule dxfId="7" priority="3002" type="expression">
      <formula>AND(ISERROR(FIND("No",N$158))=TRUE,N$16&lt;&gt;"Option for Send Document :",N$16&lt;&gt;"")</formula>
    </cfRule>
    <cfRule dxfId="5" priority="3016" type="expression">
      <formula>N$19="Yes"</formula>
    </cfRule>
  </conditionalFormatting>
  <conditionalFormatting sqref="O159">
    <cfRule dxfId="5" priority="2919" type="expression">
      <formula>AND(ISERROR(FIND("API Sign Document External",O$141))=TRUE,O$16&lt;&gt;"Option for Send Document :",O$16&lt;&gt;"")</formula>
    </cfRule>
    <cfRule dxfId="7" priority="2920" type="expression">
      <formula>AND(ISERROR(FIND("No",O$158))=TRUE,O$16&lt;&gt;"Option for Send Document :",O$16&lt;&gt;"")</formula>
    </cfRule>
    <cfRule dxfId="5" priority="2934" type="expression">
      <formula>O$19="Yes"</formula>
    </cfRule>
  </conditionalFormatting>
  <conditionalFormatting sqref="P159">
    <cfRule dxfId="5" priority="2876" type="expression">
      <formula>AND(ISERROR(FIND("API Sign Document External",P$141))=TRUE,P$16&lt;&gt;"Option for Send Document :",P$16&lt;&gt;"")</formula>
    </cfRule>
    <cfRule dxfId="7" priority="2877" type="expression">
      <formula>AND(ISERROR(FIND("No",P$158))=TRUE,P$16&lt;&gt;"Option for Send Document :",P$16&lt;&gt;"")</formula>
    </cfRule>
    <cfRule dxfId="5" priority="2891" type="expression">
      <formula>P$19="Yes"</formula>
    </cfRule>
  </conditionalFormatting>
  <conditionalFormatting sqref="Q159">
    <cfRule dxfId="5" priority="2833" type="expression">
      <formula>AND(ISERROR(FIND("API Sign Document External",Q$141))=TRUE,Q$16&lt;&gt;"Option for Send Document :",Q$16&lt;&gt;"")</formula>
    </cfRule>
    <cfRule dxfId="7" priority="2834" type="expression">
      <formula>AND(ISERROR(FIND("No",Q$158))=TRUE,Q$16&lt;&gt;"Option for Send Document :",Q$16&lt;&gt;"")</formula>
    </cfRule>
    <cfRule dxfId="5" priority="2848" type="expression">
      <formula>Q$19="Yes"</formula>
    </cfRule>
  </conditionalFormatting>
  <conditionalFormatting sqref="R159">
    <cfRule dxfId="5" priority="2751" type="expression">
      <formula>AND(ISERROR(FIND("API Sign Document External",R$141))=TRUE,R$16&lt;&gt;"Option for Send Document :",R$16&lt;&gt;"")</formula>
    </cfRule>
    <cfRule dxfId="7" priority="2752" type="expression">
      <formula>AND(ISERROR(FIND("No",R$158))=TRUE,R$16&lt;&gt;"Option for Send Document :",R$16&lt;&gt;"")</formula>
    </cfRule>
    <cfRule dxfId="5" priority="2766" type="expression">
      <formula>R$19="Yes"</formula>
    </cfRule>
  </conditionalFormatting>
  <conditionalFormatting sqref="S159">
    <cfRule dxfId="5" priority="2708" type="expression">
      <formula>AND(ISERROR(FIND("API Sign Document External",S$141))=TRUE,S$16&lt;&gt;"Option for Send Document :",S$16&lt;&gt;"")</formula>
    </cfRule>
    <cfRule dxfId="7" priority="2709" type="expression">
      <formula>AND(ISERROR(FIND("No",S$158))=TRUE,S$16&lt;&gt;"Option for Send Document :",S$16&lt;&gt;"")</formula>
    </cfRule>
    <cfRule dxfId="5" priority="2723" type="expression">
      <formula>S$19="Yes"</formula>
    </cfRule>
  </conditionalFormatting>
  <conditionalFormatting sqref="T159">
    <cfRule dxfId="5" priority="2625" type="expression">
      <formula>AND(ISERROR(FIND("API Sign Document External",T$141))=TRUE,T$16&lt;&gt;"Option for Send Document :",T$16&lt;&gt;"")</formula>
    </cfRule>
    <cfRule dxfId="7" priority="2626" type="expression">
      <formula>AND(ISERROR(FIND("No",T$158))=TRUE,T$16&lt;&gt;"Option for Send Document :",T$16&lt;&gt;"")</formula>
    </cfRule>
    <cfRule dxfId="5" priority="2640" type="expression">
      <formula>T$19="Yes"</formula>
    </cfRule>
  </conditionalFormatting>
  <conditionalFormatting sqref="U159">
    <cfRule dxfId="5" priority="2543" type="expression">
      <formula>AND(ISERROR(FIND("API Sign Document External",U$141))=TRUE,U$16&lt;&gt;"Option for Send Document :",U$16&lt;&gt;"")</formula>
    </cfRule>
    <cfRule dxfId="7" priority="2544" type="expression">
      <formula>AND(ISERROR(FIND("No",U$158))=TRUE,U$16&lt;&gt;"Option for Send Document :",U$16&lt;&gt;"")</formula>
    </cfRule>
    <cfRule dxfId="5" priority="2558" type="expression">
      <formula>U$19="Yes"</formula>
    </cfRule>
  </conditionalFormatting>
  <conditionalFormatting sqref="V159">
    <cfRule dxfId="5" priority="3420" type="expression">
      <formula>AND(ISERROR(FIND("API Sign Document External",V$141))=TRUE,V$16&lt;&gt;"Option for Send Document :",V$16&lt;&gt;"")</formula>
    </cfRule>
    <cfRule dxfId="7" priority="3421" type="expression">
      <formula>AND(ISERROR(FIND("No",V$158))=TRUE,V$16&lt;&gt;"Option for Send Document :",V$16&lt;&gt;"")</formula>
    </cfRule>
    <cfRule dxfId="5" priority="3435" type="expression">
      <formula>V$19="Yes"</formula>
    </cfRule>
  </conditionalFormatting>
  <conditionalFormatting sqref="W159">
    <cfRule dxfId="5" priority="2504" type="expression">
      <formula>AND(ISERROR(FIND("API Sign Document External",W$141))=TRUE,W$16&lt;&gt;"Option for Send Document :",W$16&lt;&gt;"")</formula>
    </cfRule>
    <cfRule dxfId="7" priority="2505" type="expression">
      <formula>AND(ISERROR(FIND("No",W$158))=TRUE,W$16&lt;&gt;"Option for Send Document :",W$16&lt;&gt;"")</formula>
    </cfRule>
    <cfRule dxfId="5" priority="2519" type="expression">
      <formula>W$19="Yes"</formula>
    </cfRule>
  </conditionalFormatting>
  <conditionalFormatting sqref="X159">
    <cfRule dxfId="5" priority="2466" type="expression">
      <formula>AND(ISERROR(FIND("API Sign Document External",X$141))=TRUE,X$16&lt;&gt;"Option for Send Document :",X$16&lt;&gt;"")</formula>
    </cfRule>
    <cfRule dxfId="7" priority="2467" type="expression">
      <formula>AND(ISERROR(FIND("No",X$158))=TRUE,X$16&lt;&gt;"Option for Send Document :",X$16&lt;&gt;"")</formula>
    </cfRule>
    <cfRule dxfId="5" priority="2481" type="expression">
      <formula>X$19="Yes"</formula>
    </cfRule>
  </conditionalFormatting>
  <conditionalFormatting sqref="Y159">
    <cfRule dxfId="5" priority="2430" type="expression">
      <formula>AND(ISERROR(FIND("API Sign Document External",Y$141))=TRUE,Y$16&lt;&gt;"Option for Send Document :",Y$16&lt;&gt;"")</formula>
    </cfRule>
    <cfRule dxfId="7" priority="2431" type="expression">
      <formula>AND(ISERROR(FIND("No",Y$158))=TRUE,Y$16&lt;&gt;"Option for Send Document :",Y$16&lt;&gt;"")</formula>
    </cfRule>
    <cfRule dxfId="5" priority="2445" type="expression">
      <formula>Y$19="Yes"</formula>
    </cfRule>
  </conditionalFormatting>
  <conditionalFormatting sqref="Z159">
    <cfRule dxfId="5" priority="2355" type="expression">
      <formula>AND(ISERROR(FIND("API Sign Document External",Z$141))=TRUE,Z$16&lt;&gt;"Option for Send Document :",Z$16&lt;&gt;"")</formula>
    </cfRule>
    <cfRule dxfId="7" priority="2356" type="expression">
      <formula>AND(ISERROR(FIND("No",Z$158))=TRUE,Z$16&lt;&gt;"Option for Send Document :",Z$16&lt;&gt;"")</formula>
    </cfRule>
    <cfRule dxfId="5" priority="2370" type="expression">
      <formula>Z$19="Yes"</formula>
    </cfRule>
  </conditionalFormatting>
  <conditionalFormatting sqref="AA159">
    <cfRule dxfId="5" priority="3380" type="expression">
      <formula>AND(ISERROR(FIND("API Sign Document External",AA$141))=TRUE,AA$16&lt;&gt;"Option for Send Document :",AA$16&lt;&gt;"")</formula>
    </cfRule>
    <cfRule dxfId="7" priority="3381" type="expression">
      <formula>AND(ISERROR(FIND("No",AA$158))=TRUE,AA$16&lt;&gt;"Option for Send Document :",AA$16&lt;&gt;"")</formula>
    </cfRule>
    <cfRule dxfId="5" priority="3395" type="expression">
      <formula>AA$19="Yes"</formula>
    </cfRule>
  </conditionalFormatting>
  <conditionalFormatting sqref="AB159">
    <cfRule dxfId="5" priority="2315" type="expression">
      <formula>AND(ISERROR(FIND("API Sign Document External",AB$141))=TRUE,AB$16&lt;&gt;"Option for Send Document :",AB$16&lt;&gt;"")</formula>
    </cfRule>
    <cfRule dxfId="7" priority="2316" type="expression">
      <formula>AND(ISERROR(FIND("No",AB$158))=TRUE,AB$16&lt;&gt;"Option for Send Document :",AB$16&lt;&gt;"")</formula>
    </cfRule>
    <cfRule dxfId="5" priority="2330" type="expression">
      <formula>AB$19="Yes"</formula>
    </cfRule>
  </conditionalFormatting>
  <conditionalFormatting sqref="AC159">
    <cfRule dxfId="5" priority="2276" type="expression">
      <formula>AND(ISERROR(FIND("API Sign Document External",AC$141))=TRUE,AC$16&lt;&gt;"Option for Send Document :",AC$16&lt;&gt;"")</formula>
    </cfRule>
    <cfRule dxfId="7" priority="2277" type="expression">
      <formula>AND(ISERROR(FIND("No",AC$158))=TRUE,AC$16&lt;&gt;"Option for Send Document :",AC$16&lt;&gt;"")</formula>
    </cfRule>
    <cfRule dxfId="5" priority="2291" type="expression">
      <formula>AC$19="Yes"</formula>
    </cfRule>
  </conditionalFormatting>
  <conditionalFormatting sqref="AD159">
    <cfRule dxfId="5" priority="2165" type="expression">
      <formula>AND(ISERROR(FIND("API Sign Document External",AD$141))=TRUE,AD$16&lt;&gt;"Option for Send Document :",AD$16&lt;&gt;"")</formula>
    </cfRule>
    <cfRule dxfId="7" priority="2166" type="expression">
      <formula>AND(ISERROR(FIND("No",AD$158))=TRUE,AD$16&lt;&gt;"Option for Send Document :",AD$16&lt;&gt;"")</formula>
    </cfRule>
    <cfRule dxfId="5" priority="2180" type="expression">
      <formula>AD$19="Yes"</formula>
    </cfRule>
  </conditionalFormatting>
  <conditionalFormatting sqref="AE159">
    <cfRule dxfId="5" priority="2201" type="expression">
      <formula>AND(ISERROR(FIND("API Sign Document External",AE$141))=TRUE,AE$16&lt;&gt;"Option for Send Document :",AE$16&lt;&gt;"")</formula>
    </cfRule>
    <cfRule dxfId="7" priority="2202" type="expression">
      <formula>AND(ISERROR(FIND("No",AE$158))=TRUE,AE$16&lt;&gt;"Option for Send Document :",AE$16&lt;&gt;"")</formula>
    </cfRule>
    <cfRule dxfId="5" priority="2216" type="expression">
      <formula>AE$19="Yes"</formula>
    </cfRule>
  </conditionalFormatting>
  <conditionalFormatting sqref="AF159">
    <cfRule dxfId="5" priority="2097" type="expression">
      <formula>AND(ISERROR(FIND("API Sign Document External",AF$141))=TRUE,AF$16&lt;&gt;"Option for Send Document :",AF$16&lt;&gt;"")</formula>
    </cfRule>
    <cfRule dxfId="7" priority="2098" type="expression">
      <formula>AND(ISERROR(FIND("No",AF$158))=TRUE,AF$16&lt;&gt;"Option for Send Document :",AF$16&lt;&gt;"")</formula>
    </cfRule>
    <cfRule dxfId="5" priority="2112" type="expression">
      <formula>AF$19="Yes"</formula>
    </cfRule>
  </conditionalFormatting>
  <conditionalFormatting sqref="AG159">
    <cfRule dxfId="5" priority="2020" type="expression">
      <formula>AND(ISERROR(FIND("API Sign Document External",AG$141))=TRUE,AG$16&lt;&gt;"Option for Send Document :",AG$16&lt;&gt;"")</formula>
    </cfRule>
    <cfRule dxfId="7" priority="2021" type="expression">
      <formula>AND(ISERROR(FIND("No",AG$158))=TRUE,AG$16&lt;&gt;"Option for Send Document :",AG$16&lt;&gt;"")</formula>
    </cfRule>
    <cfRule dxfId="5" priority="2035" type="expression">
      <formula>AG$19="Yes"</formula>
    </cfRule>
  </conditionalFormatting>
  <conditionalFormatting sqref="AH159">
    <cfRule dxfId="5" priority="3341" type="expression">
      <formula>AND(ISERROR(FIND("API Sign Document External",AH$141))=TRUE,AH$16&lt;&gt;"Option for Send Document :",AH$16&lt;&gt;"")</formula>
    </cfRule>
    <cfRule dxfId="7" priority="3342" type="expression">
      <formula>AND(ISERROR(FIND("No",AH$158))=TRUE,AH$16&lt;&gt;"Option for Send Document :",AH$16&lt;&gt;"")</formula>
    </cfRule>
    <cfRule dxfId="5" priority="3356" type="expression">
      <formula>AH$19="Yes"</formula>
    </cfRule>
  </conditionalFormatting>
  <conditionalFormatting sqref="AL159">
    <cfRule dxfId="5" priority="3258" type="expression">
      <formula>AND(ISERROR(FIND("API Sign Document External",AL$141))=TRUE,AL$16&lt;&gt;"Option for Send Document :",AL$16&lt;&gt;"")</formula>
    </cfRule>
    <cfRule dxfId="7" priority="3259" type="expression">
      <formula>AND(ISERROR(FIND("No",AL$158))=TRUE,AL$16&lt;&gt;"Option for Send Document :",AL$16&lt;&gt;"")</formula>
    </cfRule>
    <cfRule dxfId="5" priority="3273" type="expression">
      <formula>AL$19="Yes"</formula>
    </cfRule>
  </conditionalFormatting>
  <conditionalFormatting sqref="AM159">
    <cfRule dxfId="5" priority="3501" type="expression">
      <formula>AND(ISERROR(FIND("API Sign Document External",AM$141))=TRUE,AM$16&lt;&gt;"Option for Send Document :",AM$16&lt;&gt;"")</formula>
    </cfRule>
    <cfRule dxfId="7" priority="3502" type="expression">
      <formula>AND(ISERROR(FIND("No",AM$158))=TRUE,AM$16&lt;&gt;"Option for Send Document :",AM$16&lt;&gt;"")</formula>
    </cfRule>
    <cfRule dxfId="5" priority="3516" type="expression">
      <formula>AM$19="Yes"</formula>
    </cfRule>
  </conditionalFormatting>
  <conditionalFormatting sqref="AN159">
    <cfRule dxfId="5" priority="2960" type="expression">
      <formula>AND(ISERROR(FIND("API Sign Document External",AN$141))=TRUE,AN$16&lt;&gt;"Option for Send Document :",AN$16&lt;&gt;"")</formula>
    </cfRule>
    <cfRule dxfId="7" priority="2961" type="expression">
      <formula>AND(ISERROR(FIND("No",AN$158))=TRUE,AN$16&lt;&gt;"Option for Send Document :",AN$16&lt;&gt;"")</formula>
    </cfRule>
    <cfRule dxfId="5" priority="2975" type="expression">
      <formula>AN$19="Yes"</formula>
    </cfRule>
  </conditionalFormatting>
  <conditionalFormatting sqref="AO159">
    <cfRule dxfId="5" priority="2584" type="expression">
      <formula>AND(ISERROR(FIND("API Sign Document External",AO$141))=TRUE,AO$16&lt;&gt;"Option for Send Document :",AO$16&lt;&gt;"")</formula>
    </cfRule>
    <cfRule dxfId="7" priority="2585" type="expression">
      <formula>AND(ISERROR(FIND("No",AO$158))=TRUE,AO$16&lt;&gt;"Option for Send Document :",AO$16&lt;&gt;"")</formula>
    </cfRule>
    <cfRule dxfId="5" priority="2599" type="expression">
      <formula>AO$19="Yes"</formula>
    </cfRule>
  </conditionalFormatting>
  <conditionalFormatting sqref="AP159">
    <cfRule dxfId="5" priority="2792" type="expression">
      <formula>AND(ISERROR(FIND("API Sign Document External",AP$141))=TRUE,AP$16&lt;&gt;"Option for Send Document :",AP$16&lt;&gt;"")</formula>
    </cfRule>
    <cfRule dxfId="7" priority="2793" type="expression">
      <formula>AND(ISERROR(FIND("No",AP$158))=TRUE,AP$16&lt;&gt;"Option for Send Document :",AP$16&lt;&gt;"")</formula>
    </cfRule>
    <cfRule dxfId="5" priority="2807" type="expression">
      <formula>AP$19="Yes"</formula>
    </cfRule>
  </conditionalFormatting>
  <conditionalFormatting sqref="AQ159">
    <cfRule dxfId="5" priority="2667" type="expression">
      <formula>AND(ISERROR(FIND("API Sign Document External",AQ$141))=TRUE,AQ$16&lt;&gt;"Option for Send Document :",AQ$16&lt;&gt;"")</formula>
    </cfRule>
    <cfRule dxfId="7" priority="2668" type="expression">
      <formula>AND(ISERROR(FIND("No",AQ$158))=TRUE,AQ$16&lt;&gt;"Option for Send Document :",AQ$16&lt;&gt;"")</formula>
    </cfRule>
    <cfRule dxfId="5" priority="2682" type="expression">
      <formula>AQ$19="Yes"</formula>
    </cfRule>
  </conditionalFormatting>
  <conditionalFormatting sqref="AR159">
    <cfRule dxfId="5" priority="2391" type="expression">
      <formula>AND(ISERROR(FIND("API Sign Document External",AR$141))=TRUE,AR$16&lt;&gt;"Option for Send Document :",AR$16&lt;&gt;"")</formula>
    </cfRule>
    <cfRule dxfId="7" priority="2392" type="expression">
      <formula>AND(ISERROR(FIND("No",AR$158))=TRUE,AR$16&lt;&gt;"Option for Send Document :",AR$16&lt;&gt;"")</formula>
    </cfRule>
    <cfRule dxfId="5" priority="2406" type="expression">
      <formula>AR$19="Yes"</formula>
    </cfRule>
  </conditionalFormatting>
  <conditionalFormatting sqref="AS159">
    <cfRule dxfId="5" priority="2132" type="expression">
      <formula>AND(ISERROR(FIND("API Sign Document External",AS$141))=TRUE,AS$16&lt;&gt;"Option for Send Document :",AS$16&lt;&gt;"")</formula>
    </cfRule>
    <cfRule dxfId="7" priority="2133" type="expression">
      <formula>AND(ISERROR(FIND("No",AS$158))=TRUE,AS$16&lt;&gt;"Option for Send Document :",AS$16&lt;&gt;"")</formula>
    </cfRule>
    <cfRule dxfId="5" priority="2147" type="expression">
      <formula>AS$19="Yes"</formula>
    </cfRule>
  </conditionalFormatting>
  <conditionalFormatting sqref="AT159">
    <cfRule dxfId="5" priority="2055" type="expression">
      <formula>AND(ISERROR(FIND("API Sign Document External",AT$141))=TRUE,AT$16&lt;&gt;"Option for Send Document :",AT$16&lt;&gt;"")</formula>
    </cfRule>
    <cfRule dxfId="7" priority="2056" type="expression">
      <formula>AND(ISERROR(FIND("No",AT$158))=TRUE,AT$16&lt;&gt;"Option for Send Document :",AT$16&lt;&gt;"")</formula>
    </cfRule>
    <cfRule dxfId="5" priority="2070" type="expression">
      <formula>AT$19="Yes"</formula>
    </cfRule>
  </conditionalFormatting>
  <conditionalFormatting sqref="AU159">
    <cfRule dxfId="5" priority="2238" type="expression">
      <formula>AND(ISERROR(FIND("API Sign Document External",AU$141))=TRUE,AU$16&lt;&gt;"Option for Send Document :",AU$16&lt;&gt;"")</formula>
    </cfRule>
    <cfRule dxfId="7" priority="2239" type="expression">
      <formula>AND(ISERROR(FIND("No",AU$158))=TRUE,AU$16&lt;&gt;"Option for Send Document :",AU$16&lt;&gt;"")</formula>
    </cfRule>
    <cfRule dxfId="5" priority="2253" type="expression">
      <formula>AU$19="Yes"</formula>
    </cfRule>
  </conditionalFormatting>
  <conditionalFormatting sqref="AW159">
    <cfRule dxfId="5" priority="3174" type="expression">
      <formula>AND(ISERROR(FIND("API Sign Document External",AW$141))=TRUE,AW$16&lt;&gt;"Option for Send Document :",AW$16&lt;&gt;"")</formula>
    </cfRule>
    <cfRule dxfId="7" priority="3175" type="expression">
      <formula>AND(ISERROR(FIND("No",AW$158))=TRUE,AW$16&lt;&gt;"Option for Send Document :",AW$16&lt;&gt;"")</formula>
    </cfRule>
    <cfRule dxfId="5" priority="3189" type="expression">
      <formula>AW$19="Yes"</formula>
    </cfRule>
  </conditionalFormatting>
  <conditionalFormatting sqref="AX159:AY159">
    <cfRule dxfId="5" priority="3132" type="expression">
      <formula>AND(ISERROR(FIND("API Sign Document External",AX$141))=TRUE,AX$16&lt;&gt;"Option for Send Document :",AX$16&lt;&gt;"")</formula>
    </cfRule>
    <cfRule dxfId="7" priority="3133" type="expression">
      <formula>AND(ISERROR(FIND("No",AX$158))=TRUE,AX$16&lt;&gt;"Option for Send Document :",AX$16&lt;&gt;"")</formula>
    </cfRule>
    <cfRule dxfId="5" priority="3147" type="expression">
      <formula>AX$19="Yes"</formula>
    </cfRule>
  </conditionalFormatting>
  <conditionalFormatting sqref="AZ159">
    <cfRule dxfId="5" priority="1979" type="expression">
      <formula>AND(ISERROR(FIND("API Sign Document External",AZ$141))=TRUE,AZ$16&lt;&gt;"Option for Send Document :",AZ$16&lt;&gt;"")</formula>
    </cfRule>
    <cfRule dxfId="7" priority="1980" type="expression">
      <formula>AND(ISERROR(FIND("No",AZ$158))=TRUE,AZ$16&lt;&gt;"Option for Send Document :",AZ$16&lt;&gt;"")</formula>
    </cfRule>
    <cfRule dxfId="5" priority="1994" type="expression">
      <formula>AZ$19="Yes"</formula>
    </cfRule>
  </conditionalFormatting>
  <conditionalFormatting sqref="BA159">
    <cfRule dxfId="5" priority="1656" type="expression">
      <formula>AND(ISERROR(FIND("API Sign Document External",BA$141))=TRUE,BA$16&lt;&gt;"Option for Send Document :",BA$16&lt;&gt;"")</formula>
    </cfRule>
    <cfRule dxfId="7" priority="1657" type="expression">
      <formula>AND(ISERROR(FIND("No",BA$158))=TRUE,BA$16&lt;&gt;"Option for Send Document :",BA$16&lt;&gt;"")</formula>
    </cfRule>
    <cfRule dxfId="5" priority="1671" type="expression">
      <formula>BA$19="Yes"</formula>
    </cfRule>
  </conditionalFormatting>
  <conditionalFormatting sqref="BB159">
    <cfRule dxfId="5" priority="1609" type="expression">
      <formula>AND(ISERROR(FIND("API Sign Document External",BB$141))=TRUE,BB$16&lt;&gt;"Option for Send Document :",BB$16&lt;&gt;"")</formula>
    </cfRule>
    <cfRule dxfId="7" priority="1610" type="expression">
      <formula>AND(ISERROR(FIND("No",BB$158))=TRUE,BB$16&lt;&gt;"Option for Send Document :",BB$16&lt;&gt;"")</formula>
    </cfRule>
    <cfRule dxfId="5" priority="1624" type="expression">
      <formula>BB$19="Yes"</formula>
    </cfRule>
  </conditionalFormatting>
  <conditionalFormatting sqref="BC159">
    <cfRule dxfId="5" priority="1564" type="expression">
      <formula>AND(ISERROR(FIND("API Sign Document External",BC$141))=TRUE,BC$16&lt;&gt;"Option for Send Document :",BC$16&lt;&gt;"")</formula>
    </cfRule>
    <cfRule dxfId="7" priority="1565" type="expression">
      <formula>AND(ISERROR(FIND("No",BC$158))=TRUE,BC$16&lt;&gt;"Option for Send Document :",BC$16&lt;&gt;"")</formula>
    </cfRule>
    <cfRule dxfId="5" priority="1579" type="expression">
      <formula>BC$19="Yes"</formula>
    </cfRule>
  </conditionalFormatting>
  <conditionalFormatting sqref="BD159">
    <cfRule dxfId="5" priority="1516" type="expression">
      <formula>AND(ISERROR(FIND("API Sign Document External",BD$141))=TRUE,BD$16&lt;&gt;"Option for Send Document :",BD$16&lt;&gt;"")</formula>
    </cfRule>
    <cfRule dxfId="7" priority="1517" type="expression">
      <formula>AND(ISERROR(FIND("No",BD$158))=TRUE,BD$16&lt;&gt;"Option for Send Document :",BD$16&lt;&gt;"")</formula>
    </cfRule>
    <cfRule dxfId="5" priority="1531" type="expression">
      <formula>BD$19="Yes"</formula>
    </cfRule>
  </conditionalFormatting>
  <conditionalFormatting sqref="BE159">
    <cfRule dxfId="5" priority="1476" type="expression">
      <formula>AND(ISERROR(FIND("API Sign Document External",BE$141))=TRUE,BE$16&lt;&gt;"Option for Send Document :",BE$16&lt;&gt;"")</formula>
    </cfRule>
    <cfRule dxfId="7" priority="1477" type="expression">
      <formula>AND(ISERROR(FIND("No",BE$158))=TRUE,BE$16&lt;&gt;"Option for Send Document :",BE$16&lt;&gt;"")</formula>
    </cfRule>
    <cfRule dxfId="5" priority="1491" type="expression">
      <formula>BE$19="Yes"</formula>
    </cfRule>
  </conditionalFormatting>
  <conditionalFormatting sqref="BF159">
    <cfRule dxfId="5" priority="1437" type="expression">
      <formula>AND(ISERROR(FIND("API Sign Document External",BF$141))=TRUE,BF$16&lt;&gt;"Option for Send Document :",BF$16&lt;&gt;"")</formula>
    </cfRule>
    <cfRule dxfId="7" priority="1438" type="expression">
      <formula>AND(ISERROR(FIND("No",BF$158))=TRUE,BF$16&lt;&gt;"Option for Send Document :",BF$16&lt;&gt;"")</formula>
    </cfRule>
    <cfRule dxfId="5" priority="1452" type="expression">
      <formula>BF$19="Yes"</formula>
    </cfRule>
  </conditionalFormatting>
  <conditionalFormatting sqref="BG159">
    <cfRule dxfId="5" priority="1398" type="expression">
      <formula>AND(ISERROR(FIND("API Sign Document External",BG$141))=TRUE,BG$16&lt;&gt;"Option for Send Document :",BG$16&lt;&gt;"")</formula>
    </cfRule>
    <cfRule dxfId="7" priority="1399" type="expression">
      <formula>AND(ISERROR(FIND("No",BG$158))=TRUE,BG$16&lt;&gt;"Option for Send Document :",BG$16&lt;&gt;"")</formula>
    </cfRule>
    <cfRule dxfId="5" priority="1413" type="expression">
      <formula>BG$19="Yes"</formula>
    </cfRule>
  </conditionalFormatting>
  <conditionalFormatting sqref="BH159">
    <cfRule dxfId="5" priority="1354" type="expression">
      <formula>AND(ISERROR(FIND("API Sign Document External",BH$141))=TRUE,BH$16&lt;&gt;"Option for Send Document :",BH$16&lt;&gt;"")</formula>
    </cfRule>
    <cfRule dxfId="7" priority="1355" type="expression">
      <formula>AND(ISERROR(FIND("No",BH$158))=TRUE,BH$16&lt;&gt;"Option for Send Document :",BH$16&lt;&gt;"")</formula>
    </cfRule>
    <cfRule dxfId="5" priority="1369" type="expression">
      <formula>BH$19="Yes"</formula>
    </cfRule>
  </conditionalFormatting>
  <conditionalFormatting sqref="BI159">
    <cfRule dxfId="5" priority="1271" type="expression">
      <formula>AND(ISERROR(FIND("API Sign Document External",BI$141))=TRUE,BI$16&lt;&gt;"Option for Send Document :",BI$16&lt;&gt;"")</formula>
    </cfRule>
    <cfRule dxfId="7" priority="1272" type="expression">
      <formula>AND(ISERROR(FIND("No",BI$158))=TRUE,BI$16&lt;&gt;"Option for Send Document :",BI$16&lt;&gt;"")</formula>
    </cfRule>
    <cfRule dxfId="5" priority="1286" type="expression">
      <formula>BI$19="Yes"</formula>
    </cfRule>
  </conditionalFormatting>
  <conditionalFormatting sqref="BJ159">
    <cfRule dxfId="5" priority="1229" type="expression">
      <formula>AND(ISERROR(FIND("API Sign Document External",BJ$141))=TRUE,BJ$16&lt;&gt;"Option for Send Document :",BJ$16&lt;&gt;"")</formula>
    </cfRule>
    <cfRule dxfId="7" priority="1230" type="expression">
      <formula>AND(ISERROR(FIND("No",BJ$158))=TRUE,BJ$16&lt;&gt;"Option for Send Document :",BJ$16&lt;&gt;"")</formula>
    </cfRule>
    <cfRule dxfId="5" priority="1244" type="expression">
      <formula>BJ$19="Yes"</formula>
    </cfRule>
  </conditionalFormatting>
  <conditionalFormatting sqref="BK159">
    <cfRule dxfId="5" priority="1189" type="expression">
      <formula>AND(ISERROR(FIND("API Sign Document External",BK$141))=TRUE,BK$16&lt;&gt;"Option for Send Document :",BK$16&lt;&gt;"")</formula>
    </cfRule>
    <cfRule dxfId="7" priority="1190" type="expression">
      <formula>AND(ISERROR(FIND("No",BK$158))=TRUE,BK$16&lt;&gt;"Option for Send Document :",BK$16&lt;&gt;"")</formula>
    </cfRule>
    <cfRule dxfId="5" priority="1204" type="expression">
      <formula>BK$19="Yes"</formula>
    </cfRule>
  </conditionalFormatting>
  <conditionalFormatting sqref="BL159">
    <cfRule dxfId="5" priority="1145" type="expression">
      <formula>AND(ISERROR(FIND("API Sign Document External",BL$141))=TRUE,BL$16&lt;&gt;"Option for Send Document :",BL$16&lt;&gt;"")</formula>
    </cfRule>
    <cfRule dxfId="7" priority="1146" type="expression">
      <formula>AND(ISERROR(FIND("No",BL$158))=TRUE,BL$16&lt;&gt;"Option for Send Document :",BL$16&lt;&gt;"")</formula>
    </cfRule>
    <cfRule dxfId="5" priority="1160" type="expression">
      <formula>BL$19="Yes"</formula>
    </cfRule>
  </conditionalFormatting>
  <conditionalFormatting sqref="BM159">
    <cfRule dxfId="5" priority="1091" type="expression">
      <formula>AND(ISERROR(FIND("API Sign Document External",BM$141))=TRUE,BM$16&lt;&gt;"Option for Send Document :",BM$16&lt;&gt;"")</formula>
    </cfRule>
    <cfRule dxfId="7" priority="1092" type="expression">
      <formula>AND(ISERROR(FIND("No",BM$158))=TRUE,BM$16&lt;&gt;"Option for Send Document :",BM$16&lt;&gt;"")</formula>
    </cfRule>
    <cfRule dxfId="5" priority="1106" type="expression">
      <formula>BM$19="Yes"</formula>
    </cfRule>
  </conditionalFormatting>
  <conditionalFormatting sqref="BN159">
    <cfRule dxfId="5" priority="1039" type="expression">
      <formula>AND(ISERROR(FIND("API Sign Document External",BN$141))=TRUE,BN$16&lt;&gt;"Option for Send Document :",BN$16&lt;&gt;"")</formula>
    </cfRule>
    <cfRule dxfId="7" priority="1040" type="expression">
      <formula>AND(ISERROR(FIND("No",BN$158))=TRUE,BN$16&lt;&gt;"Option for Send Document :",BN$16&lt;&gt;"")</formula>
    </cfRule>
    <cfRule dxfId="5" priority="1054" type="expression">
      <formula>BN$19="Yes"</formula>
    </cfRule>
  </conditionalFormatting>
  <conditionalFormatting sqref="BO159">
    <cfRule dxfId="5" priority="935" type="expression">
      <formula>AND(ISERROR(FIND("API Sign Document External",BO$141))=TRUE,BO$16&lt;&gt;"Option for Send Document :",BO$16&lt;&gt;"")</formula>
    </cfRule>
    <cfRule dxfId="7" priority="936" type="expression">
      <formula>AND(ISERROR(FIND("No",BO$158))=TRUE,BO$16&lt;&gt;"Option for Send Document :",BO$16&lt;&gt;"")</formula>
    </cfRule>
    <cfRule dxfId="5" priority="950" type="expression">
      <formula>BO$19="Yes"</formula>
    </cfRule>
  </conditionalFormatting>
  <conditionalFormatting sqref="BQ159">
    <cfRule dxfId="5" priority="839" type="expression">
      <formula>AND(ISERROR(FIND("API Sign Document External",BQ$141))=TRUE,BQ$16&lt;&gt;"Option for Send Document :",BQ$16&lt;&gt;"")</formula>
    </cfRule>
    <cfRule dxfId="7" priority="840" type="expression">
      <formula>AND(ISERROR(FIND("No",BQ$158))=TRUE,BQ$16&lt;&gt;"Option for Send Document :",BQ$16&lt;&gt;"")</formula>
    </cfRule>
    <cfRule dxfId="5" priority="854" type="expression">
      <formula>BQ$19="Yes"</formula>
    </cfRule>
  </conditionalFormatting>
  <conditionalFormatting sqref="BR159">
    <cfRule dxfId="5" priority="792" type="expression">
      <formula>AND(ISERROR(FIND("API Sign Document External",BR$141))=TRUE,BR$16&lt;&gt;"Option for Send Document :",BR$16&lt;&gt;"")</formula>
    </cfRule>
    <cfRule dxfId="7" priority="793" type="expression">
      <formula>AND(ISERROR(FIND("No",BR$158))=TRUE,BR$16&lt;&gt;"Option for Send Document :",BR$16&lt;&gt;"")</formula>
    </cfRule>
    <cfRule dxfId="5" priority="807" type="expression">
      <formula>BR$19="Yes"</formula>
    </cfRule>
  </conditionalFormatting>
  <conditionalFormatting sqref="BS159">
    <cfRule dxfId="5" priority="749" type="expression">
      <formula>AND(ISERROR(FIND("API Sign Document External",BS$141))=TRUE,BS$16&lt;&gt;"Option for Send Document :",BS$16&lt;&gt;"")</formula>
    </cfRule>
    <cfRule dxfId="7" priority="750" type="expression">
      <formula>AND(ISERROR(FIND("No",BS$158))=TRUE,BS$16&lt;&gt;"Option for Send Document :",BS$16&lt;&gt;"")</formula>
    </cfRule>
    <cfRule dxfId="5" priority="764" type="expression">
      <formula>BS$19="Yes"</formula>
    </cfRule>
  </conditionalFormatting>
  <conditionalFormatting sqref="BT159">
    <cfRule dxfId="5" priority="698" type="expression">
      <formula>AND(ISERROR(FIND("API Sign Document External",BT$141))=TRUE,BT$16&lt;&gt;"Option for Send Document :",BT$16&lt;&gt;"")</formula>
    </cfRule>
    <cfRule dxfId="7" priority="699" type="expression">
      <formula>AND(ISERROR(FIND("No",BT$158))=TRUE,BT$16&lt;&gt;"Option for Send Document :",BT$16&lt;&gt;"")</formula>
    </cfRule>
    <cfRule dxfId="5" priority="713" type="expression">
      <formula>BT$19="Yes"</formula>
    </cfRule>
  </conditionalFormatting>
  <conditionalFormatting sqref="BV159">
    <cfRule dxfId="5" priority="4865" type="expression">
      <formula>AND(ISERROR(FIND("API Sign Document External",BV$141))=TRUE,BV$16&lt;&gt;"Option for Send Document :",BV$16&lt;&gt;"")</formula>
    </cfRule>
    <cfRule dxfId="7" priority="4866" type="expression">
      <formula>AND(ISERROR(FIND("No",BV$158))=TRUE,BV$16&lt;&gt;"Option for Send Document :",BV$16&lt;&gt;"")</formula>
    </cfRule>
    <cfRule dxfId="5" priority="4881" type="expression">
      <formula>BV$19="Yes"</formula>
    </cfRule>
  </conditionalFormatting>
  <conditionalFormatting sqref="BW159">
    <cfRule dxfId="5" priority="4828" type="expression">
      <formula>AND(ISERROR(FIND("API Sign Document External",BW$141))=TRUE,BW$16&lt;&gt;"Option for Send Document :",BW$16&lt;&gt;"")</formula>
    </cfRule>
    <cfRule dxfId="7" priority="4829" type="expression">
      <formula>AND(ISERROR(FIND("No",BW$158))=TRUE,BW$16&lt;&gt;"Option for Send Document :",BW$16&lt;&gt;"")</formula>
    </cfRule>
    <cfRule dxfId="5" priority="4844" type="expression">
      <formula>BW$19="Yes"</formula>
    </cfRule>
  </conditionalFormatting>
  <conditionalFormatting sqref="BX159">
    <cfRule dxfId="5" priority="4799" type="expression">
      <formula>AND(ISERROR(FIND("API Sign Document External",BX$141))=TRUE,BX$16&lt;&gt;"Option for Send Document :",BX$16&lt;&gt;"")</formula>
    </cfRule>
    <cfRule dxfId="7" priority="4800" type="expression">
      <formula>AND(ISERROR(FIND("No",BX$158))=TRUE,BX$16&lt;&gt;"Option for Send Document :",BX$16&lt;&gt;"")</formula>
    </cfRule>
    <cfRule dxfId="5" priority="4814" type="expression">
      <formula>BX$19="Yes"</formula>
    </cfRule>
  </conditionalFormatting>
  <conditionalFormatting sqref="BZ159">
    <cfRule dxfId="5" priority="4715" type="expression">
      <formula>AND(ISERROR(FIND("API Sign Document External",BZ$141))=TRUE,BZ$16&lt;&gt;"Option for Send Document :",BZ$16&lt;&gt;"")</formula>
    </cfRule>
    <cfRule dxfId="7" priority="4716" type="expression">
      <formula>AND(ISERROR(FIND("No",BZ$158))=TRUE,BZ$16&lt;&gt;"Option for Send Document :",BZ$16&lt;&gt;"")</formula>
    </cfRule>
    <cfRule dxfId="5" priority="4731" type="expression">
      <formula>BZ$19="Yes"</formula>
    </cfRule>
  </conditionalFormatting>
  <conditionalFormatting sqref="CA159">
    <cfRule dxfId="5" priority="4680" type="expression">
      <formula>AND(ISERROR(FIND("API Sign Document External",CA$141))=TRUE,CA$16&lt;&gt;"Option for Send Document :",CA$16&lt;&gt;"")</formula>
    </cfRule>
    <cfRule dxfId="7" priority="4681" type="expression">
      <formula>AND(ISERROR(FIND("No",CA$158))=TRUE,CA$16&lt;&gt;"Option for Send Document :",CA$16&lt;&gt;"")</formula>
    </cfRule>
    <cfRule dxfId="5" priority="4696" type="expression">
      <formula>CA$19="Yes"</formula>
    </cfRule>
  </conditionalFormatting>
  <conditionalFormatting sqref="CB159">
    <cfRule dxfId="5" priority="4641" type="expression">
      <formula>AND(ISERROR(FIND("API Sign Document External",CB$141))=TRUE,CB$16&lt;&gt;"Option for Send Document :",CB$16&lt;&gt;"")</formula>
    </cfRule>
    <cfRule dxfId="7" priority="4642" type="expression">
      <formula>AND(ISERROR(FIND("No",CB$158))=TRUE,CB$16&lt;&gt;"Option for Send Document :",CB$16&lt;&gt;"")</formula>
    </cfRule>
    <cfRule dxfId="5" priority="4657" type="expression">
      <formula>CB$19="Yes"</formula>
    </cfRule>
  </conditionalFormatting>
  <conditionalFormatting sqref="CC159">
    <cfRule dxfId="5" priority="4602" type="expression">
      <formula>AND(ISERROR(FIND("API Sign Document External",CC$141))=TRUE,CC$16&lt;&gt;"Option for Send Document :",CC$16&lt;&gt;"")</formula>
    </cfRule>
    <cfRule dxfId="7" priority="4603" type="expression">
      <formula>AND(ISERROR(FIND("No",CC$158))=TRUE,CC$16&lt;&gt;"Option for Send Document :",CC$16&lt;&gt;"")</formula>
    </cfRule>
    <cfRule dxfId="5" priority="4618" type="expression">
      <formula>CC$19="Yes"</formula>
    </cfRule>
  </conditionalFormatting>
  <conditionalFormatting sqref="CD159">
    <cfRule dxfId="5" priority="4563" type="expression">
      <formula>AND(ISERROR(FIND("API Sign Document External",CD$141))=TRUE,CD$16&lt;&gt;"Option for Send Document :",CD$16&lt;&gt;"")</formula>
    </cfRule>
    <cfRule dxfId="7" priority="4564" type="expression">
      <formula>AND(ISERROR(FIND("No",CD$158))=TRUE,CD$16&lt;&gt;"Option for Send Document :",CD$16&lt;&gt;"")</formula>
    </cfRule>
    <cfRule dxfId="5" priority="4579" type="expression">
      <formula>CD$19="Yes"</formula>
    </cfRule>
  </conditionalFormatting>
  <conditionalFormatting sqref="CE159">
    <cfRule dxfId="5" priority="4524" type="expression">
      <formula>AND(ISERROR(FIND("API Sign Document External",CE$141))=TRUE,CE$16&lt;&gt;"Option for Send Document :",CE$16&lt;&gt;"")</formula>
    </cfRule>
    <cfRule dxfId="7" priority="4525" type="expression">
      <formula>AND(ISERROR(FIND("No",CE$158))=TRUE,CE$16&lt;&gt;"Option for Send Document :",CE$16&lt;&gt;"")</formula>
    </cfRule>
    <cfRule dxfId="5" priority="4540" type="expression">
      <formula>CE$19="Yes"</formula>
    </cfRule>
  </conditionalFormatting>
  <conditionalFormatting sqref="CH159">
    <cfRule dxfId="5" priority="4438" type="expression">
      <formula>AND(ISERROR(FIND("API Sign Document External",CH$141))=TRUE,CH$16&lt;&gt;"Option for Send Document :",CH$16&lt;&gt;"")</formula>
    </cfRule>
    <cfRule dxfId="7" priority="4439" type="expression">
      <formula>AND(ISERROR(FIND("No",CH$158))=TRUE,CH$16&lt;&gt;"Option for Send Document :",CH$16&lt;&gt;"")</formula>
    </cfRule>
    <cfRule dxfId="5" priority="4454" type="expression">
      <formula>CH$19="Yes"</formula>
    </cfRule>
  </conditionalFormatting>
  <conditionalFormatting sqref="CI159">
    <cfRule dxfId="5" priority="4399" type="expression">
      <formula>AND(ISERROR(FIND("API Sign Document External",CI$141))=TRUE,CI$16&lt;&gt;"Option for Send Document :",CI$16&lt;&gt;"")</formula>
    </cfRule>
    <cfRule dxfId="7" priority="4400" type="expression">
      <formula>AND(ISERROR(FIND("No",CI$158))=TRUE,CI$16&lt;&gt;"Option for Send Document :",CI$16&lt;&gt;"")</formula>
    </cfRule>
    <cfRule dxfId="5" priority="4415" type="expression">
      <formula>CI$19="Yes"</formula>
    </cfRule>
  </conditionalFormatting>
  <conditionalFormatting sqref="CJ159">
    <cfRule dxfId="5" priority="4358" type="expression">
      <formula>AND(ISERROR(FIND("API Sign Document External",CJ$141))=TRUE,CJ$16&lt;&gt;"Option for Send Document :",CJ$16&lt;&gt;"")</formula>
    </cfRule>
    <cfRule dxfId="7" priority="4359" type="expression">
      <formula>AND(ISERROR(FIND("No",CJ$158))=TRUE,CJ$16&lt;&gt;"Option for Send Document :",CJ$16&lt;&gt;"")</formula>
    </cfRule>
    <cfRule dxfId="5" priority="4374" type="expression">
      <formula>CJ$19="Yes"</formula>
    </cfRule>
  </conditionalFormatting>
  <conditionalFormatting sqref="CK159">
    <cfRule dxfId="5" priority="4318" type="expression">
      <formula>AND(ISERROR(FIND("API Sign Document External",CK$141))=TRUE,CK$16&lt;&gt;"Option for Send Document :",CK$16&lt;&gt;"")</formula>
    </cfRule>
    <cfRule dxfId="7" priority="4319" type="expression">
      <formula>AND(ISERROR(FIND("No",CK$158))=TRUE,CK$16&lt;&gt;"Option for Send Document :",CK$16&lt;&gt;"")</formula>
    </cfRule>
    <cfRule dxfId="5" priority="4334" type="expression">
      <formula>CK$19="Yes"</formula>
    </cfRule>
  </conditionalFormatting>
  <conditionalFormatting sqref="CL159">
    <cfRule dxfId="5" priority="4278" type="expression">
      <formula>AND(ISERROR(FIND("API Sign Document External",CL$141))=TRUE,CL$16&lt;&gt;"Option for Send Document :",CL$16&lt;&gt;"")</formula>
    </cfRule>
    <cfRule dxfId="7" priority="4279" type="expression">
      <formula>AND(ISERROR(FIND("No",CL$158))=TRUE,CL$16&lt;&gt;"Option for Send Document :",CL$16&lt;&gt;"")</formula>
    </cfRule>
    <cfRule dxfId="5" priority="4294" type="expression">
      <formula>CL$19="Yes"</formula>
    </cfRule>
  </conditionalFormatting>
  <conditionalFormatting sqref="CM159">
    <cfRule dxfId="5" priority="4217" type="expression">
      <formula>AND(ISERROR(FIND("API Sign Document External",CM$141))=TRUE,CM$16&lt;&gt;"Option for Send Document :",CM$16&lt;&gt;"")</formula>
    </cfRule>
    <cfRule dxfId="7" priority="4218" type="expression">
      <formula>AND(ISERROR(FIND("No",CM$158))=TRUE,CM$16&lt;&gt;"Option for Send Document :",CM$16&lt;&gt;"")</formula>
    </cfRule>
    <cfRule dxfId="5" priority="4233" type="expression">
      <formula>CM$19="Yes"</formula>
    </cfRule>
  </conditionalFormatting>
  <conditionalFormatting sqref="CN159">
    <cfRule dxfId="5" priority="4171" type="expression">
      <formula>AND(ISERROR(FIND("API Sign Document External",CN$141))=TRUE,CN$16&lt;&gt;"Option for Send Document :",CN$16&lt;&gt;"")</formula>
    </cfRule>
    <cfRule dxfId="7" priority="4172" type="expression">
      <formula>AND(ISERROR(FIND("No",CN$158))=TRUE,CN$16&lt;&gt;"Option for Send Document :",CN$16&lt;&gt;"")</formula>
    </cfRule>
    <cfRule dxfId="5" priority="4187" type="expression">
      <formula>CN$19="Yes"</formula>
    </cfRule>
  </conditionalFormatting>
  <conditionalFormatting sqref="CO159">
    <cfRule dxfId="5" priority="4130" type="expression">
      <formula>AND(ISERROR(FIND("API Sign Document External",CO$141))=TRUE,CO$16&lt;&gt;"Option for Send Document :",CO$16&lt;&gt;"")</formula>
    </cfRule>
    <cfRule dxfId="7" priority="4131" type="expression">
      <formula>AND(ISERROR(FIND("No",CO$158))=TRUE,CO$16&lt;&gt;"Option for Send Document :",CO$16&lt;&gt;"")</formula>
    </cfRule>
    <cfRule dxfId="5" priority="4145" type="expression">
      <formula>CO$19="Yes"</formula>
    </cfRule>
  </conditionalFormatting>
  <conditionalFormatting sqref="CP159">
    <cfRule dxfId="5" priority="4085" type="expression">
      <formula>AND(ISERROR(FIND("API Sign Document External",CP$141))=TRUE,CP$16&lt;&gt;"Option for Send Document :",CP$16&lt;&gt;"")</formula>
    </cfRule>
    <cfRule dxfId="7" priority="4086" type="expression">
      <formula>AND(ISERROR(FIND("No",CP$158))=TRUE,CP$16&lt;&gt;"Option for Send Document :",CP$16&lt;&gt;"")</formula>
    </cfRule>
    <cfRule dxfId="5" priority="4100" type="expression">
      <formula>CP$19="Yes"</formula>
    </cfRule>
  </conditionalFormatting>
  <conditionalFormatting sqref="CQ159">
    <cfRule dxfId="7" priority="4033" type="expression">
      <formula>AND(ISERROR(FIND("API Sign Document External",CQ$141))=TRUE,CQ$16&lt;&gt;"Option for Send Document :",CQ$16&lt;&gt;"")</formula>
    </cfRule>
    <cfRule dxfId="5" priority="4034" type="expression">
      <formula>AND(ISERROR(FIND("API Sign Document External",CQ$141))=TRUE,CQ$16&lt;&gt;"Option for Send Document :",CQ$16&lt;&gt;"")</formula>
    </cfRule>
    <cfRule dxfId="7" priority="4035" type="expression">
      <formula>AND(ISERROR(FIND("No",CQ$158))=TRUE,CQ$16&lt;&gt;"Option for Send Document :",CQ$16&lt;&gt;"")</formula>
    </cfRule>
    <cfRule dxfId="5" priority="4036" type="expression">
      <formula>CQ$19="Yes"</formula>
    </cfRule>
  </conditionalFormatting>
  <conditionalFormatting sqref="CR159">
    <cfRule dxfId="5" priority="3997" type="expression">
      <formula>AND(ISERROR(FIND("API Sign Document External",CR$141))=TRUE,CR$16&lt;&gt;"Option for Send Document :",CR$16&lt;&gt;"")</formula>
    </cfRule>
    <cfRule dxfId="7" priority="3998" type="expression">
      <formula>AND(ISERROR(FIND("No",CR$158))=TRUE,CR$16&lt;&gt;"Option for Send Document :",CR$16&lt;&gt;"")</formula>
    </cfRule>
    <cfRule dxfId="5" priority="4013" type="expression">
      <formula>CR$19="Yes"</formula>
    </cfRule>
  </conditionalFormatting>
  <conditionalFormatting sqref="CS159">
    <cfRule dxfId="5" priority="3954" type="expression">
      <formula>AND(ISERROR(FIND("API Sign Document External",CS$141))=TRUE,CS$16&lt;&gt;"Option for Send Document :",CS$16&lt;&gt;"")</formula>
    </cfRule>
    <cfRule dxfId="7" priority="3955" type="expression">
      <formula>AND(ISERROR(FIND("No",CS$158))=TRUE,CS$16&lt;&gt;"Option for Send Document :",CS$16&lt;&gt;"")</formula>
    </cfRule>
    <cfRule dxfId="5" priority="3970" type="expression">
      <formula>CS$19="Yes"</formula>
    </cfRule>
  </conditionalFormatting>
  <conditionalFormatting sqref="CT159">
    <cfRule dxfId="5" priority="3912" type="expression">
      <formula>AND(ISERROR(FIND("API Sign Document External",CT$141))=TRUE,CT$16&lt;&gt;"Option for Send Document :",CT$16&lt;&gt;"")</formula>
    </cfRule>
    <cfRule dxfId="7" priority="3913" type="expression">
      <formula>AND(ISERROR(FIND("No",CT$158))=TRUE,CT$16&lt;&gt;"Option for Send Document :",CT$16&lt;&gt;"")</formula>
    </cfRule>
    <cfRule dxfId="5" priority="3927" type="expression">
      <formula>CT$19="Yes"</formula>
    </cfRule>
  </conditionalFormatting>
  <conditionalFormatting sqref="CU159">
    <cfRule dxfId="5" priority="3869" type="expression">
      <formula>AND(ISERROR(FIND("API Sign Document External",CU$141))=TRUE,CU$16&lt;&gt;"Option for Send Document :",CU$16&lt;&gt;"")</formula>
    </cfRule>
    <cfRule dxfId="7" priority="3870" type="expression">
      <formula>AND(ISERROR(FIND("No",CU$158))=TRUE,CU$16&lt;&gt;"Option for Send Document :",CU$16&lt;&gt;"")</formula>
    </cfRule>
    <cfRule dxfId="5" priority="3885" type="expression">
      <formula>CU$19="Yes"</formula>
    </cfRule>
  </conditionalFormatting>
  <conditionalFormatting sqref="CV159">
    <cfRule dxfId="5" priority="3826" type="expression">
      <formula>AND(ISERROR(FIND("API Sign Document External",CV$141))=TRUE,CV$16&lt;&gt;"Option for Send Document :",CV$16&lt;&gt;"")</formula>
    </cfRule>
    <cfRule dxfId="7" priority="3827" type="expression">
      <formula>AND(ISERROR(FIND("No",CV$158))=TRUE,CV$16&lt;&gt;"Option for Send Document :",CV$16&lt;&gt;"")</formula>
    </cfRule>
    <cfRule dxfId="5" priority="3842" type="expression">
      <formula>CV$19="Yes"</formula>
    </cfRule>
  </conditionalFormatting>
  <conditionalFormatting sqref="DD159">
    <cfRule dxfId="5" priority="5777" type="expression">
      <formula>AND(ISERROR(FIND("API Sign Document External",DD$141))=TRUE,DD$16&lt;&gt;"Option for Send Document :",DD$16&lt;&gt;"")</formula>
    </cfRule>
    <cfRule dxfId="7" priority="5778" type="expression">
      <formula>AND(ISERROR(FIND("No",DD$158))=TRUE,DD$16&lt;&gt;"Option for Send Document :",DD$16&lt;&gt;"")</formula>
    </cfRule>
    <cfRule dxfId="5" priority="5792" type="expression">
      <formula>DD$19="Yes"</formula>
    </cfRule>
  </conditionalFormatting>
  <conditionalFormatting sqref="DL159">
    <cfRule dxfId="5" priority="5748" type="expression">
      <formula>AND(ISERROR(FIND("API Sign Document External",DL$141))=TRUE,DL$16&lt;&gt;"Option for Send Document :",DL$16&lt;&gt;"")</formula>
    </cfRule>
    <cfRule dxfId="7" priority="5749" type="expression">
      <formula>AND(ISERROR(FIND("No",DL$158))=TRUE,DL$16&lt;&gt;"Option for Send Document :",DL$16&lt;&gt;"")</formula>
    </cfRule>
    <cfRule dxfId="5" priority="5763" type="expression">
      <formula>DL$19="Yes"</formula>
    </cfRule>
  </conditionalFormatting>
  <conditionalFormatting sqref="DN159">
    <cfRule dxfId="5" priority="4956" type="expression">
      <formula>AND(ISERROR(FIND("API Sign Document External",DN$141))=TRUE,DN$16&lt;&gt;"Option for Send Document :",DN$16&lt;&gt;"")</formula>
    </cfRule>
    <cfRule dxfId="7" priority="4957" type="expression">
      <formula>AND(ISERROR(FIND("No",DN$158))=TRUE,DN$16&lt;&gt;"Option for Send Document :",DN$16&lt;&gt;"")</formula>
    </cfRule>
    <cfRule dxfId="5" priority="4971" type="expression">
      <formula>DN$19="Yes"</formula>
    </cfRule>
  </conditionalFormatting>
  <conditionalFormatting sqref="DO159">
    <cfRule dxfId="5" priority="5189" type="expression">
      <formula>AND(ISERROR(FIND("API Sign Document External",DO$141))=TRUE,DO$16&lt;&gt;"Option for Send Document :",DO$16&lt;&gt;"")</formula>
    </cfRule>
    <cfRule dxfId="7" priority="5190" type="expression">
      <formula>AND(ISERROR(FIND("No",DO$158))=TRUE,DO$16&lt;&gt;"Option for Send Document :",DO$16&lt;&gt;"")</formula>
    </cfRule>
    <cfRule dxfId="5" priority="5204" type="expression">
      <formula>DO$19="Yes"</formula>
    </cfRule>
  </conditionalFormatting>
  <conditionalFormatting sqref="DQ159">
    <cfRule dxfId="5" priority="5692" type="expression">
      <formula>AND(ISERROR(FIND("API Sign Document External",DQ$141))=TRUE,DQ$16&lt;&gt;"Option for Send Document :",DQ$16&lt;&gt;"")</formula>
    </cfRule>
    <cfRule dxfId="7" priority="5693" type="expression">
      <formula>AND(ISERROR(FIND("No",DQ$158))=TRUE,DQ$16&lt;&gt;"Option for Send Document :",DQ$16&lt;&gt;"")</formula>
    </cfRule>
    <cfRule dxfId="5" priority="5707" type="expression">
      <formula>DQ$19="Yes"</formula>
    </cfRule>
  </conditionalFormatting>
  <conditionalFormatting sqref="DU159">
    <cfRule dxfId="5" priority="5614" type="expression">
      <formula>AND(ISERROR(FIND("API Sign Document External",DU$141))=TRUE,DU$16&lt;&gt;"Option for Send Document :",DU$16&lt;&gt;"")</formula>
    </cfRule>
    <cfRule dxfId="7" priority="5615" type="expression">
      <formula>AND(ISERROR(FIND("No",DU$158))=TRUE,DU$16&lt;&gt;"Option for Send Document :",DU$16&lt;&gt;"")</formula>
    </cfRule>
    <cfRule dxfId="5" priority="5629" type="expression">
      <formula>DU$19="Yes"</formula>
    </cfRule>
  </conditionalFormatting>
  <conditionalFormatting sqref="DV159">
    <cfRule dxfId="5" priority="5259" type="expression">
      <formula>AND(ISERROR(FIND("API Sign Document External",DV$141))=TRUE,DV$16&lt;&gt;"Option for Send Document :",DV$16&lt;&gt;"")</formula>
    </cfRule>
    <cfRule dxfId="7" priority="5260" type="expression">
      <formula>AND(ISERROR(FIND("No",DV$158))=TRUE,DV$16&lt;&gt;"Option for Send Document :",DV$16&lt;&gt;"")</formula>
    </cfRule>
    <cfRule dxfId="5" priority="5274" type="expression">
      <formula>DV$19="Yes"</formula>
    </cfRule>
  </conditionalFormatting>
  <conditionalFormatting sqref="DW159">
    <cfRule dxfId="5" priority="4996" type="expression">
      <formula>AND(ISERROR(FIND("API Sign Document External",DW$141))=TRUE,DW$16&lt;&gt;"Option for Send Document :",DW$16&lt;&gt;"")</formula>
    </cfRule>
    <cfRule dxfId="7" priority="4997" type="expression">
      <formula>AND(ISERROR(FIND("No",DW$158))=TRUE,DW$16&lt;&gt;"Option for Send Document :",DW$16&lt;&gt;"")</formula>
    </cfRule>
    <cfRule dxfId="5" priority="5011" type="expression">
      <formula>DW$19="Yes"</formula>
    </cfRule>
  </conditionalFormatting>
  <conditionalFormatting sqref="DX159">
    <cfRule dxfId="5" priority="5026" type="expression">
      <formula>AND(ISERROR(FIND("API Sign Document External",DX$141))=TRUE,DX$16&lt;&gt;"Option for Send Document :",DX$16&lt;&gt;"")</formula>
    </cfRule>
    <cfRule dxfId="7" priority="5027" type="expression">
      <formula>AND(ISERROR(FIND("No",DX$158))=TRUE,DX$16&lt;&gt;"Option for Send Document :",DX$16&lt;&gt;"")</formula>
    </cfRule>
    <cfRule dxfId="5" priority="5041" type="expression">
      <formula>DX$19="Yes"</formula>
    </cfRule>
  </conditionalFormatting>
  <conditionalFormatting sqref="ES159">
    <cfRule dxfId="5" priority="5117" type="expression">
      <formula>AND(ISERROR(FIND("API Sign Document External",ES$141))=TRUE,ES$16&lt;&gt;"Option for Send Document :",ES$16&lt;&gt;"")</formula>
    </cfRule>
    <cfRule dxfId="7" priority="5118" type="expression">
      <formula>AND(ISERROR(FIND("No",ES$158))=TRUE,ES$16&lt;&gt;"Option for Send Document :",ES$16&lt;&gt;"")</formula>
    </cfRule>
    <cfRule dxfId="5" priority="5133" type="expression">
      <formula>ES$19="Yes"</formula>
    </cfRule>
  </conditionalFormatting>
  <conditionalFormatting sqref="ET159">
    <cfRule dxfId="5" priority="5090" type="expression">
      <formula>AND(ISERROR(FIND("API Sign Document External",ET$141))=TRUE,ET$16&lt;&gt;"Option for Send Document :",ET$16&lt;&gt;"")</formula>
    </cfRule>
    <cfRule dxfId="7" priority="5091" type="expression">
      <formula>AND(ISERROR(FIND("No",ET$158))=TRUE,ET$16&lt;&gt;"Option for Send Document :",ET$16&lt;&gt;"")</formula>
    </cfRule>
    <cfRule dxfId="5" priority="5106" type="expression">
      <formula>ET$19="Yes"</formula>
    </cfRule>
  </conditionalFormatting>
  <conditionalFormatting sqref="EV159">
    <cfRule dxfId="5" priority="5148" type="expression">
      <formula>AND(ISERROR(FIND("API Sign Document External",EV$141))=TRUE,EV$16&lt;&gt;"Option for Send Document :",EV$16&lt;&gt;"")</formula>
    </cfRule>
    <cfRule dxfId="7" priority="5149" type="expression">
      <formula>AND(ISERROR(FIND("No",EV$158))=TRUE,EV$16&lt;&gt;"Option for Send Document :",EV$16&lt;&gt;"")</formula>
    </cfRule>
    <cfRule dxfId="5" priority="5164" type="expression">
      <formula>EV$19="Yes"</formula>
    </cfRule>
  </conditionalFormatting>
  <conditionalFormatting sqref="EW159">
    <cfRule dxfId="5" priority="5066" type="expression">
      <formula>AND(ISERROR(FIND("API Sign Document External",EW$141))=TRUE,EW$16&lt;&gt;"Option for Send Document :",EW$16&lt;&gt;"")</formula>
    </cfRule>
    <cfRule dxfId="7" priority="5067" type="expression">
      <formula>AND(ISERROR(FIND("No",EW$158))=TRUE,EW$16&lt;&gt;"Option for Send Document :",EW$16&lt;&gt;"")</formula>
    </cfRule>
    <cfRule dxfId="5" priority="5081" type="expression">
      <formula>EW$19="Yes"</formula>
    </cfRule>
  </conditionalFormatting>
  <conditionalFormatting sqref="EX159">
    <cfRule dxfId="5" priority="4904" type="expression">
      <formula>AND(ISERROR(FIND("API Sign Document External",EX$141))=TRUE,EX$16&lt;&gt;"Option for Send Document :",EX$16&lt;&gt;"")</formula>
    </cfRule>
    <cfRule dxfId="7" priority="4905" type="expression">
      <formula>AND(ISERROR(FIND("No",EX$158))=TRUE,EX$16&lt;&gt;"Option for Send Document :",EX$16&lt;&gt;"")</formula>
    </cfRule>
    <cfRule dxfId="5" priority="4920" type="expression">
      <formula>EX$19="Yes"</formula>
    </cfRule>
  </conditionalFormatting>
  <conditionalFormatting sqref="EZ159">
    <cfRule dxfId="5" priority="6402" type="expression">
      <formula>EZ$19="Yes"</formula>
    </cfRule>
  </conditionalFormatting>
  <conditionalFormatting sqref="FA159">
    <cfRule dxfId="5" priority="6389" type="expression">
      <formula>FA$19="Yes"</formula>
    </cfRule>
  </conditionalFormatting>
  <conditionalFormatting sqref="FB159">
    <cfRule dxfId="5" priority="6423" type="expression">
      <formula>FB$19="Yes"</formula>
    </cfRule>
  </conditionalFormatting>
  <conditionalFormatting sqref="FC159">
    <cfRule dxfId="5" priority="6432" type="expression">
      <formula>FC$19="Yes"</formula>
    </cfRule>
  </conditionalFormatting>
  <conditionalFormatting sqref="FD159">
    <cfRule dxfId="5" priority="6380" type="expression">
      <formula>FD$19="Yes"</formula>
    </cfRule>
  </conditionalFormatting>
  <conditionalFormatting sqref="FE159">
    <cfRule dxfId="5" priority="6367" type="expression">
      <formula>FE$19="Yes"</formula>
    </cfRule>
  </conditionalFormatting>
  <conditionalFormatting sqref="FF159">
    <cfRule dxfId="5" priority="6354" type="expression">
      <formula>FF$19="Yes"</formula>
    </cfRule>
  </conditionalFormatting>
  <conditionalFormatting sqref="FG159">
    <cfRule dxfId="5" priority="6339" type="expression">
      <formula>FG$19="Yes"</formula>
    </cfRule>
  </conditionalFormatting>
  <conditionalFormatting sqref="FH159">
    <cfRule dxfId="5" priority="6324" type="expression">
      <formula>FH$19="Yes"</formula>
    </cfRule>
  </conditionalFormatting>
  <conditionalFormatting sqref="FI159">
    <cfRule dxfId="5" priority="6309" type="expression">
      <formula>FI$19="Yes"</formula>
    </cfRule>
  </conditionalFormatting>
  <conditionalFormatting sqref="FJ159">
    <cfRule dxfId="5" priority="6295" type="expression">
      <formula>FJ$19="Yes"</formula>
    </cfRule>
  </conditionalFormatting>
  <conditionalFormatting sqref="FK159">
    <cfRule dxfId="5" priority="6273" type="expression">
      <formula>FK$19="Yes"</formula>
    </cfRule>
  </conditionalFormatting>
  <conditionalFormatting sqref="FL159">
    <cfRule dxfId="5" priority="6243" type="expression">
      <formula>FL$19="Yes"</formula>
    </cfRule>
  </conditionalFormatting>
  <conditionalFormatting sqref="FM159">
    <cfRule dxfId="5" priority="6258" type="expression">
      <formula>FM$19="Yes"</formula>
    </cfRule>
  </conditionalFormatting>
  <conditionalFormatting sqref="FN159">
    <cfRule dxfId="5" priority="6232" type="expression">
      <formula>FN$19="Yes"</formula>
    </cfRule>
  </conditionalFormatting>
  <conditionalFormatting sqref="FO159">
    <cfRule dxfId="5" priority="6221" type="expression">
      <formula>FO$19="Yes"</formula>
    </cfRule>
  </conditionalFormatting>
  <conditionalFormatting sqref="FP159">
    <cfRule dxfId="5" priority="6198" type="expression">
      <formula>FP$19="Yes"</formula>
    </cfRule>
  </conditionalFormatting>
  <conditionalFormatting sqref="FQ159">
    <cfRule dxfId="5" priority="6147" type="expression">
      <formula>AND(ISERROR(FIND("API Sign Document External",FQ$141))=TRUE,FQ$16&lt;&gt;"Option for Send Document :",FQ$16&lt;&gt;"")</formula>
    </cfRule>
    <cfRule dxfId="7" priority="6148" type="expression">
      <formula>AND(ISERROR(FIND("No",FQ$158))=TRUE,FQ$16&lt;&gt;"Option for Send Document :",FQ$16&lt;&gt;"")</formula>
    </cfRule>
    <cfRule dxfId="5" priority="6163" type="expression">
      <formula>FQ$19="Yes"</formula>
    </cfRule>
  </conditionalFormatting>
  <conditionalFormatting sqref="FR159">
    <cfRule dxfId="5" priority="6113" type="expression">
      <formula>AND(ISERROR(FIND("API Sign Document External",FR$141))=TRUE,FR$16&lt;&gt;"Option for Send Document :",FR$16&lt;&gt;"")</formula>
    </cfRule>
    <cfRule dxfId="7" priority="6114" type="expression">
      <formula>AND(ISERROR(FIND("No",FR$158))=TRUE,FR$16&lt;&gt;"Option for Send Document :",FR$16&lt;&gt;"")</formula>
    </cfRule>
    <cfRule dxfId="5" priority="6129" type="expression">
      <formula>FR$19="Yes"</formula>
    </cfRule>
  </conditionalFormatting>
  <conditionalFormatting sqref="FS159">
    <cfRule dxfId="5" priority="6079" type="expression">
      <formula>AND(ISERROR(FIND("API Sign Document External",FS$141))=TRUE,FS$16&lt;&gt;"Option for Send Document :",FS$16&lt;&gt;"")</formula>
    </cfRule>
    <cfRule dxfId="7" priority="6080" type="expression">
      <formula>AND(ISERROR(FIND("No",FS$158))=TRUE,FS$16&lt;&gt;"Option for Send Document :",FS$16&lt;&gt;"")</formula>
    </cfRule>
    <cfRule dxfId="5" priority="6095" type="expression">
      <formula>FS$19="Yes"</formula>
    </cfRule>
  </conditionalFormatting>
  <conditionalFormatting sqref="FT159">
    <cfRule dxfId="5" priority="6045" type="expression">
      <formula>AND(ISERROR(FIND("API Sign Document External",FT$141))=TRUE,FT$16&lt;&gt;"Option for Send Document :",FT$16&lt;&gt;"")</formula>
    </cfRule>
    <cfRule dxfId="7" priority="6046" type="expression">
      <formula>AND(ISERROR(FIND("No",FT$158))=TRUE,FT$16&lt;&gt;"Option for Send Document :",FT$16&lt;&gt;"")</formula>
    </cfRule>
    <cfRule dxfId="5" priority="6061" type="expression">
      <formula>FT$19="Yes"</formula>
    </cfRule>
  </conditionalFormatting>
  <conditionalFormatting sqref="FU159">
    <cfRule dxfId="5" priority="6011" type="expression">
      <formula>AND(ISERROR(FIND("API Sign Document External",FU$141))=TRUE,FU$16&lt;&gt;"Option for Send Document :",FU$16&lt;&gt;"")</formula>
    </cfRule>
    <cfRule dxfId="7" priority="6012" type="expression">
      <formula>AND(ISERROR(FIND("No",FU$158))=TRUE,FU$16&lt;&gt;"Option for Send Document :",FU$16&lt;&gt;"")</formula>
    </cfRule>
    <cfRule dxfId="5" priority="6027" type="expression">
      <formula>FU$19="Yes"</formula>
    </cfRule>
  </conditionalFormatting>
  <conditionalFormatting sqref="FV159">
    <cfRule dxfId="5" priority="5975" type="expression">
      <formula>AND(ISERROR(FIND("API Sign Document External",FV$141))=TRUE,FV$16&lt;&gt;"Option for Send Document :",FV$16&lt;&gt;"")</formula>
    </cfRule>
    <cfRule dxfId="7" priority="5976" type="expression">
      <formula>AND(ISERROR(FIND("No",FV$158))=TRUE,FV$16&lt;&gt;"Option for Send Document :",FV$16&lt;&gt;"")</formula>
    </cfRule>
    <cfRule dxfId="5" priority="5991" type="expression">
      <formula>FV$19="Yes"</formula>
    </cfRule>
  </conditionalFormatting>
  <conditionalFormatting sqref="FW159">
    <cfRule dxfId="5" priority="5939" type="expression">
      <formula>AND(ISERROR(FIND("API Sign Document External",FW$141))=TRUE,FW$16&lt;&gt;"Option for Send Document :",FW$16&lt;&gt;"")</formula>
    </cfRule>
    <cfRule dxfId="7" priority="5940" type="expression">
      <formula>AND(ISERROR(FIND("No",FW$158))=TRUE,FW$16&lt;&gt;"Option for Send Document :",FW$16&lt;&gt;"")</formula>
    </cfRule>
    <cfRule dxfId="5" priority="5955" type="expression">
      <formula>FW$19="Yes"</formula>
    </cfRule>
  </conditionalFormatting>
  <conditionalFormatting sqref="FX159">
    <cfRule dxfId="5" priority="5903" type="expression">
      <formula>AND(ISERROR(FIND("API Sign Document External",FX$141))=TRUE,FX$16&lt;&gt;"Option for Send Document :",FX$16&lt;&gt;"")</formula>
    </cfRule>
    <cfRule dxfId="7" priority="5904" type="expression">
      <formula>AND(ISERROR(FIND("No",FX$158))=TRUE,FX$16&lt;&gt;"Option for Send Document :",FX$16&lt;&gt;"")</formula>
    </cfRule>
    <cfRule dxfId="5" priority="5919" type="expression">
      <formula>FX$19="Yes"</formula>
    </cfRule>
  </conditionalFormatting>
  <conditionalFormatting sqref="FY159">
    <cfRule dxfId="5" priority="5867" type="expression">
      <formula>AND(ISERROR(FIND("API Sign Document External",FY$141))=TRUE,FY$16&lt;&gt;"Option for Send Document :",FY$16&lt;&gt;"")</formula>
    </cfRule>
    <cfRule dxfId="7" priority="5868" type="expression">
      <formula>AND(ISERROR(FIND("No",FY$158))=TRUE,FY$16&lt;&gt;"Option for Send Document :",FY$16&lt;&gt;"")</formula>
    </cfRule>
    <cfRule dxfId="5" priority="5883" type="expression">
      <formula>FY$19="Yes"</formula>
    </cfRule>
  </conditionalFormatting>
  <conditionalFormatting sqref="FZ159">
    <cfRule dxfId="5" priority="5829" type="expression">
      <formula>AND(ISERROR(FIND("API Sign Document External",FZ$141))=TRUE,FZ$16&lt;&gt;"Option for Send Document :",FZ$16&lt;&gt;"")</formula>
    </cfRule>
    <cfRule dxfId="7" priority="5830" type="expression">
      <formula>AND(ISERROR(FIND("No",FZ$158))=TRUE,FZ$16&lt;&gt;"Option for Send Document :",FZ$16&lt;&gt;"")</formula>
    </cfRule>
    <cfRule dxfId="5" priority="5845" type="expression">
      <formula>FZ$19="Yes"</formula>
    </cfRule>
  </conditionalFormatting>
  <conditionalFormatting sqref="B160">
    <cfRule dxfId="7" priority="646" type="expression">
      <formula>AND(ISERROR(FIND("API Sign Document External",B$141))=TRUE,B$16&lt;&gt;"Option for Send Document :",B$16&lt;&gt;"")</formula>
    </cfRule>
    <cfRule dxfId="5" priority="647" type="expression">
      <formula>B$19="Yes"</formula>
    </cfRule>
  </conditionalFormatting>
  <conditionalFormatting sqref="C160">
    <cfRule dxfId="7" priority="593" type="expression">
      <formula>AND(ISERROR(FIND("API Sign Document External",C$141))=TRUE,C$16&lt;&gt;"Option for Send Document :",C$16&lt;&gt;"")</formula>
    </cfRule>
    <cfRule dxfId="5" priority="594" type="expression">
      <formula>C$19="Yes"</formula>
    </cfRule>
  </conditionalFormatting>
  <conditionalFormatting sqref="D160">
    <cfRule dxfId="7" priority="3773" type="expression">
      <formula>AND(ISERROR(FIND("API Sign Document External",D$141))=TRUE,D$16&lt;&gt;"Option for Send Document :",D$16&lt;&gt;"")</formula>
    </cfRule>
    <cfRule dxfId="5" priority="3774" type="expression">
      <formula>D$19="Yes"</formula>
    </cfRule>
  </conditionalFormatting>
  <conditionalFormatting sqref="E160">
    <cfRule dxfId="7" priority="3730" type="expression">
      <formula>AND(ISERROR(FIND("API Sign Document External",E$141))=TRUE,E$16&lt;&gt;"Option for Send Document :",E$16&lt;&gt;"")</formula>
    </cfRule>
    <cfRule dxfId="5" priority="3731" type="expression">
      <formula>E$19="Yes"</formula>
    </cfRule>
  </conditionalFormatting>
  <conditionalFormatting sqref="F160">
    <cfRule dxfId="7" priority="3691" type="expression">
      <formula>AND(ISERROR(FIND("API Sign Document External",F$141))=TRUE,F$16&lt;&gt;"Option for Send Document :",F$16&lt;&gt;"")</formula>
    </cfRule>
    <cfRule dxfId="5" priority="3692" type="expression">
      <formula>F$19="Yes"</formula>
    </cfRule>
  </conditionalFormatting>
  <conditionalFormatting sqref="G160">
    <cfRule dxfId="7" priority="3652" type="expression">
      <formula>AND(ISERROR(FIND("API Sign Document External",G$141))=TRUE,G$16&lt;&gt;"Option for Send Document :",G$16&lt;&gt;"")</formula>
    </cfRule>
    <cfRule dxfId="5" priority="3653" type="expression">
      <formula>G$19="Yes"</formula>
    </cfRule>
  </conditionalFormatting>
  <conditionalFormatting sqref="H160">
    <cfRule dxfId="7" priority="3613" type="expression">
      <formula>AND(ISERROR(FIND("API Sign Document External",H$141))=TRUE,H$16&lt;&gt;"Option for Send Document :",H$16&lt;&gt;"")</formula>
    </cfRule>
    <cfRule dxfId="5" priority="3614" type="expression">
      <formula>H$19="Yes"</formula>
    </cfRule>
  </conditionalFormatting>
  <conditionalFormatting sqref="I160">
    <cfRule dxfId="7" priority="3574" type="expression">
      <formula>AND(ISERROR(FIND("API Sign Document External",I$141))=TRUE,I$16&lt;&gt;"Option for Send Document :",I$16&lt;&gt;"")</formula>
    </cfRule>
    <cfRule dxfId="5" priority="3575" type="expression">
      <formula>I$19="Yes"</formula>
    </cfRule>
  </conditionalFormatting>
  <conditionalFormatting sqref="J160">
    <cfRule dxfId="7" priority="3535" type="expression">
      <formula>AND(ISERROR(FIND("API Sign Document External",J$141))=TRUE,J$16&lt;&gt;"Option for Send Document :",J$16&lt;&gt;"")</formula>
    </cfRule>
    <cfRule dxfId="5" priority="3536" type="expression">
      <formula>J$19="Yes"</formula>
    </cfRule>
  </conditionalFormatting>
  <conditionalFormatting sqref="K160">
    <cfRule dxfId="7" priority="3452" type="expression">
      <formula>AND(ISERROR(FIND("API Sign Document External",K$141))=TRUE,K$16&lt;&gt;"Option for Send Document :",K$16&lt;&gt;"")</formula>
    </cfRule>
    <cfRule dxfId="5" priority="3453" type="expression">
      <formula>K$19="Yes"</formula>
    </cfRule>
  </conditionalFormatting>
  <conditionalFormatting sqref="L160">
    <cfRule dxfId="7" priority="3080" type="expression">
      <formula>AND(ISERROR(FIND("API Sign Document External",L$141))=TRUE,L$16&lt;&gt;"Option for Send Document :",L$16&lt;&gt;"")</formula>
    </cfRule>
    <cfRule dxfId="5" priority="3081" type="expression">
      <formula>L$19="Yes"</formula>
    </cfRule>
  </conditionalFormatting>
  <conditionalFormatting sqref="M160">
    <cfRule dxfId="7" priority="3037" type="expression">
      <formula>AND(ISERROR(FIND("API Sign Document External",M$141))=TRUE,M$16&lt;&gt;"Option for Send Document :",M$16&lt;&gt;"")</formula>
    </cfRule>
    <cfRule dxfId="5" priority="3038" type="expression">
      <formula>M$19="Yes"</formula>
    </cfRule>
  </conditionalFormatting>
  <conditionalFormatting sqref="N160">
    <cfRule dxfId="7" priority="2994" type="expression">
      <formula>AND(ISERROR(FIND("API Sign Document External",N$141))=TRUE,N$16&lt;&gt;"Option for Send Document :",N$16&lt;&gt;"")</formula>
    </cfRule>
    <cfRule dxfId="5" priority="2995" type="expression">
      <formula>N$19="Yes"</formula>
    </cfRule>
  </conditionalFormatting>
  <conditionalFormatting sqref="O160">
    <cfRule dxfId="7" priority="2912" type="expression">
      <formula>AND(ISERROR(FIND("API Sign Document External",O$141))=TRUE,O$16&lt;&gt;"Option for Send Document :",O$16&lt;&gt;"")</formula>
    </cfRule>
    <cfRule dxfId="5" priority="2913" type="expression">
      <formula>O$19="Yes"</formula>
    </cfRule>
  </conditionalFormatting>
  <conditionalFormatting sqref="P160">
    <cfRule dxfId="7" priority="2869" type="expression">
      <formula>AND(ISERROR(FIND("API Sign Document External",P$141))=TRUE,P$16&lt;&gt;"Option for Send Document :",P$16&lt;&gt;"")</formula>
    </cfRule>
    <cfRule dxfId="5" priority="2870" type="expression">
      <formula>P$19="Yes"</formula>
    </cfRule>
  </conditionalFormatting>
  <conditionalFormatting sqref="Q160">
    <cfRule dxfId="7" priority="2826" type="expression">
      <formula>AND(ISERROR(FIND("API Sign Document External",Q$141))=TRUE,Q$16&lt;&gt;"Option for Send Document :",Q$16&lt;&gt;"")</formula>
    </cfRule>
    <cfRule dxfId="5" priority="2827" type="expression">
      <formula>Q$19="Yes"</formula>
    </cfRule>
  </conditionalFormatting>
  <conditionalFormatting sqref="R160">
    <cfRule dxfId="7" priority="2744" type="expression">
      <formula>AND(ISERROR(FIND("API Sign Document External",R$141))=TRUE,R$16&lt;&gt;"Option for Send Document :",R$16&lt;&gt;"")</formula>
    </cfRule>
    <cfRule dxfId="5" priority="2745" type="expression">
      <formula>R$19="Yes"</formula>
    </cfRule>
  </conditionalFormatting>
  <conditionalFormatting sqref="S160">
    <cfRule dxfId="7" priority="2701" type="expression">
      <formula>AND(ISERROR(FIND("API Sign Document External",S$141))=TRUE,S$16&lt;&gt;"Option for Send Document :",S$16&lt;&gt;"")</formula>
    </cfRule>
    <cfRule dxfId="5" priority="2702" type="expression">
      <formula>S$19="Yes"</formula>
    </cfRule>
  </conditionalFormatting>
  <conditionalFormatting sqref="T160">
    <cfRule dxfId="7" priority="2618" type="expression">
      <formula>AND(ISERROR(FIND("API Sign Document External",T$141))=TRUE,T$16&lt;&gt;"Option for Send Document :",T$16&lt;&gt;"")</formula>
    </cfRule>
    <cfRule dxfId="5" priority="2619" type="expression">
      <formula>T$19="Yes"</formula>
    </cfRule>
  </conditionalFormatting>
  <conditionalFormatting sqref="U160">
    <cfRule dxfId="7" priority="2536" type="expression">
      <formula>AND(ISERROR(FIND("API Sign Document External",U$141))=TRUE,U$16&lt;&gt;"Option for Send Document :",U$16&lt;&gt;"")</formula>
    </cfRule>
    <cfRule dxfId="5" priority="2537" type="expression">
      <formula>U$19="Yes"</formula>
    </cfRule>
  </conditionalFormatting>
  <conditionalFormatting sqref="V160">
    <cfRule dxfId="7" priority="3415" type="expression">
      <formula>AND(ISERROR(FIND("API Sign Document External",V$141))=TRUE,V$16&lt;&gt;"Option for Send Document :",V$16&lt;&gt;"")</formula>
    </cfRule>
    <cfRule dxfId="5" priority="3416" type="expression">
      <formula>V$19="Yes"</formula>
    </cfRule>
  </conditionalFormatting>
  <conditionalFormatting sqref="W160">
    <cfRule dxfId="7" priority="2499" type="expression">
      <formula>AND(ISERROR(FIND("API Sign Document External",W$141))=TRUE,W$16&lt;&gt;"Option for Send Document :",W$16&lt;&gt;"")</formula>
    </cfRule>
    <cfRule dxfId="5" priority="2500" type="expression">
      <formula>W$19="Yes"</formula>
    </cfRule>
  </conditionalFormatting>
  <conditionalFormatting sqref="X160">
    <cfRule dxfId="7" priority="2461" type="expression">
      <formula>AND(ISERROR(FIND("API Sign Document External",X$141))=TRUE,X$16&lt;&gt;"Option for Send Document :",X$16&lt;&gt;"")</formula>
    </cfRule>
    <cfRule dxfId="5" priority="2462" type="expression">
      <formula>X$19="Yes"</formula>
    </cfRule>
  </conditionalFormatting>
  <conditionalFormatting sqref="Y160">
    <cfRule dxfId="7" priority="2425" type="expression">
      <formula>AND(ISERROR(FIND("API Sign Document External",Y$141))=TRUE,Y$16&lt;&gt;"Option for Send Document :",Y$16&lt;&gt;"")</formula>
    </cfRule>
    <cfRule dxfId="5" priority="2426" type="expression">
      <formula>Y$19="Yes"</formula>
    </cfRule>
  </conditionalFormatting>
  <conditionalFormatting sqref="Z160">
    <cfRule dxfId="7" priority="2350" type="expression">
      <formula>AND(ISERROR(FIND("API Sign Document External",Z$141))=TRUE,Z$16&lt;&gt;"Option for Send Document :",Z$16&lt;&gt;"")</formula>
    </cfRule>
    <cfRule dxfId="5" priority="2351" type="expression">
      <formula>Z$19="Yes"</formula>
    </cfRule>
  </conditionalFormatting>
  <conditionalFormatting sqref="AA160">
    <cfRule dxfId="7" priority="3375" type="expression">
      <formula>AND(ISERROR(FIND("API Sign Document External",AA$141))=TRUE,AA$16&lt;&gt;"Option for Send Document :",AA$16&lt;&gt;"")</formula>
    </cfRule>
    <cfRule dxfId="5" priority="3376" type="expression">
      <formula>AA$19="Yes"</formula>
    </cfRule>
  </conditionalFormatting>
  <conditionalFormatting sqref="AB160">
    <cfRule dxfId="7" priority="2310" type="expression">
      <formula>AND(ISERROR(FIND("API Sign Document External",AB$141))=TRUE,AB$16&lt;&gt;"Option for Send Document :",AB$16&lt;&gt;"")</formula>
    </cfRule>
    <cfRule dxfId="5" priority="2311" type="expression">
      <formula>AB$19="Yes"</formula>
    </cfRule>
  </conditionalFormatting>
  <conditionalFormatting sqref="AC160">
    <cfRule dxfId="7" priority="2271" type="expression">
      <formula>AND(ISERROR(FIND("API Sign Document External",AC$141))=TRUE,AC$16&lt;&gt;"Option for Send Document :",AC$16&lt;&gt;"")</formula>
    </cfRule>
    <cfRule dxfId="5" priority="2272" type="expression">
      <formula>AC$19="Yes"</formula>
    </cfRule>
  </conditionalFormatting>
  <conditionalFormatting sqref="AD160">
    <cfRule dxfId="7" priority="2160" type="expression">
      <formula>AND(ISERROR(FIND("API Sign Document External",AD$141))=TRUE,AD$16&lt;&gt;"Option for Send Document :",AD$16&lt;&gt;"")</formula>
    </cfRule>
    <cfRule dxfId="5" priority="2161" type="expression">
      <formula>AD$19="Yes"</formula>
    </cfRule>
  </conditionalFormatting>
  <conditionalFormatting sqref="AE160">
    <cfRule dxfId="7" priority="2196" type="expression">
      <formula>AND(ISERROR(FIND("API Sign Document External",AE$141))=TRUE,AE$16&lt;&gt;"Option for Send Document :",AE$16&lt;&gt;"")</formula>
    </cfRule>
    <cfRule dxfId="5" priority="2197" type="expression">
      <formula>AE$19="Yes"</formula>
    </cfRule>
  </conditionalFormatting>
  <conditionalFormatting sqref="AF160">
    <cfRule dxfId="7" priority="2092" type="expression">
      <formula>AND(ISERROR(FIND("API Sign Document External",AF$141))=TRUE,AF$16&lt;&gt;"Option for Send Document :",AF$16&lt;&gt;"")</formula>
    </cfRule>
    <cfRule dxfId="5" priority="2093" type="expression">
      <formula>AF$19="Yes"</formula>
    </cfRule>
  </conditionalFormatting>
  <conditionalFormatting sqref="AG160">
    <cfRule dxfId="7" priority="2015" type="expression">
      <formula>AND(ISERROR(FIND("API Sign Document External",AG$141))=TRUE,AG$16&lt;&gt;"Option for Send Document :",AG$16&lt;&gt;"")</formula>
    </cfRule>
    <cfRule dxfId="5" priority="2016" type="expression">
      <formula>AG$19="Yes"</formula>
    </cfRule>
  </conditionalFormatting>
  <conditionalFormatting sqref="AH160">
    <cfRule dxfId="7" priority="3336" type="expression">
      <formula>AND(ISERROR(FIND("API Sign Document External",AH$141))=TRUE,AH$16&lt;&gt;"Option for Send Document :",AH$16&lt;&gt;"")</formula>
    </cfRule>
    <cfRule dxfId="5" priority="3337" type="expression">
      <formula>AH$19="Yes"</formula>
    </cfRule>
  </conditionalFormatting>
  <conditionalFormatting sqref="AL160">
    <cfRule dxfId="7" priority="3253" type="expression">
      <formula>AND(ISERROR(FIND("API Sign Document External",AL$141))=TRUE,AL$16&lt;&gt;"Option for Send Document :",AL$16&lt;&gt;"")</formula>
    </cfRule>
    <cfRule dxfId="5" priority="3254" type="expression">
      <formula>AL$19="Yes"</formula>
    </cfRule>
  </conditionalFormatting>
  <conditionalFormatting sqref="AM160">
    <cfRule dxfId="7" priority="3495" type="expression">
      <formula>AND(ISERROR(FIND("API Sign Document External",AM$141))=TRUE,AM$16&lt;&gt;"Option for Send Document :",AM$16&lt;&gt;"")</formula>
    </cfRule>
    <cfRule dxfId="5" priority="3496" type="expression">
      <formula>AM$19="Yes"</formula>
    </cfRule>
  </conditionalFormatting>
  <conditionalFormatting sqref="AN160">
    <cfRule dxfId="7" priority="2954" type="expression">
      <formula>AND(ISERROR(FIND("API Sign Document External",AN$141))=TRUE,AN$16&lt;&gt;"Option for Send Document :",AN$16&lt;&gt;"")</formula>
    </cfRule>
    <cfRule dxfId="5" priority="2955" type="expression">
      <formula>AN$19="Yes"</formula>
    </cfRule>
  </conditionalFormatting>
  <conditionalFormatting sqref="AO160">
    <cfRule dxfId="7" priority="2578" type="expression">
      <formula>AND(ISERROR(FIND("API Sign Document External",AO$141))=TRUE,AO$16&lt;&gt;"Option for Send Document :",AO$16&lt;&gt;"")</formula>
    </cfRule>
    <cfRule dxfId="5" priority="2579" type="expression">
      <formula>AO$19="Yes"</formula>
    </cfRule>
  </conditionalFormatting>
  <conditionalFormatting sqref="AP160">
    <cfRule dxfId="7" priority="2786" type="expression">
      <formula>AND(ISERROR(FIND("API Sign Document External",AP$141))=TRUE,AP$16&lt;&gt;"Option for Send Document :",AP$16&lt;&gt;"")</formula>
    </cfRule>
    <cfRule dxfId="5" priority="2787" type="expression">
      <formula>AP$19="Yes"</formula>
    </cfRule>
  </conditionalFormatting>
  <conditionalFormatting sqref="AQ160">
    <cfRule dxfId="7" priority="2661" type="expression">
      <formula>AND(ISERROR(FIND("API Sign Document External",AQ$141))=TRUE,AQ$16&lt;&gt;"Option for Send Document :",AQ$16&lt;&gt;"")</formula>
    </cfRule>
    <cfRule dxfId="5" priority="2662" type="expression">
      <formula>AQ$19="Yes"</formula>
    </cfRule>
  </conditionalFormatting>
  <conditionalFormatting sqref="AR160">
    <cfRule dxfId="7" priority="2386" type="expression">
      <formula>AND(ISERROR(FIND("API Sign Document External",AR$141))=TRUE,AR$16&lt;&gt;"Option for Send Document :",AR$16&lt;&gt;"")</formula>
    </cfRule>
    <cfRule dxfId="5" priority="2387" type="expression">
      <formula>AR$19="Yes"</formula>
    </cfRule>
  </conditionalFormatting>
  <conditionalFormatting sqref="AS160">
    <cfRule dxfId="7" priority="2127" type="expression">
      <formula>AND(ISERROR(FIND("API Sign Document External",AS$141))=TRUE,AS$16&lt;&gt;"Option for Send Document :",AS$16&lt;&gt;"")</formula>
    </cfRule>
    <cfRule dxfId="5" priority="2128" type="expression">
      <formula>AS$19="Yes"</formula>
    </cfRule>
  </conditionalFormatting>
  <conditionalFormatting sqref="AT160">
    <cfRule dxfId="7" priority="2050" type="expression">
      <formula>AND(ISERROR(FIND("API Sign Document External",AT$141))=TRUE,AT$16&lt;&gt;"Option for Send Document :",AT$16&lt;&gt;"")</formula>
    </cfRule>
    <cfRule dxfId="5" priority="2051" type="expression">
      <formula>AT$19="Yes"</formula>
    </cfRule>
  </conditionalFormatting>
  <conditionalFormatting sqref="AU160">
    <cfRule dxfId="7" priority="2233" type="expression">
      <formula>AND(ISERROR(FIND("API Sign Document External",AU$141))=TRUE,AU$16&lt;&gt;"Option for Send Document :",AU$16&lt;&gt;"")</formula>
    </cfRule>
    <cfRule dxfId="5" priority="2234" type="expression">
      <formula>AU$19="Yes"</formula>
    </cfRule>
  </conditionalFormatting>
  <conditionalFormatting sqref="AW160">
    <cfRule dxfId="7" priority="3167" type="expression">
      <formula>AND(ISERROR(FIND("API Sign Document External",AW$141))=TRUE,AW$16&lt;&gt;"Option for Send Document :",AW$16&lt;&gt;"")</formula>
    </cfRule>
    <cfRule dxfId="5" priority="3168" type="expression">
      <formula>AW$19="Yes"</formula>
    </cfRule>
  </conditionalFormatting>
  <conditionalFormatting sqref="AX160:AY160">
    <cfRule dxfId="7" priority="3124" type="expression">
      <formula>AND(ISERROR(FIND("API Sign Document External",AX$141))=TRUE,AX$16&lt;&gt;"Option for Send Document :",AX$16&lt;&gt;"")</formula>
    </cfRule>
    <cfRule dxfId="5" priority="3125" type="expression">
      <formula>AX$19="Yes"</formula>
    </cfRule>
  </conditionalFormatting>
  <conditionalFormatting sqref="AZ160">
    <cfRule dxfId="7" priority="1974" type="expression">
      <formula>AND(ISERROR(FIND("API Sign Document External",AZ$141))=TRUE,AZ$16&lt;&gt;"Option for Send Document :",AZ$16&lt;&gt;"")</formula>
    </cfRule>
    <cfRule dxfId="5" priority="1975" type="expression">
      <formula>AZ$19="Yes"</formula>
    </cfRule>
  </conditionalFormatting>
  <conditionalFormatting sqref="BA160">
    <cfRule dxfId="7" priority="1651" type="expression">
      <formula>AND(ISERROR(FIND("API Sign Document External",BA$141))=TRUE,BA$16&lt;&gt;"Option for Send Document :",BA$16&lt;&gt;"")</formula>
    </cfRule>
    <cfRule dxfId="5" priority="1652" type="expression">
      <formula>BA$19="Yes"</formula>
    </cfRule>
  </conditionalFormatting>
  <conditionalFormatting sqref="BB160">
    <cfRule dxfId="7" priority="1604" type="expression">
      <formula>AND(ISERROR(FIND("API Sign Document External",BB$141))=TRUE,BB$16&lt;&gt;"Option for Send Document :",BB$16&lt;&gt;"")</formula>
    </cfRule>
    <cfRule dxfId="5" priority="1605" type="expression">
      <formula>BB$19="Yes"</formula>
    </cfRule>
  </conditionalFormatting>
  <conditionalFormatting sqref="BC160">
    <cfRule dxfId="7" priority="1559" type="expression">
      <formula>AND(ISERROR(FIND("API Sign Document External",BC$141))=TRUE,BC$16&lt;&gt;"Option for Send Document :",BC$16&lt;&gt;"")</formula>
    </cfRule>
    <cfRule dxfId="5" priority="1560" type="expression">
      <formula>BC$19="Yes"</formula>
    </cfRule>
  </conditionalFormatting>
  <conditionalFormatting sqref="BD160">
    <cfRule dxfId="7" priority="1511" type="expression">
      <formula>AND(ISERROR(FIND("API Sign Document External",BD$141))=TRUE,BD$16&lt;&gt;"Option for Send Document :",BD$16&lt;&gt;"")</formula>
    </cfRule>
    <cfRule dxfId="5" priority="1512" type="expression">
      <formula>BD$19="Yes"</formula>
    </cfRule>
  </conditionalFormatting>
  <conditionalFormatting sqref="BE160">
    <cfRule dxfId="7" priority="1471" type="expression">
      <formula>AND(ISERROR(FIND("API Sign Document External",BE$141))=TRUE,BE$16&lt;&gt;"Option for Send Document :",BE$16&lt;&gt;"")</formula>
    </cfRule>
    <cfRule dxfId="5" priority="1472" type="expression">
      <formula>BE$19="Yes"</formula>
    </cfRule>
  </conditionalFormatting>
  <conditionalFormatting sqref="BF160">
    <cfRule dxfId="7" priority="1432" type="expression">
      <formula>AND(ISERROR(FIND("API Sign Document External",BF$141))=TRUE,BF$16&lt;&gt;"Option for Send Document :",BF$16&lt;&gt;"")</formula>
    </cfRule>
    <cfRule dxfId="5" priority="1433" type="expression">
      <formula>BF$19="Yes"</formula>
    </cfRule>
  </conditionalFormatting>
  <conditionalFormatting sqref="BG160">
    <cfRule dxfId="7" priority="1393" type="expression">
      <formula>AND(ISERROR(FIND("API Sign Document External",BG$141))=TRUE,BG$16&lt;&gt;"Option for Send Document :",BG$16&lt;&gt;"")</formula>
    </cfRule>
    <cfRule dxfId="5" priority="1394" type="expression">
      <formula>BG$19="Yes"</formula>
    </cfRule>
  </conditionalFormatting>
  <conditionalFormatting sqref="BH160">
    <cfRule dxfId="7" priority="1349" type="expression">
      <formula>AND(ISERROR(FIND("API Sign Document External",BH$141))=TRUE,BH$16&lt;&gt;"Option for Send Document :",BH$16&lt;&gt;"")</formula>
    </cfRule>
    <cfRule dxfId="5" priority="1350" type="expression">
      <formula>BH$19="Yes"</formula>
    </cfRule>
  </conditionalFormatting>
  <conditionalFormatting sqref="BI160">
    <cfRule dxfId="7" priority="1266" type="expression">
      <formula>AND(ISERROR(FIND("API Sign Document External",BI$141))=TRUE,BI$16&lt;&gt;"Option for Send Document :",BI$16&lt;&gt;"")</formula>
    </cfRule>
    <cfRule dxfId="5" priority="1267" type="expression">
      <formula>BI$19="Yes"</formula>
    </cfRule>
  </conditionalFormatting>
  <conditionalFormatting sqref="BJ160">
    <cfRule dxfId="7" priority="1224" type="expression">
      <formula>AND(ISERROR(FIND("API Sign Document External",BJ$141))=TRUE,BJ$16&lt;&gt;"Option for Send Document :",BJ$16&lt;&gt;"")</formula>
    </cfRule>
    <cfRule dxfId="5" priority="1225" type="expression">
      <formula>BJ$19="Yes"</formula>
    </cfRule>
  </conditionalFormatting>
  <conditionalFormatting sqref="BK160">
    <cfRule dxfId="7" priority="1184" type="expression">
      <formula>AND(ISERROR(FIND("API Sign Document External",BK$141))=TRUE,BK$16&lt;&gt;"Option for Send Document :",BK$16&lt;&gt;"")</formula>
    </cfRule>
    <cfRule dxfId="5" priority="1185" type="expression">
      <formula>BK$19="Yes"</formula>
    </cfRule>
  </conditionalFormatting>
  <conditionalFormatting sqref="BL160">
    <cfRule dxfId="7" priority="1140" type="expression">
      <formula>AND(ISERROR(FIND("API Sign Document External",BL$141))=TRUE,BL$16&lt;&gt;"Option for Send Document :",BL$16&lt;&gt;"")</formula>
    </cfRule>
    <cfRule dxfId="5" priority="1141" type="expression">
      <formula>BL$19="Yes"</formula>
    </cfRule>
  </conditionalFormatting>
  <conditionalFormatting sqref="BM160">
    <cfRule dxfId="7" priority="1086" type="expression">
      <formula>AND(ISERROR(FIND("API Sign Document External",BM$141))=TRUE,BM$16&lt;&gt;"Option for Send Document :",BM$16&lt;&gt;"")</formula>
    </cfRule>
    <cfRule dxfId="5" priority="1087" type="expression">
      <formula>BM$19="Yes"</formula>
    </cfRule>
  </conditionalFormatting>
  <conditionalFormatting sqref="BN160">
    <cfRule dxfId="7" priority="1034" type="expression">
      <formula>AND(ISERROR(FIND("API Sign Document External",BN$141))=TRUE,BN$16&lt;&gt;"Option for Send Document :",BN$16&lt;&gt;"")</formula>
    </cfRule>
    <cfRule dxfId="5" priority="1035" type="expression">
      <formula>BN$19="Yes"</formula>
    </cfRule>
  </conditionalFormatting>
  <conditionalFormatting sqref="BO160">
    <cfRule dxfId="7" priority="930" type="expression">
      <formula>AND(ISERROR(FIND("API Sign Document External",BO$141))=TRUE,BO$16&lt;&gt;"Option for Send Document :",BO$16&lt;&gt;"")</formula>
    </cfRule>
    <cfRule dxfId="5" priority="931" type="expression">
      <formula>BO$19="Yes"</formula>
    </cfRule>
  </conditionalFormatting>
  <conditionalFormatting sqref="BQ160">
    <cfRule dxfId="7" priority="834" type="expression">
      <formula>AND(ISERROR(FIND("API Sign Document External",BQ$141))=TRUE,BQ$16&lt;&gt;"Option for Send Document :",BQ$16&lt;&gt;"")</formula>
    </cfRule>
    <cfRule dxfId="5" priority="835" type="expression">
      <formula>BQ$19="Yes"</formula>
    </cfRule>
  </conditionalFormatting>
  <conditionalFormatting sqref="BR160">
    <cfRule dxfId="7" priority="787" type="expression">
      <formula>AND(ISERROR(FIND("API Sign Document External",BR$141))=TRUE,BR$16&lt;&gt;"Option for Send Document :",BR$16&lt;&gt;"")</formula>
    </cfRule>
    <cfRule dxfId="5" priority="788" type="expression">
      <formula>BR$19="Yes"</formula>
    </cfRule>
  </conditionalFormatting>
  <conditionalFormatting sqref="BS160">
    <cfRule dxfId="7" priority="744" type="expression">
      <formula>AND(ISERROR(FIND("API Sign Document External",BS$141))=TRUE,BS$16&lt;&gt;"Option for Send Document :",BS$16&lt;&gt;"")</formula>
    </cfRule>
    <cfRule dxfId="5" priority="745" type="expression">
      <formula>BS$19="Yes"</formula>
    </cfRule>
  </conditionalFormatting>
  <conditionalFormatting sqref="BT160">
    <cfRule dxfId="7" priority="693" type="expression">
      <formula>AND(ISERROR(FIND("API Sign Document External",BT$141))=TRUE,BT$16&lt;&gt;"Option for Send Document :",BT$16&lt;&gt;"")</formula>
    </cfRule>
    <cfRule dxfId="5" priority="694" type="expression">
      <formula>BT$19="Yes"</formula>
    </cfRule>
  </conditionalFormatting>
  <conditionalFormatting sqref="BV160">
    <cfRule dxfId="5" priority="4878" type="expression">
      <formula>BV$19="Yes"</formula>
    </cfRule>
  </conditionalFormatting>
  <conditionalFormatting sqref="BW160">
    <cfRule dxfId="5" priority="4841" type="expression">
      <formula>BW$19="Yes"</formula>
    </cfRule>
  </conditionalFormatting>
  <conditionalFormatting sqref="BX160">
    <cfRule dxfId="5" priority="4811" type="expression">
      <formula>BX$19="Yes"</formula>
    </cfRule>
  </conditionalFormatting>
  <conditionalFormatting sqref="BZ160">
    <cfRule dxfId="5" priority="4728" type="expression">
      <formula>BZ$19="Yes"</formula>
    </cfRule>
  </conditionalFormatting>
  <conditionalFormatting sqref="CA160">
    <cfRule dxfId="5" priority="4693" type="expression">
      <formula>CA$19="Yes"</formula>
    </cfRule>
  </conditionalFormatting>
  <conditionalFormatting sqref="CB160">
    <cfRule dxfId="5" priority="4654" type="expression">
      <formula>CB$19="Yes"</formula>
    </cfRule>
  </conditionalFormatting>
  <conditionalFormatting sqref="CC160">
    <cfRule dxfId="5" priority="4615" type="expression">
      <formula>CC$19="Yes"</formula>
    </cfRule>
  </conditionalFormatting>
  <conditionalFormatting sqref="CD160">
    <cfRule dxfId="5" priority="4576" type="expression">
      <formula>CD$19="Yes"</formula>
    </cfRule>
  </conditionalFormatting>
  <conditionalFormatting sqref="CE160">
    <cfRule dxfId="5" priority="4537" type="expression">
      <formula>CE$19="Yes"</formula>
    </cfRule>
  </conditionalFormatting>
  <conditionalFormatting sqref="CH160">
    <cfRule dxfId="5" priority="4451" type="expression">
      <formula>CH$19="Yes"</formula>
    </cfRule>
  </conditionalFormatting>
  <conditionalFormatting sqref="CI160">
    <cfRule dxfId="5" priority="4412" type="expression">
      <formula>CI$19="Yes"</formula>
    </cfRule>
  </conditionalFormatting>
  <conditionalFormatting sqref="CJ160">
    <cfRule dxfId="5" priority="4371" type="expression">
      <formula>CJ$19="Yes"</formula>
    </cfRule>
  </conditionalFormatting>
  <conditionalFormatting sqref="CK160">
    <cfRule dxfId="5" priority="4331" type="expression">
      <formula>CK$19="Yes"</formula>
    </cfRule>
  </conditionalFormatting>
  <conditionalFormatting sqref="CL160">
    <cfRule dxfId="5" priority="4291" type="expression">
      <formula>CL$19="Yes"</formula>
    </cfRule>
  </conditionalFormatting>
  <conditionalFormatting sqref="CM160">
    <cfRule dxfId="5" priority="4230" type="expression">
      <formula>CM$19="Yes"</formula>
    </cfRule>
  </conditionalFormatting>
  <conditionalFormatting sqref="CN160">
    <cfRule dxfId="5" priority="4184" type="expression">
      <formula>CN$19="Yes"</formula>
    </cfRule>
  </conditionalFormatting>
  <conditionalFormatting sqref="CO160">
    <cfRule dxfId="5" priority="4142" type="expression">
      <formula>CO$19="Yes"</formula>
    </cfRule>
  </conditionalFormatting>
  <conditionalFormatting sqref="CP160">
    <cfRule dxfId="5" priority="4098" type="expression">
      <formula>CP$19="Yes"</formula>
    </cfRule>
  </conditionalFormatting>
  <conditionalFormatting sqref="CQ160">
    <cfRule dxfId="5" priority="4056" type="expression">
      <formula>CQ$19="Yes"</formula>
    </cfRule>
  </conditionalFormatting>
  <conditionalFormatting sqref="CR160">
    <cfRule dxfId="5" priority="4010" type="expression">
      <formula>CR$19="Yes"</formula>
    </cfRule>
  </conditionalFormatting>
  <conditionalFormatting sqref="CS160">
    <cfRule dxfId="5" priority="3967" type="expression">
      <formula>CS$19="Yes"</formula>
    </cfRule>
  </conditionalFormatting>
  <conditionalFormatting sqref="CT160">
    <cfRule dxfId="7" priority="3816" type="expression">
      <formula>AND(ISERROR(FIND("API Sign Document External",CT$141))=TRUE,CT$16&lt;&gt;"Option for Send Document :",CT$16&lt;&gt;"")</formula>
    </cfRule>
    <cfRule dxfId="5" priority="3817" type="expression">
      <formula>CT$19="Yes"</formula>
    </cfRule>
  </conditionalFormatting>
  <conditionalFormatting sqref="CU160">
    <cfRule dxfId="5" priority="3882" type="expression">
      <formula>CU$19="Yes"</formula>
    </cfRule>
  </conditionalFormatting>
  <conditionalFormatting sqref="CV160">
    <cfRule dxfId="5" priority="3839" type="expression">
      <formula>CV$19="Yes"</formula>
    </cfRule>
  </conditionalFormatting>
  <conditionalFormatting sqref="FF160">
    <cfRule dxfId="5" priority="6345" type="expression">
      <formula>FF$19="Yes"</formula>
    </cfRule>
  </conditionalFormatting>
  <conditionalFormatting sqref="FG160">
    <cfRule dxfId="5" priority="6330" type="expression">
      <formula>FG$19="Yes"</formula>
    </cfRule>
  </conditionalFormatting>
  <conditionalFormatting sqref="FH160">
    <cfRule dxfId="5" priority="6315" type="expression">
      <formula>FH$19="Yes"</formula>
    </cfRule>
  </conditionalFormatting>
  <conditionalFormatting sqref="FI160">
    <cfRule dxfId="5" priority="6300" type="expression">
      <formula>FI$19="Yes"</formula>
    </cfRule>
  </conditionalFormatting>
  <conditionalFormatting sqref="FJ160">
    <cfRule dxfId="5" priority="6286" type="expression">
      <formula>FJ$19="Yes"</formula>
    </cfRule>
  </conditionalFormatting>
  <conditionalFormatting sqref="FK160">
    <cfRule dxfId="5" priority="6270" type="expression">
      <formula>FK$19="Yes"</formula>
    </cfRule>
  </conditionalFormatting>
  <conditionalFormatting sqref="FL160">
    <cfRule dxfId="5" priority="6240" type="expression">
      <formula>FL$19="Yes"</formula>
    </cfRule>
  </conditionalFormatting>
  <conditionalFormatting sqref="FM160">
    <cfRule dxfId="5" priority="6255" type="expression">
      <formula>FM$19="Yes"</formula>
    </cfRule>
  </conditionalFormatting>
  <conditionalFormatting sqref="FN160">
    <cfRule dxfId="5" priority="6229" type="expression">
      <formula>FN$19="Yes"</formula>
    </cfRule>
  </conditionalFormatting>
  <conditionalFormatting sqref="FO160">
    <cfRule dxfId="5" priority="6218" type="expression">
      <formula>FO$19="Yes"</formula>
    </cfRule>
  </conditionalFormatting>
  <conditionalFormatting sqref="FP160">
    <cfRule dxfId="5" priority="6195" type="expression">
      <formula>FP$19="Yes"</formula>
    </cfRule>
  </conditionalFormatting>
  <conditionalFormatting sqref="FQ160">
    <cfRule dxfId="5" priority="6160" type="expression">
      <formula>FQ$19="Yes"</formula>
    </cfRule>
  </conditionalFormatting>
  <conditionalFormatting sqref="FR160">
    <cfRule dxfId="5" priority="6126" type="expression">
      <formula>FR$19="Yes"</formula>
    </cfRule>
  </conditionalFormatting>
  <conditionalFormatting sqref="FS160">
    <cfRule dxfId="5" priority="6092" type="expression">
      <formula>FS$19="Yes"</formula>
    </cfRule>
  </conditionalFormatting>
  <conditionalFormatting sqref="FT160">
    <cfRule dxfId="5" priority="6058" type="expression">
      <formula>FT$19="Yes"</formula>
    </cfRule>
  </conditionalFormatting>
  <conditionalFormatting sqref="FU160">
    <cfRule dxfId="5" priority="6024" type="expression">
      <formula>FU$19="Yes"</formula>
    </cfRule>
  </conditionalFormatting>
  <conditionalFormatting sqref="FV160">
    <cfRule dxfId="5" priority="5988" type="expression">
      <formula>FV$19="Yes"</formula>
    </cfRule>
  </conditionalFormatting>
  <conditionalFormatting sqref="FW160">
    <cfRule dxfId="5" priority="5952" type="expression">
      <formula>FW$19="Yes"</formula>
    </cfRule>
  </conditionalFormatting>
  <conditionalFormatting sqref="FX160">
    <cfRule dxfId="5" priority="5916" type="expression">
      <formula>FX$19="Yes"</formula>
    </cfRule>
  </conditionalFormatting>
  <conditionalFormatting sqref="FY160">
    <cfRule dxfId="5" priority="5880" type="expression">
      <formula>FY$19="Yes"</formula>
    </cfRule>
  </conditionalFormatting>
  <conditionalFormatting sqref="FZ160">
    <cfRule dxfId="5" priority="5842" type="expression">
      <formula>FZ$19="Yes"</formula>
    </cfRule>
  </conditionalFormatting>
  <conditionalFormatting sqref="A161">
    <cfRule dxfId="5" priority="6451" type="expression">
      <formula>A$22="Yes"</formula>
    </cfRule>
  </conditionalFormatting>
  <conditionalFormatting sqref="B161">
    <cfRule dxfId="5" priority="665" type="expression">
      <formula>B$22="Yes"</formula>
    </cfRule>
  </conditionalFormatting>
  <conditionalFormatting sqref="C161">
    <cfRule dxfId="5" priority="612" type="expression">
      <formula>C$22="Yes"</formula>
    </cfRule>
  </conditionalFormatting>
  <conditionalFormatting sqref="D161">
    <cfRule dxfId="5" priority="3795" type="expression">
      <formula>D$22="Yes"</formula>
    </cfRule>
  </conditionalFormatting>
  <conditionalFormatting sqref="E161">
    <cfRule dxfId="5" priority="3751" type="expression">
      <formula>E$22="Yes"</formula>
    </cfRule>
  </conditionalFormatting>
  <conditionalFormatting sqref="F161">
    <cfRule dxfId="5" priority="3712" type="expression">
      <formula>F$22="Yes"</formula>
    </cfRule>
  </conditionalFormatting>
  <conditionalFormatting sqref="G161">
    <cfRule dxfId="5" priority="3673" type="expression">
      <formula>G$22="Yes"</formula>
    </cfRule>
  </conditionalFormatting>
  <conditionalFormatting sqref="H161">
    <cfRule dxfId="5" priority="3634" type="expression">
      <formula>H$22="Yes"</formula>
    </cfRule>
  </conditionalFormatting>
  <conditionalFormatting sqref="I161">
    <cfRule dxfId="5" priority="3595" type="expression">
      <formula>I$22="Yes"</formula>
    </cfRule>
  </conditionalFormatting>
  <conditionalFormatting sqref="J161">
    <cfRule dxfId="5" priority="3556" type="expression">
      <formula>J$22="Yes"</formula>
    </cfRule>
  </conditionalFormatting>
  <conditionalFormatting sqref="K161">
    <cfRule dxfId="5" priority="3473" type="expression">
      <formula>K$22="Yes"</formula>
    </cfRule>
  </conditionalFormatting>
  <conditionalFormatting sqref="L161">
    <cfRule dxfId="5" priority="3101" type="expression">
      <formula>L$22="Yes"</formula>
    </cfRule>
  </conditionalFormatting>
  <conditionalFormatting sqref="M161">
    <cfRule dxfId="5" priority="3058" type="expression">
      <formula>M$22="Yes"</formula>
    </cfRule>
  </conditionalFormatting>
  <conditionalFormatting sqref="N161">
    <cfRule dxfId="5" priority="3015" type="expression">
      <formula>N$22="Yes"</formula>
    </cfRule>
  </conditionalFormatting>
  <conditionalFormatting sqref="O161">
    <cfRule dxfId="5" priority="2933" type="expression">
      <formula>O$22="Yes"</formula>
    </cfRule>
  </conditionalFormatting>
  <conditionalFormatting sqref="P161">
    <cfRule dxfId="5" priority="2890" type="expression">
      <formula>P$22="Yes"</formula>
    </cfRule>
  </conditionalFormatting>
  <conditionalFormatting sqref="Q161">
    <cfRule dxfId="5" priority="2847" type="expression">
      <formula>Q$22="Yes"</formula>
    </cfRule>
  </conditionalFormatting>
  <conditionalFormatting sqref="R161">
    <cfRule dxfId="5" priority="2765" type="expression">
      <formula>R$22="Yes"</formula>
    </cfRule>
  </conditionalFormatting>
  <conditionalFormatting sqref="S161">
    <cfRule dxfId="5" priority="2722" type="expression">
      <formula>S$22="Yes"</formula>
    </cfRule>
  </conditionalFormatting>
  <conditionalFormatting sqref="T161">
    <cfRule dxfId="5" priority="2639" type="expression">
      <formula>T$22="Yes"</formula>
    </cfRule>
  </conditionalFormatting>
  <conditionalFormatting sqref="U161">
    <cfRule dxfId="5" priority="2557" type="expression">
      <formula>U$22="Yes"</formula>
    </cfRule>
  </conditionalFormatting>
  <conditionalFormatting sqref="V161">
    <cfRule dxfId="5" priority="3434" type="expression">
      <formula>V$22="Yes"</formula>
    </cfRule>
  </conditionalFormatting>
  <conditionalFormatting sqref="W161">
    <cfRule dxfId="5" priority="2518" type="expression">
      <formula>W$22="Yes"</formula>
    </cfRule>
  </conditionalFormatting>
  <conditionalFormatting sqref="X161">
    <cfRule dxfId="5" priority="2480" type="expression">
      <formula>X$22="Yes"</formula>
    </cfRule>
  </conditionalFormatting>
  <conditionalFormatting sqref="Y161">
    <cfRule dxfId="5" priority="2444" type="expression">
      <formula>Y$22="Yes"</formula>
    </cfRule>
  </conditionalFormatting>
  <conditionalFormatting sqref="Z161">
    <cfRule dxfId="5" priority="2369" type="expression">
      <formula>Z$22="Yes"</formula>
    </cfRule>
  </conditionalFormatting>
  <conditionalFormatting sqref="AA161">
    <cfRule dxfId="5" priority="3394" type="expression">
      <formula>AA$22="Yes"</formula>
    </cfRule>
  </conditionalFormatting>
  <conditionalFormatting sqref="AB161">
    <cfRule dxfId="5" priority="2329" type="expression">
      <formula>AB$22="Yes"</formula>
    </cfRule>
  </conditionalFormatting>
  <conditionalFormatting sqref="AC161">
    <cfRule dxfId="5" priority="2290" type="expression">
      <formula>AC$22="Yes"</formula>
    </cfRule>
  </conditionalFormatting>
  <conditionalFormatting sqref="AD161">
    <cfRule dxfId="5" priority="2179" type="expression">
      <formula>AD$22="Yes"</formula>
    </cfRule>
  </conditionalFormatting>
  <conditionalFormatting sqref="AE161">
    <cfRule dxfId="5" priority="2215" type="expression">
      <formula>AE$22="Yes"</formula>
    </cfRule>
  </conditionalFormatting>
  <conditionalFormatting sqref="AF161">
    <cfRule dxfId="5" priority="2111" type="expression">
      <formula>AF$22="Yes"</formula>
    </cfRule>
  </conditionalFormatting>
  <conditionalFormatting sqref="AG161">
    <cfRule dxfId="5" priority="2034" type="expression">
      <formula>AG$22="Yes"</formula>
    </cfRule>
  </conditionalFormatting>
  <conditionalFormatting sqref="AH161">
    <cfRule dxfId="5" priority="3355" type="expression">
      <formula>AH$22="Yes"</formula>
    </cfRule>
  </conditionalFormatting>
  <conditionalFormatting sqref="AL161">
    <cfRule dxfId="5" priority="3272" type="expression">
      <formula>AL$22="Yes"</formula>
    </cfRule>
  </conditionalFormatting>
  <conditionalFormatting sqref="AM161">
    <cfRule dxfId="5" priority="3515" type="expression">
      <formula>AM$22="Yes"</formula>
    </cfRule>
  </conditionalFormatting>
  <conditionalFormatting sqref="AN161">
    <cfRule dxfId="5" priority="2974" type="expression">
      <formula>AN$22="Yes"</formula>
    </cfRule>
  </conditionalFormatting>
  <conditionalFormatting sqref="AO161">
    <cfRule dxfId="5" priority="2598" type="expression">
      <formula>AO$22="Yes"</formula>
    </cfRule>
  </conditionalFormatting>
  <conditionalFormatting sqref="AP161">
    <cfRule dxfId="5" priority="2806" type="expression">
      <formula>AP$22="Yes"</formula>
    </cfRule>
  </conditionalFormatting>
  <conditionalFormatting sqref="AQ161">
    <cfRule dxfId="5" priority="2681" type="expression">
      <formula>AQ$22="Yes"</formula>
    </cfRule>
  </conditionalFormatting>
  <conditionalFormatting sqref="AR161">
    <cfRule dxfId="5" priority="2405" type="expression">
      <formula>AR$22="Yes"</formula>
    </cfRule>
  </conditionalFormatting>
  <conditionalFormatting sqref="AS161">
    <cfRule dxfId="5" priority="2146" type="expression">
      <formula>AS$22="Yes"</formula>
    </cfRule>
  </conditionalFormatting>
  <conditionalFormatting sqref="AT161">
    <cfRule dxfId="5" priority="2069" type="expression">
      <formula>AT$22="Yes"</formula>
    </cfRule>
  </conditionalFormatting>
  <conditionalFormatting sqref="AU161">
    <cfRule dxfId="5" priority="2252" type="expression">
      <formula>AU$22="Yes"</formula>
    </cfRule>
  </conditionalFormatting>
  <conditionalFormatting sqref="AW161">
    <cfRule dxfId="5" priority="3188" type="expression">
      <formula>AW$22="Yes"</formula>
    </cfRule>
  </conditionalFormatting>
  <conditionalFormatting sqref="AX161:AY161">
    <cfRule dxfId="5" priority="3146" type="expression">
      <formula>AX$22="Yes"</formula>
    </cfRule>
  </conditionalFormatting>
  <conditionalFormatting sqref="AZ161">
    <cfRule dxfId="5" priority="1993" type="expression">
      <formula>AZ$22="Yes"</formula>
    </cfRule>
  </conditionalFormatting>
  <conditionalFormatting sqref="BA161">
    <cfRule dxfId="5" priority="1670" type="expression">
      <formula>BA$22="Yes"</formula>
    </cfRule>
  </conditionalFormatting>
  <conditionalFormatting sqref="BB161">
    <cfRule dxfId="5" priority="1623" type="expression">
      <formula>BB$22="Yes"</formula>
    </cfRule>
  </conditionalFormatting>
  <conditionalFormatting sqref="BC161">
    <cfRule dxfId="5" priority="1578" type="expression">
      <formula>BC$22="Yes"</formula>
    </cfRule>
  </conditionalFormatting>
  <conditionalFormatting sqref="BD161">
    <cfRule dxfId="5" priority="1530" type="expression">
      <formula>BD$22="Yes"</formula>
    </cfRule>
  </conditionalFormatting>
  <conditionalFormatting sqref="BE161">
    <cfRule dxfId="5" priority="1490" type="expression">
      <formula>BE$22="Yes"</formula>
    </cfRule>
  </conditionalFormatting>
  <conditionalFormatting sqref="BF161">
    <cfRule dxfId="5" priority="1451" type="expression">
      <formula>BF$22="Yes"</formula>
    </cfRule>
  </conditionalFormatting>
  <conditionalFormatting sqref="BG161">
    <cfRule dxfId="5" priority="1412" type="expression">
      <formula>BG$22="Yes"</formula>
    </cfRule>
  </conditionalFormatting>
  <conditionalFormatting sqref="BH161">
    <cfRule dxfId="5" priority="1368" type="expression">
      <formula>BH$22="Yes"</formula>
    </cfRule>
  </conditionalFormatting>
  <conditionalFormatting sqref="BI161">
    <cfRule dxfId="5" priority="1285" type="expression">
      <formula>BI$22="Yes"</formula>
    </cfRule>
  </conditionalFormatting>
  <conditionalFormatting sqref="BJ161">
    <cfRule dxfId="5" priority="1243" type="expression">
      <formula>BJ$22="Yes"</formula>
    </cfRule>
  </conditionalFormatting>
  <conditionalFormatting sqref="BK161">
    <cfRule dxfId="5" priority="1203" type="expression">
      <formula>BK$22="Yes"</formula>
    </cfRule>
  </conditionalFormatting>
  <conditionalFormatting sqref="BL161">
    <cfRule dxfId="5" priority="1159" type="expression">
      <formula>BL$22="Yes"</formula>
    </cfRule>
  </conditionalFormatting>
  <conditionalFormatting sqref="BM161">
    <cfRule dxfId="5" priority="1105" type="expression">
      <formula>BM$22="Yes"</formula>
    </cfRule>
  </conditionalFormatting>
  <conditionalFormatting sqref="BN161">
    <cfRule dxfId="5" priority="1053" type="expression">
      <formula>BN$22="Yes"</formula>
    </cfRule>
  </conditionalFormatting>
  <conditionalFormatting sqref="BO161">
    <cfRule dxfId="5" priority="949" type="expression">
      <formula>BO$22="Yes"</formula>
    </cfRule>
  </conditionalFormatting>
  <conditionalFormatting sqref="BQ161">
    <cfRule dxfId="5" priority="853" type="expression">
      <formula>BQ$22="Yes"</formula>
    </cfRule>
  </conditionalFormatting>
  <conditionalFormatting sqref="BR161">
    <cfRule dxfId="5" priority="806" type="expression">
      <formula>BR$22="Yes"</formula>
    </cfRule>
  </conditionalFormatting>
  <conditionalFormatting sqref="BS161">
    <cfRule dxfId="5" priority="763" type="expression">
      <formula>BS$22="Yes"</formula>
    </cfRule>
  </conditionalFormatting>
  <conditionalFormatting sqref="BT161">
    <cfRule dxfId="5" priority="712" type="expression">
      <formula>BT$22="Yes"</formula>
    </cfRule>
  </conditionalFormatting>
  <conditionalFormatting sqref="BV161">
    <cfRule dxfId="5" priority="4880" type="expression">
      <formula>BV$22="Yes"</formula>
    </cfRule>
  </conditionalFormatting>
  <conditionalFormatting sqref="BW161">
    <cfRule dxfId="5" priority="4843" type="expression">
      <formula>BW$22="Yes"</formula>
    </cfRule>
  </conditionalFormatting>
  <conditionalFormatting sqref="BX161">
    <cfRule dxfId="5" priority="4813" type="expression">
      <formula>BX$22="Yes"</formula>
    </cfRule>
  </conditionalFormatting>
  <conditionalFormatting sqref="BZ161">
    <cfRule dxfId="5" priority="4730" type="expression">
      <formula>BZ$22="Yes"</formula>
    </cfRule>
  </conditionalFormatting>
  <conditionalFormatting sqref="CA161">
    <cfRule dxfId="5" priority="4695" type="expression">
      <formula>CA$22="Yes"</formula>
    </cfRule>
  </conditionalFormatting>
  <conditionalFormatting sqref="CB161">
    <cfRule dxfId="5" priority="4656" type="expression">
      <formula>CB$22="Yes"</formula>
    </cfRule>
  </conditionalFormatting>
  <conditionalFormatting sqref="CC161">
    <cfRule dxfId="5" priority="4617" type="expression">
      <formula>CC$22="Yes"</formula>
    </cfRule>
  </conditionalFormatting>
  <conditionalFormatting sqref="CD161">
    <cfRule dxfId="5" priority="4578" type="expression">
      <formula>CD$22="Yes"</formula>
    </cfRule>
  </conditionalFormatting>
  <conditionalFormatting sqref="CE161">
    <cfRule dxfId="5" priority="4539" type="expression">
      <formula>CE$22="Yes"</formula>
    </cfRule>
  </conditionalFormatting>
  <conditionalFormatting sqref="CH161">
    <cfRule dxfId="5" priority="4453" type="expression">
      <formula>CH$22="Yes"</formula>
    </cfRule>
  </conditionalFormatting>
  <conditionalFormatting sqref="CI161">
    <cfRule dxfId="5" priority="4414" type="expression">
      <formula>CI$22="Yes"</formula>
    </cfRule>
  </conditionalFormatting>
  <conditionalFormatting sqref="CJ161">
    <cfRule dxfId="5" priority="4373" type="expression">
      <formula>CJ$22="Yes"</formula>
    </cfRule>
  </conditionalFormatting>
  <conditionalFormatting sqref="CK161">
    <cfRule dxfId="5" priority="4333" type="expression">
      <formula>CK$22="Yes"</formula>
    </cfRule>
  </conditionalFormatting>
  <conditionalFormatting sqref="CL161">
    <cfRule dxfId="5" priority="4293" type="expression">
      <formula>CL$22="Yes"</formula>
    </cfRule>
  </conditionalFormatting>
  <conditionalFormatting sqref="CM161">
    <cfRule dxfId="5" priority="4232" type="expression">
      <formula>CM$22="Yes"</formula>
    </cfRule>
  </conditionalFormatting>
  <conditionalFormatting sqref="CN161">
    <cfRule dxfId="5" priority="4186" type="expression">
      <formula>CN$22="Yes"</formula>
    </cfRule>
  </conditionalFormatting>
  <conditionalFormatting sqref="CO161">
    <cfRule dxfId="5" priority="4144" type="expression">
      <formula>CO$22="Yes"</formula>
    </cfRule>
  </conditionalFormatting>
  <conditionalFormatting sqref="CP161">
    <cfRule dxfId="5" priority="4099" type="expression">
      <formula>CP$22="Yes"</formula>
    </cfRule>
  </conditionalFormatting>
  <conditionalFormatting sqref="CQ161">
    <cfRule dxfId="5" priority="4057" type="expression">
      <formula>CQ$22="Yes"</formula>
    </cfRule>
  </conditionalFormatting>
  <conditionalFormatting sqref="CR161">
    <cfRule dxfId="5" priority="4012" type="expression">
      <formula>CR$22="Yes"</formula>
    </cfRule>
  </conditionalFormatting>
  <conditionalFormatting sqref="CS161">
    <cfRule dxfId="5" priority="3969" type="expression">
      <formula>CS$22="Yes"</formula>
    </cfRule>
  </conditionalFormatting>
  <conditionalFormatting sqref="CT161">
    <cfRule dxfId="5" priority="3926" type="expression">
      <formula>CT$22="Yes"</formula>
    </cfRule>
  </conditionalFormatting>
  <conditionalFormatting sqref="CU161">
    <cfRule dxfId="5" priority="3884" type="expression">
      <formula>CU$22="Yes"</formula>
    </cfRule>
  </conditionalFormatting>
  <conditionalFormatting sqref="CV161">
    <cfRule dxfId="5" priority="3841" type="expression">
      <formula>CV$22="Yes"</formula>
    </cfRule>
  </conditionalFormatting>
  <conditionalFormatting sqref="DD161">
    <cfRule dxfId="5" priority="5791" type="expression">
      <formula>DD$22="Yes"</formula>
    </cfRule>
  </conditionalFormatting>
  <conditionalFormatting sqref="DL161">
    <cfRule dxfId="5" priority="5762" type="expression">
      <formula>DL$22="Yes"</formula>
    </cfRule>
  </conditionalFormatting>
  <conditionalFormatting sqref="DN161">
    <cfRule dxfId="5" priority="4970" type="expression">
      <formula>DN$22="Yes"</formula>
    </cfRule>
  </conditionalFormatting>
  <conditionalFormatting sqref="DO161">
    <cfRule dxfId="5" priority="5203" type="expression">
      <formula>DO$22="Yes"</formula>
    </cfRule>
  </conditionalFormatting>
  <conditionalFormatting sqref="DQ161">
    <cfRule dxfId="5" priority="5706" type="expression">
      <formula>DQ$22="Yes"</formula>
    </cfRule>
  </conditionalFormatting>
  <conditionalFormatting sqref="DU161">
    <cfRule dxfId="5" priority="5628" type="expression">
      <formula>DU$22="Yes"</formula>
    </cfRule>
  </conditionalFormatting>
  <conditionalFormatting sqref="DV161">
    <cfRule dxfId="5" priority="5273" type="expression">
      <formula>DV$22="Yes"</formula>
    </cfRule>
  </conditionalFormatting>
  <conditionalFormatting sqref="DW161">
    <cfRule dxfId="5" priority="5010" type="expression">
      <formula>DW$22="Yes"</formula>
    </cfRule>
  </conditionalFormatting>
  <conditionalFormatting sqref="DX161">
    <cfRule dxfId="5" priority="5040" type="expression">
      <formula>DX$22="Yes"</formula>
    </cfRule>
  </conditionalFormatting>
  <conditionalFormatting sqref="ES161">
    <cfRule dxfId="5" priority="5132" type="expression">
      <formula>ES$22="Yes"</formula>
    </cfRule>
  </conditionalFormatting>
  <conditionalFormatting sqref="ET161">
    <cfRule dxfId="5" priority="5105" type="expression">
      <formula>ET$22="Yes"</formula>
    </cfRule>
  </conditionalFormatting>
  <conditionalFormatting sqref="EV161">
    <cfRule dxfId="5" priority="5163" type="expression">
      <formula>EV$22="Yes"</formula>
    </cfRule>
  </conditionalFormatting>
  <conditionalFormatting sqref="EW161">
    <cfRule dxfId="5" priority="5080" type="expression">
      <formula>EW$22="Yes"</formula>
    </cfRule>
  </conditionalFormatting>
  <conditionalFormatting sqref="EX161">
    <cfRule dxfId="5" priority="4919" type="expression">
      <formula>EX$22="Yes"</formula>
    </cfRule>
  </conditionalFormatting>
  <conditionalFormatting sqref="EZ161">
    <cfRule dxfId="5" priority="6401" type="expression">
      <formula>EZ$22="Yes"</formula>
    </cfRule>
  </conditionalFormatting>
  <conditionalFormatting sqref="FA161">
    <cfRule dxfId="5" priority="6388" type="expression">
      <formula>FA$22="Yes"</formula>
    </cfRule>
  </conditionalFormatting>
  <conditionalFormatting sqref="FB161">
    <cfRule dxfId="5" priority="6422" type="expression">
      <formula>FB$22="Yes"</formula>
    </cfRule>
  </conditionalFormatting>
  <conditionalFormatting sqref="FC161">
    <cfRule dxfId="5" priority="6431" type="expression">
      <formula>FC$22="Yes"</formula>
    </cfRule>
  </conditionalFormatting>
  <conditionalFormatting sqref="FD161">
    <cfRule dxfId="5" priority="6379" type="expression">
      <formula>FD$22="Yes"</formula>
    </cfRule>
  </conditionalFormatting>
  <conditionalFormatting sqref="FE161">
    <cfRule dxfId="5" priority="6366" type="expression">
      <formula>FE$22="Yes"</formula>
    </cfRule>
  </conditionalFormatting>
  <conditionalFormatting sqref="FF161">
    <cfRule dxfId="5" priority="6353" type="expression">
      <formula>FF$22="Yes"</formula>
    </cfRule>
  </conditionalFormatting>
  <conditionalFormatting sqref="FG161">
    <cfRule dxfId="5" priority="6338" type="expression">
      <formula>FG$22="Yes"</formula>
    </cfRule>
  </conditionalFormatting>
  <conditionalFormatting sqref="FH161">
    <cfRule dxfId="5" priority="6323" type="expression">
      <formula>FH$22="Yes"</formula>
    </cfRule>
  </conditionalFormatting>
  <conditionalFormatting sqref="FI161">
    <cfRule dxfId="5" priority="6308" type="expression">
      <formula>FI$22="Yes"</formula>
    </cfRule>
  </conditionalFormatting>
  <conditionalFormatting sqref="FJ161">
    <cfRule dxfId="5" priority="6294" type="expression">
      <formula>FJ$22="Yes"</formula>
    </cfRule>
  </conditionalFormatting>
  <conditionalFormatting sqref="FK161">
    <cfRule dxfId="5" priority="6272" type="expression">
      <formula>FK$22="Yes"</formula>
    </cfRule>
  </conditionalFormatting>
  <conditionalFormatting sqref="FL161">
    <cfRule dxfId="5" priority="6242" type="expression">
      <formula>FL$22="Yes"</formula>
    </cfRule>
  </conditionalFormatting>
  <conditionalFormatting sqref="FM161">
    <cfRule dxfId="5" priority="6257" type="expression">
      <formula>FM$22="Yes"</formula>
    </cfRule>
  </conditionalFormatting>
  <conditionalFormatting sqref="FN161">
    <cfRule dxfId="5" priority="6231" type="expression">
      <formula>FN$22="Yes"</formula>
    </cfRule>
  </conditionalFormatting>
  <conditionalFormatting sqref="FO161">
    <cfRule dxfId="5" priority="6220" type="expression">
      <formula>FO$22="Yes"</formula>
    </cfRule>
  </conditionalFormatting>
  <conditionalFormatting sqref="FP161">
    <cfRule dxfId="5" priority="6197" type="expression">
      <formula>FP$22="Yes"</formula>
    </cfRule>
  </conditionalFormatting>
  <conditionalFormatting sqref="FQ161">
    <cfRule dxfId="5" priority="6162" type="expression">
      <formula>FQ$22="Yes"</formula>
    </cfRule>
  </conditionalFormatting>
  <conditionalFormatting sqref="FR161">
    <cfRule dxfId="5" priority="6128" type="expression">
      <formula>FR$22="Yes"</formula>
    </cfRule>
  </conditionalFormatting>
  <conditionalFormatting sqref="FS161">
    <cfRule dxfId="5" priority="6094" type="expression">
      <formula>FS$22="Yes"</formula>
    </cfRule>
  </conditionalFormatting>
  <conditionalFormatting sqref="FT161">
    <cfRule dxfId="5" priority="6060" type="expression">
      <formula>FT$22="Yes"</formula>
    </cfRule>
  </conditionalFormatting>
  <conditionalFormatting sqref="FU161">
    <cfRule dxfId="5" priority="6026" type="expression">
      <formula>FU$22="Yes"</formula>
    </cfRule>
  </conditionalFormatting>
  <conditionalFormatting sqref="FV161">
    <cfRule dxfId="5" priority="5990" type="expression">
      <formula>FV$22="Yes"</formula>
    </cfRule>
  </conditionalFormatting>
  <conditionalFormatting sqref="FW161">
    <cfRule dxfId="5" priority="5954" type="expression">
      <formula>FW$22="Yes"</formula>
    </cfRule>
  </conditionalFormatting>
  <conditionalFormatting sqref="FX161">
    <cfRule dxfId="5" priority="5918" type="expression">
      <formula>FX$22="Yes"</formula>
    </cfRule>
  </conditionalFormatting>
  <conditionalFormatting sqref="FY161">
    <cfRule dxfId="5" priority="5882" type="expression">
      <formula>FY$22="Yes"</formula>
    </cfRule>
  </conditionalFormatting>
  <conditionalFormatting sqref="FZ161">
    <cfRule dxfId="5" priority="5844" type="expression">
      <formula>FZ$22="Yes"</formula>
    </cfRule>
  </conditionalFormatting>
  <conditionalFormatting sqref="B168">
    <cfRule dxfId="7" priority="235" type="expression">
      <formula>AND(ISERROR(FIND("API Sign Document External",B$141))=TRUE,B$16&lt;&gt;"Option for Send Document :",B$16&lt;&gt;"")</formula>
    </cfRule>
  </conditionalFormatting>
  <conditionalFormatting sqref="C168">
    <cfRule dxfId="7" priority="234" type="expression">
      <formula>AND(ISERROR(FIND("API Sign Document External",C$141))=TRUE,C$16&lt;&gt;"Option for Send Document :",C$16&lt;&gt;"")</formula>
    </cfRule>
  </conditionalFormatting>
  <conditionalFormatting sqref="D168">
    <cfRule dxfId="7" priority="301" type="expression">
      <formula>AND(ISERROR(FIND("API Sign Document External",D$141))=TRUE,D$16&lt;&gt;"Option for Send Document :",D$16&lt;&gt;"")</formula>
    </cfRule>
  </conditionalFormatting>
  <conditionalFormatting sqref="E168">
    <cfRule dxfId="7" priority="300" type="expression">
      <formula>AND(ISERROR(FIND("API Sign Document External",E$141))=TRUE,E$16&lt;&gt;"Option for Send Document :",E$16&lt;&gt;"")</formula>
    </cfRule>
  </conditionalFormatting>
  <conditionalFormatting sqref="F168">
    <cfRule dxfId="7" priority="299" type="expression">
      <formula>AND(ISERROR(FIND("API Sign Document External",F$141))=TRUE,F$16&lt;&gt;"Option for Send Document :",F$16&lt;&gt;"")</formula>
    </cfRule>
  </conditionalFormatting>
  <conditionalFormatting sqref="G168">
    <cfRule dxfId="7" priority="298" type="expression">
      <formula>AND(ISERROR(FIND("API Sign Document External",G$141))=TRUE,G$16&lt;&gt;"Option for Send Document :",G$16&lt;&gt;"")</formula>
    </cfRule>
  </conditionalFormatting>
  <conditionalFormatting sqref="H168">
    <cfRule dxfId="7" priority="297" type="expression">
      <formula>AND(ISERROR(FIND("API Sign Document External",H$141))=TRUE,H$16&lt;&gt;"Option for Send Document :",H$16&lt;&gt;"")</formula>
    </cfRule>
  </conditionalFormatting>
  <conditionalFormatting sqref="I168">
    <cfRule dxfId="7" priority="296" type="expression">
      <formula>AND(ISERROR(FIND("API Sign Document External",I$141))=TRUE,I$16&lt;&gt;"Option for Send Document :",I$16&lt;&gt;"")</formula>
    </cfRule>
  </conditionalFormatting>
  <conditionalFormatting sqref="J168">
    <cfRule dxfId="7" priority="295" type="expression">
      <formula>AND(ISERROR(FIND("API Sign Document External",J$141))=TRUE,J$16&lt;&gt;"Option for Send Document :",J$16&lt;&gt;"")</formula>
    </cfRule>
  </conditionalFormatting>
  <conditionalFormatting sqref="K168">
    <cfRule dxfId="7" priority="293" type="expression">
      <formula>AND(ISERROR(FIND("API Sign Document External",K$141))=TRUE,K$16&lt;&gt;"Option for Send Document :",K$16&lt;&gt;"")</formula>
    </cfRule>
  </conditionalFormatting>
  <conditionalFormatting sqref="L168">
    <cfRule dxfId="7" priority="284" type="expression">
      <formula>AND(ISERROR(FIND("API Sign Document External",L$141))=TRUE,L$16&lt;&gt;"Option for Send Document :",L$16&lt;&gt;"")</formula>
    </cfRule>
  </conditionalFormatting>
  <conditionalFormatting sqref="M168">
    <cfRule dxfId="7" priority="283" type="expression">
      <formula>AND(ISERROR(FIND("API Sign Document External",M$141))=TRUE,M$16&lt;&gt;"Option for Send Document :",M$16&lt;&gt;"")</formula>
    </cfRule>
  </conditionalFormatting>
  <conditionalFormatting sqref="N168">
    <cfRule dxfId="7" priority="282" type="expression">
      <formula>AND(ISERROR(FIND("API Sign Document External",N$141))=TRUE,N$16&lt;&gt;"Option for Send Document :",N$16&lt;&gt;"")</formula>
    </cfRule>
  </conditionalFormatting>
  <conditionalFormatting sqref="O168">
    <cfRule dxfId="7" priority="280" type="expression">
      <formula>AND(ISERROR(FIND("API Sign Document External",O$141))=TRUE,O$16&lt;&gt;"Option for Send Document :",O$16&lt;&gt;"")</formula>
    </cfRule>
  </conditionalFormatting>
  <conditionalFormatting sqref="P168">
    <cfRule dxfId="7" priority="279" type="expression">
      <formula>AND(ISERROR(FIND("API Sign Document External",P$141))=TRUE,P$16&lt;&gt;"Option for Send Document :",P$16&lt;&gt;"")</formula>
    </cfRule>
  </conditionalFormatting>
  <conditionalFormatting sqref="Q168">
    <cfRule dxfId="7" priority="278" type="expression">
      <formula>AND(ISERROR(FIND("API Sign Document External",Q$141))=TRUE,Q$16&lt;&gt;"Option for Send Document :",Q$16&lt;&gt;"")</formula>
    </cfRule>
  </conditionalFormatting>
  <conditionalFormatting sqref="R168">
    <cfRule dxfId="7" priority="276" type="expression">
      <formula>AND(ISERROR(FIND("API Sign Document External",R$141))=TRUE,R$16&lt;&gt;"Option for Send Document :",R$16&lt;&gt;"")</formula>
    </cfRule>
  </conditionalFormatting>
  <conditionalFormatting sqref="S168">
    <cfRule dxfId="7" priority="275" type="expression">
      <formula>AND(ISERROR(FIND("API Sign Document External",S$141))=TRUE,S$16&lt;&gt;"Option for Send Document :",S$16&lt;&gt;"")</formula>
    </cfRule>
  </conditionalFormatting>
  <conditionalFormatting sqref="T168">
    <cfRule dxfId="7" priority="273" type="expression">
      <formula>AND(ISERROR(FIND("API Sign Document External",T$141))=TRUE,T$16&lt;&gt;"Option for Send Document :",T$16&lt;&gt;"")</formula>
    </cfRule>
  </conditionalFormatting>
  <conditionalFormatting sqref="U168">
    <cfRule dxfId="7" priority="271" type="expression">
      <formula>AND(ISERROR(FIND("API Sign Document External",U$141))=TRUE,U$16&lt;&gt;"Option for Send Document :",U$16&lt;&gt;"")</formula>
    </cfRule>
  </conditionalFormatting>
  <conditionalFormatting sqref="V168">
    <cfRule dxfId="7" priority="292" type="expression">
      <formula>AND(ISERROR(FIND("API Sign Document External",V$141))=TRUE,V$16&lt;&gt;"Option for Send Document :",V$16&lt;&gt;"")</formula>
    </cfRule>
  </conditionalFormatting>
  <conditionalFormatting sqref="W168">
    <cfRule dxfId="7" priority="270" type="expression">
      <formula>AND(ISERROR(FIND("API Sign Document External",W$141))=TRUE,W$16&lt;&gt;"Option for Send Document :",W$16&lt;&gt;"")</formula>
    </cfRule>
  </conditionalFormatting>
  <conditionalFormatting sqref="X168">
    <cfRule dxfId="7" priority="269" type="expression">
      <formula>AND(ISERROR(FIND("API Sign Document External",X$141))=TRUE,X$16&lt;&gt;"Option for Send Document :",X$16&lt;&gt;"")</formula>
    </cfRule>
  </conditionalFormatting>
  <conditionalFormatting sqref="Y168">
    <cfRule dxfId="7" priority="268" type="expression">
      <formula>AND(ISERROR(FIND("API Sign Document External",Y$141))=TRUE,Y$16&lt;&gt;"Option for Send Document :",Y$16&lt;&gt;"")</formula>
    </cfRule>
  </conditionalFormatting>
  <conditionalFormatting sqref="Z168">
    <cfRule dxfId="7" priority="266" type="expression">
      <formula>AND(ISERROR(FIND("API Sign Document External",Z$141))=TRUE,Z$16&lt;&gt;"Option for Send Document :",Z$16&lt;&gt;"")</formula>
    </cfRule>
  </conditionalFormatting>
  <conditionalFormatting sqref="AA168">
    <cfRule dxfId="7" priority="291" type="expression">
      <formula>AND(ISERROR(FIND("API Sign Document External",AA$141))=TRUE,AA$16&lt;&gt;"Option for Send Document :",AA$16&lt;&gt;"")</formula>
    </cfRule>
  </conditionalFormatting>
  <conditionalFormatting sqref="AB168">
    <cfRule dxfId="7" priority="265" type="expression">
      <formula>AND(ISERROR(FIND("API Sign Document External",AB$141))=TRUE,AB$16&lt;&gt;"Option for Send Document :",AB$16&lt;&gt;"")</formula>
    </cfRule>
  </conditionalFormatting>
  <conditionalFormatting sqref="AC168">
    <cfRule dxfId="7" priority="264" type="expression">
      <formula>AND(ISERROR(FIND("API Sign Document External",AC$141))=TRUE,AC$16&lt;&gt;"Option for Send Document :",AC$16&lt;&gt;"")</formula>
    </cfRule>
  </conditionalFormatting>
  <conditionalFormatting sqref="AD168">
    <cfRule dxfId="7" priority="261" type="expression">
      <formula>AND(ISERROR(FIND("API Sign Document External",AD$141))=TRUE,AD$16&lt;&gt;"Option for Send Document :",AD$16&lt;&gt;"")</formula>
    </cfRule>
  </conditionalFormatting>
  <conditionalFormatting sqref="AE168">
    <cfRule dxfId="7" priority="262" type="expression">
      <formula>AND(ISERROR(FIND("API Sign Document External",AE$141))=TRUE,AE$16&lt;&gt;"Option for Send Document :",AE$16&lt;&gt;"")</formula>
    </cfRule>
  </conditionalFormatting>
  <conditionalFormatting sqref="AF168">
    <cfRule dxfId="7" priority="259" type="expression">
      <formula>AND(ISERROR(FIND("API Sign Document External",AF$141))=TRUE,AF$16&lt;&gt;"Option for Send Document :",AF$16&lt;&gt;"")</formula>
    </cfRule>
  </conditionalFormatting>
  <conditionalFormatting sqref="AG168">
    <cfRule dxfId="7" priority="257" type="expression">
      <formula>AND(ISERROR(FIND("API Sign Document External",AG$141))=TRUE,AG$16&lt;&gt;"Option for Send Document :",AG$16&lt;&gt;"")</formula>
    </cfRule>
  </conditionalFormatting>
  <conditionalFormatting sqref="AH168">
    <cfRule dxfId="7" priority="290" type="expression">
      <formula>AND(ISERROR(FIND("API Sign Document External",AH$141))=TRUE,AH$16&lt;&gt;"Option for Send Document :",AH$16&lt;&gt;"")</formula>
    </cfRule>
  </conditionalFormatting>
  <conditionalFormatting sqref="AL168">
    <cfRule dxfId="7" priority="288" type="expression">
      <formula>AND(ISERROR(FIND("API Sign Document External",AL$141))=TRUE,AL$16&lt;&gt;"Option for Send Document :",AL$16&lt;&gt;"")</formula>
    </cfRule>
  </conditionalFormatting>
  <conditionalFormatting sqref="AM168">
    <cfRule dxfId="7" priority="294" type="expression">
      <formula>AND(ISERROR(FIND("API Sign Document External",AM$141))=TRUE,AM$16&lt;&gt;"Option for Send Document :",AM$16&lt;&gt;"")</formula>
    </cfRule>
  </conditionalFormatting>
  <conditionalFormatting sqref="AN168">
    <cfRule dxfId="7" priority="281" type="expression">
      <formula>AND(ISERROR(FIND("API Sign Document External",AN$141))=TRUE,AN$16&lt;&gt;"Option for Send Document :",AN$16&lt;&gt;"")</formula>
    </cfRule>
  </conditionalFormatting>
  <conditionalFormatting sqref="AO168">
    <cfRule dxfId="7" priority="272" type="expression">
      <formula>AND(ISERROR(FIND("API Sign Document External",AO$141))=TRUE,AO$16&lt;&gt;"Option for Send Document :",AO$16&lt;&gt;"")</formula>
    </cfRule>
  </conditionalFormatting>
  <conditionalFormatting sqref="AP168">
    <cfRule dxfId="7" priority="277" type="expression">
      <formula>AND(ISERROR(FIND("API Sign Document External",AP$141))=TRUE,AP$16&lt;&gt;"Option for Send Document :",AP$16&lt;&gt;"")</formula>
    </cfRule>
  </conditionalFormatting>
  <conditionalFormatting sqref="AQ168">
    <cfRule dxfId="7" priority="274" type="expression">
      <formula>AND(ISERROR(FIND("API Sign Document External",AQ$141))=TRUE,AQ$16&lt;&gt;"Option for Send Document :",AQ$16&lt;&gt;"")</formula>
    </cfRule>
  </conditionalFormatting>
  <conditionalFormatting sqref="AR168">
    <cfRule dxfId="7" priority="267" type="expression">
      <formula>AND(ISERROR(FIND("API Sign Document External",AR$141))=TRUE,AR$16&lt;&gt;"Option for Send Document :",AR$16&lt;&gt;"")</formula>
    </cfRule>
  </conditionalFormatting>
  <conditionalFormatting sqref="AS168">
    <cfRule dxfId="7" priority="260" type="expression">
      <formula>AND(ISERROR(FIND("API Sign Document External",AS$141))=TRUE,AS$16&lt;&gt;"Option for Send Document :",AS$16&lt;&gt;"")</formula>
    </cfRule>
  </conditionalFormatting>
  <conditionalFormatting sqref="AT168">
    <cfRule dxfId="7" priority="258" type="expression">
      <formula>AND(ISERROR(FIND("API Sign Document External",AT$141))=TRUE,AT$16&lt;&gt;"Option for Send Document :",AT$16&lt;&gt;"")</formula>
    </cfRule>
  </conditionalFormatting>
  <conditionalFormatting sqref="AU168">
    <cfRule dxfId="7" priority="263" type="expression">
      <formula>AND(ISERROR(FIND("API Sign Document External",AU$141))=TRUE,AU$16&lt;&gt;"Option for Send Document :",AU$16&lt;&gt;"")</formula>
    </cfRule>
  </conditionalFormatting>
  <conditionalFormatting sqref="AW168">
    <cfRule dxfId="7" priority="286" type="expression">
      <formula>AND(ISERROR(FIND("API Sign Document External",AW$141))=TRUE,AW$16&lt;&gt;"Option for Send Document :",AW$16&lt;&gt;"")</formula>
    </cfRule>
  </conditionalFormatting>
  <conditionalFormatting sqref="AX168:AY168">
    <cfRule dxfId="7" priority="285" type="expression">
      <formula>AND(ISERROR(FIND("API Sign Document External",AX$141))=TRUE,AX$16&lt;&gt;"Option for Send Document :",AX$16&lt;&gt;"")</formula>
    </cfRule>
  </conditionalFormatting>
  <conditionalFormatting sqref="AZ168">
    <cfRule dxfId="7" priority="256" type="expression">
      <formula>AND(ISERROR(FIND("API Sign Document External",AZ$141))=TRUE,AZ$16&lt;&gt;"Option for Send Document :",AZ$16&lt;&gt;"")</formula>
    </cfRule>
  </conditionalFormatting>
  <conditionalFormatting sqref="BA168">
    <cfRule dxfId="7" priority="255" type="expression">
      <formula>AND(ISERROR(FIND("API Sign Document External",BA$141))=TRUE,BA$16&lt;&gt;"Option for Send Document :",BA$16&lt;&gt;"")</formula>
    </cfRule>
  </conditionalFormatting>
  <conditionalFormatting sqref="BB168">
    <cfRule dxfId="7" priority="254" type="expression">
      <formula>AND(ISERROR(FIND("API Sign Document External",BB$141))=TRUE,BB$16&lt;&gt;"Option for Send Document :",BB$16&lt;&gt;"")</formula>
    </cfRule>
  </conditionalFormatting>
  <conditionalFormatting sqref="BC168">
    <cfRule dxfId="7" priority="253" type="expression">
      <formula>AND(ISERROR(FIND("API Sign Document External",BC$141))=TRUE,BC$16&lt;&gt;"Option for Send Document :",BC$16&lt;&gt;"")</formula>
    </cfRule>
  </conditionalFormatting>
  <conditionalFormatting sqref="BD168">
    <cfRule dxfId="7" priority="252" type="expression">
      <formula>AND(ISERROR(FIND("API Sign Document External",BD$141))=TRUE,BD$16&lt;&gt;"Option for Send Document :",BD$16&lt;&gt;"")</formula>
    </cfRule>
  </conditionalFormatting>
  <conditionalFormatting sqref="BE168">
    <cfRule dxfId="7" priority="251" type="expression">
      <formula>AND(ISERROR(FIND("API Sign Document External",BE$141))=TRUE,BE$16&lt;&gt;"Option for Send Document :",BE$16&lt;&gt;"")</formula>
    </cfRule>
  </conditionalFormatting>
  <conditionalFormatting sqref="BF168">
    <cfRule dxfId="7" priority="250" type="expression">
      <formula>AND(ISERROR(FIND("API Sign Document External",BF$141))=TRUE,BF$16&lt;&gt;"Option for Send Document :",BF$16&lt;&gt;"")</formula>
    </cfRule>
  </conditionalFormatting>
  <conditionalFormatting sqref="BG168">
    <cfRule dxfId="7" priority="249" type="expression">
      <formula>AND(ISERROR(FIND("API Sign Document External",BG$141))=TRUE,BG$16&lt;&gt;"Option for Send Document :",BG$16&lt;&gt;"")</formula>
    </cfRule>
  </conditionalFormatting>
  <conditionalFormatting sqref="BH168">
    <cfRule dxfId="7" priority="248" type="expression">
      <formula>AND(ISERROR(FIND("API Sign Document External",BH$141))=TRUE,BH$16&lt;&gt;"Option for Send Document :",BH$16&lt;&gt;"")</formula>
    </cfRule>
  </conditionalFormatting>
  <conditionalFormatting sqref="BI168">
    <cfRule dxfId="7" priority="247" type="expression">
      <formula>AND(ISERROR(FIND("API Sign Document External",BI$141))=TRUE,BI$16&lt;&gt;"Option for Send Document :",BI$16&lt;&gt;"")</formula>
    </cfRule>
  </conditionalFormatting>
  <conditionalFormatting sqref="BJ168">
    <cfRule dxfId="7" priority="246" type="expression">
      <formula>AND(ISERROR(FIND("API Sign Document External",BJ$141))=TRUE,BJ$16&lt;&gt;"Option for Send Document :",BJ$16&lt;&gt;"")</formula>
    </cfRule>
  </conditionalFormatting>
  <conditionalFormatting sqref="BK168">
    <cfRule dxfId="7" priority="245" type="expression">
      <formula>AND(ISERROR(FIND("API Sign Document External",BK$141))=TRUE,BK$16&lt;&gt;"Option for Send Document :",BK$16&lt;&gt;"")</formula>
    </cfRule>
  </conditionalFormatting>
  <conditionalFormatting sqref="BL168">
    <cfRule dxfId="7" priority="244" type="expression">
      <formula>AND(ISERROR(FIND("API Sign Document External",BL$141))=TRUE,BL$16&lt;&gt;"Option for Send Document :",BL$16&lt;&gt;"")</formula>
    </cfRule>
  </conditionalFormatting>
  <conditionalFormatting sqref="BM168">
    <cfRule dxfId="7" priority="243" type="expression">
      <formula>AND(ISERROR(FIND("API Sign Document External",BM$141))=TRUE,BM$16&lt;&gt;"Option for Send Document :",BM$16&lt;&gt;"")</formula>
    </cfRule>
  </conditionalFormatting>
  <conditionalFormatting sqref="BN168">
    <cfRule dxfId="7" priority="242" type="expression">
      <formula>AND(ISERROR(FIND("API Sign Document External",BN$141))=TRUE,BN$16&lt;&gt;"Option for Send Document :",BN$16&lt;&gt;"")</formula>
    </cfRule>
  </conditionalFormatting>
  <conditionalFormatting sqref="BO168">
    <cfRule dxfId="7" priority="240" type="expression">
      <formula>AND(ISERROR(FIND("API Sign Document External",BO$141))=TRUE,BO$16&lt;&gt;"Option for Send Document :",BO$16&lt;&gt;"")</formula>
    </cfRule>
  </conditionalFormatting>
  <conditionalFormatting sqref="BQ168">
    <cfRule dxfId="7" priority="239" type="expression">
      <formula>AND(ISERROR(FIND("API Sign Document External",BQ$141))=TRUE,BQ$16&lt;&gt;"Option for Send Document :",BQ$16&lt;&gt;"")</formula>
    </cfRule>
  </conditionalFormatting>
  <conditionalFormatting sqref="BR168">
    <cfRule dxfId="7" priority="238" type="expression">
      <formula>AND(ISERROR(FIND("API Sign Document External",BR$141))=TRUE,BR$16&lt;&gt;"Option for Send Document :",BR$16&lt;&gt;"")</formula>
    </cfRule>
  </conditionalFormatting>
  <conditionalFormatting sqref="BS168">
    <cfRule dxfId="7" priority="237" type="expression">
      <formula>AND(ISERROR(FIND("API Sign Document External",BS$141))=TRUE,BS$16&lt;&gt;"Option for Send Document :",BS$16&lt;&gt;"")</formula>
    </cfRule>
  </conditionalFormatting>
  <conditionalFormatting sqref="BT168">
    <cfRule dxfId="7" priority="236" type="expression">
      <formula>AND(ISERROR(FIND("API Sign Document External",BT$141))=TRUE,BT$16&lt;&gt;"Option for Send Document :",BT$16&lt;&gt;"")</formula>
    </cfRule>
  </conditionalFormatting>
  <conditionalFormatting sqref="BV168">
    <cfRule dxfId="7" priority="327" type="expression">
      <formula>AND(ISERROR(FIND("API Sign Document External",BV$141))=TRUE,BV$16&lt;&gt;"Option for Send Document :",BV$16&lt;&gt;"")</formula>
    </cfRule>
  </conditionalFormatting>
  <conditionalFormatting sqref="BW168">
    <cfRule dxfId="7" priority="326" type="expression">
      <formula>AND(ISERROR(FIND("API Sign Document External",BW$141))=TRUE,BW$16&lt;&gt;"Option for Send Document :",BW$16&lt;&gt;"")</formula>
    </cfRule>
  </conditionalFormatting>
  <conditionalFormatting sqref="BX168">
    <cfRule dxfId="7" priority="325" type="expression">
      <formula>AND(ISERROR(FIND("API Sign Document External",BX$141))=TRUE,BX$16&lt;&gt;"Option for Send Document :",BX$16&lt;&gt;"")</formula>
    </cfRule>
  </conditionalFormatting>
  <conditionalFormatting sqref="BZ168">
    <cfRule dxfId="7" priority="323" type="expression">
      <formula>AND(ISERROR(FIND("API Sign Document External",BZ$141))=TRUE,BZ$16&lt;&gt;"Option for Send Document :",BZ$16&lt;&gt;"")</formula>
    </cfRule>
  </conditionalFormatting>
  <conditionalFormatting sqref="CA168">
    <cfRule dxfId="7" priority="322" type="expression">
      <formula>AND(ISERROR(FIND("API Sign Document External",CA$141))=TRUE,CA$16&lt;&gt;"Option for Send Document :",CA$16&lt;&gt;"")</formula>
    </cfRule>
  </conditionalFormatting>
  <conditionalFormatting sqref="CB168">
    <cfRule dxfId="7" priority="321" type="expression">
      <formula>AND(ISERROR(FIND("API Sign Document External",CB$141))=TRUE,CB$16&lt;&gt;"Option for Send Document :",CB$16&lt;&gt;"")</formula>
    </cfRule>
  </conditionalFormatting>
  <conditionalFormatting sqref="CC168">
    <cfRule dxfId="7" priority="320" type="expression">
      <formula>AND(ISERROR(FIND("API Sign Document External",CC$141))=TRUE,CC$16&lt;&gt;"Option for Send Document :",CC$16&lt;&gt;"")</formula>
    </cfRule>
  </conditionalFormatting>
  <conditionalFormatting sqref="CD168">
    <cfRule dxfId="7" priority="319" type="expression">
      <formula>AND(ISERROR(FIND("API Sign Document External",CD$141))=TRUE,CD$16&lt;&gt;"Option for Send Document :",CD$16&lt;&gt;"")</formula>
    </cfRule>
  </conditionalFormatting>
  <conditionalFormatting sqref="CE168">
    <cfRule dxfId="7" priority="318" type="expression">
      <formula>AND(ISERROR(FIND("API Sign Document External",CE$141))=TRUE,CE$16&lt;&gt;"Option for Send Document :",CE$16&lt;&gt;"")</formula>
    </cfRule>
  </conditionalFormatting>
  <conditionalFormatting sqref="CH168">
    <cfRule dxfId="7" priority="316" type="expression">
      <formula>AND(ISERROR(FIND("API Sign Document External",CH$141))=TRUE,CH$16&lt;&gt;"Option for Send Document :",CH$16&lt;&gt;"")</formula>
    </cfRule>
  </conditionalFormatting>
  <conditionalFormatting sqref="CI168">
    <cfRule dxfId="7" priority="315" type="expression">
      <formula>AND(ISERROR(FIND("API Sign Document External",CI$141))=TRUE,CI$16&lt;&gt;"Option for Send Document :",CI$16&lt;&gt;"")</formula>
    </cfRule>
  </conditionalFormatting>
  <conditionalFormatting sqref="CJ168">
    <cfRule dxfId="7" priority="314" type="expression">
      <formula>AND(ISERROR(FIND("API Sign Document External",CJ$141))=TRUE,CJ$16&lt;&gt;"Option for Send Document :",CJ$16&lt;&gt;"")</formula>
    </cfRule>
  </conditionalFormatting>
  <conditionalFormatting sqref="CK168">
    <cfRule dxfId="7" priority="313" type="expression">
      <formula>AND(ISERROR(FIND("API Sign Document External",CK$141))=TRUE,CK$16&lt;&gt;"Option for Send Document :",CK$16&lt;&gt;"")</formula>
    </cfRule>
  </conditionalFormatting>
  <conditionalFormatting sqref="CL168">
    <cfRule dxfId="7" priority="312" type="expression">
      <formula>AND(ISERROR(FIND("API Sign Document External",CL$141))=TRUE,CL$16&lt;&gt;"Option for Send Document :",CL$16&lt;&gt;"")</formula>
    </cfRule>
  </conditionalFormatting>
  <conditionalFormatting sqref="CM168">
    <cfRule dxfId="7" priority="311" type="expression">
      <formula>AND(ISERROR(FIND("API Sign Document External",CM$141))=TRUE,CM$16&lt;&gt;"Option for Send Document :",CM$16&lt;&gt;"")</formula>
    </cfRule>
  </conditionalFormatting>
  <conditionalFormatting sqref="CN168">
    <cfRule dxfId="7" priority="310" type="expression">
      <formula>AND(ISERROR(FIND("API Sign Document External",CN$141))=TRUE,CN$16&lt;&gt;"Option for Send Document :",CN$16&lt;&gt;"")</formula>
    </cfRule>
  </conditionalFormatting>
  <conditionalFormatting sqref="CO168">
    <cfRule dxfId="7" priority="309" type="expression">
      <formula>AND(ISERROR(FIND("API Sign Document External",CO$141))=TRUE,CO$16&lt;&gt;"Option for Send Document :",CO$16&lt;&gt;"")</formula>
    </cfRule>
  </conditionalFormatting>
  <conditionalFormatting sqref="CP168">
    <cfRule dxfId="7" priority="308" type="expression">
      <formula>AND(ISERROR(FIND("API Sign Document External",CP$141))=TRUE,CP$16&lt;&gt;"Option for Send Document :",CP$16&lt;&gt;"")</formula>
    </cfRule>
  </conditionalFormatting>
  <conditionalFormatting sqref="CQ168">
    <cfRule dxfId="7" priority="307" type="expression">
      <formula>AND(ISERROR(FIND("API Sign Document External",CQ$141))=TRUE,CQ$16&lt;&gt;"Option for Send Document :",CQ$16&lt;&gt;"")</formula>
    </cfRule>
  </conditionalFormatting>
  <conditionalFormatting sqref="CR168">
    <cfRule dxfId="7" priority="306" type="expression">
      <formula>AND(ISERROR(FIND("API Sign Document External",CR$141))=TRUE,CR$16&lt;&gt;"Option for Send Document :",CR$16&lt;&gt;"")</formula>
    </cfRule>
  </conditionalFormatting>
  <conditionalFormatting sqref="CS168">
    <cfRule dxfId="7" priority="305" type="expression">
      <formula>AND(ISERROR(FIND("API Sign Document External",CS$141))=TRUE,CS$16&lt;&gt;"Option for Send Document :",CS$16&lt;&gt;"")</formula>
    </cfRule>
  </conditionalFormatting>
  <conditionalFormatting sqref="CT168">
    <cfRule dxfId="7" priority="304" type="expression">
      <formula>AND(ISERROR(FIND("API Sign Document External",CT$141))=TRUE,CT$16&lt;&gt;"Option for Send Document :",CT$16&lt;&gt;"")</formula>
    </cfRule>
  </conditionalFormatting>
  <conditionalFormatting sqref="CU168">
    <cfRule dxfId="7" priority="303" type="expression">
      <formula>AND(ISERROR(FIND("API Sign Document External",CU$141))=TRUE,CU$16&lt;&gt;"Option for Send Document :",CU$16&lt;&gt;"")</formula>
    </cfRule>
  </conditionalFormatting>
  <conditionalFormatting sqref="CV168">
    <cfRule dxfId="7" priority="302" type="expression">
      <formula>AND(ISERROR(FIND("API Sign Document External",CV$141))=TRUE,CV$16&lt;&gt;"Option for Send Document :",CV$16&lt;&gt;"")</formula>
    </cfRule>
  </conditionalFormatting>
  <conditionalFormatting sqref="DD168">
    <cfRule dxfId="7" priority="341" type="expression">
      <formula>AND(ISERROR(FIND("API Sign Document External",DD$141))=TRUE,DD$16&lt;&gt;"Option for Send Document :",DD$16&lt;&gt;"")</formula>
    </cfRule>
  </conditionalFormatting>
  <conditionalFormatting sqref="DL168">
    <cfRule dxfId="7" priority="340" type="expression">
      <formula>AND(ISERROR(FIND("API Sign Document External",DL$141))=TRUE,DL$16&lt;&gt;"Option for Send Document :",DL$16&lt;&gt;"")</formula>
    </cfRule>
  </conditionalFormatting>
  <conditionalFormatting sqref="DN168">
    <cfRule dxfId="7" priority="329" type="expression">
      <formula>AND(ISERROR(FIND("API Sign Document External",DN$141))=TRUE,DN$16&lt;&gt;"Option for Send Document :",DN$16&lt;&gt;"")</formula>
    </cfRule>
  </conditionalFormatting>
  <conditionalFormatting sqref="DO168">
    <cfRule dxfId="7" priority="336" type="expression">
      <formula>AND(ISERROR(FIND("API Sign Document External",DO$141))=TRUE,DO$16&lt;&gt;"Option for Send Document :",DO$16&lt;&gt;"")</formula>
    </cfRule>
  </conditionalFormatting>
  <conditionalFormatting sqref="DQ168">
    <cfRule dxfId="7" priority="339" type="expression">
      <formula>AND(ISERROR(FIND("API Sign Document External",DQ$141))=TRUE,DQ$16&lt;&gt;"Option for Send Document :",DQ$16&lt;&gt;"")</formula>
    </cfRule>
  </conditionalFormatting>
  <conditionalFormatting sqref="DU168">
    <cfRule dxfId="7" priority="338" type="expression">
      <formula>AND(ISERROR(FIND("API Sign Document External",DU$141))=TRUE,DU$16&lt;&gt;"Option for Send Document :",DU$16&lt;&gt;"")</formula>
    </cfRule>
  </conditionalFormatting>
  <conditionalFormatting sqref="DV168">
    <cfRule dxfId="7" priority="337" type="expression">
      <formula>AND(ISERROR(FIND("API Sign Document External",DV$141))=TRUE,DV$16&lt;&gt;"Option for Send Document :",DV$16&lt;&gt;"")</formula>
    </cfRule>
  </conditionalFormatting>
  <conditionalFormatting sqref="DW168">
    <cfRule dxfId="7" priority="330" type="expression">
      <formula>AND(ISERROR(FIND("API Sign Document External",DW$141))=TRUE,DW$16&lt;&gt;"Option for Send Document :",DW$16&lt;&gt;"")</formula>
    </cfRule>
  </conditionalFormatting>
  <conditionalFormatting sqref="DX168">
    <cfRule dxfId="7" priority="331" type="expression">
      <formula>AND(ISERROR(FIND("API Sign Document External",DX$141))=TRUE,DX$16&lt;&gt;"Option for Send Document :",DX$16&lt;&gt;"")</formula>
    </cfRule>
  </conditionalFormatting>
  <conditionalFormatting sqref="ES168">
    <cfRule dxfId="7" priority="334" type="expression">
      <formula>AND(ISERROR(FIND("API Sign Document External",ES$141))=TRUE,ES$16&lt;&gt;"Option for Send Document :",ES$16&lt;&gt;"")</formula>
    </cfRule>
  </conditionalFormatting>
  <conditionalFormatting sqref="ET168">
    <cfRule dxfId="7" priority="333" type="expression">
      <formula>AND(ISERROR(FIND("API Sign Document External",ET$141))=TRUE,ET$16&lt;&gt;"Option for Send Document :",ET$16&lt;&gt;"")</formula>
    </cfRule>
  </conditionalFormatting>
  <conditionalFormatting sqref="EV168">
    <cfRule dxfId="7" priority="335" type="expression">
      <formula>AND(ISERROR(FIND("API Sign Document External",EV$141))=TRUE,EV$16&lt;&gt;"Option for Send Document :",EV$16&lt;&gt;"")</formula>
    </cfRule>
  </conditionalFormatting>
  <conditionalFormatting sqref="EW168">
    <cfRule dxfId="7" priority="332" type="expression">
      <formula>AND(ISERROR(FIND("API Sign Document External",EW$141))=TRUE,EW$16&lt;&gt;"Option for Send Document :",EW$16&lt;&gt;"")</formula>
    </cfRule>
  </conditionalFormatting>
  <conditionalFormatting sqref="EX168">
    <cfRule dxfId="7" priority="328" type="expression">
      <formula>AND(ISERROR(FIND("API Sign Document External",EX$141))=TRUE,EX$16&lt;&gt;"Option for Send Document :",EX$16&lt;&gt;"")</formula>
    </cfRule>
  </conditionalFormatting>
  <conditionalFormatting sqref="FQ168">
    <cfRule dxfId="7" priority="351" type="expression">
      <formula>AND(ISERROR(FIND("API Sign Document External",FQ$141))=TRUE,FQ$16&lt;&gt;"Option for Send Document :",FQ$16&lt;&gt;"")</formula>
    </cfRule>
  </conditionalFormatting>
  <conditionalFormatting sqref="FR168">
    <cfRule dxfId="7" priority="350" type="expression">
      <formula>AND(ISERROR(FIND("API Sign Document External",FR$141))=TRUE,FR$16&lt;&gt;"Option for Send Document :",FR$16&lt;&gt;"")</formula>
    </cfRule>
  </conditionalFormatting>
  <conditionalFormatting sqref="FS168">
    <cfRule dxfId="7" priority="349" type="expression">
      <formula>AND(ISERROR(FIND("API Sign Document External",FS$141))=TRUE,FS$16&lt;&gt;"Option for Send Document :",FS$16&lt;&gt;"")</formula>
    </cfRule>
  </conditionalFormatting>
  <conditionalFormatting sqref="FT168">
    <cfRule dxfId="7" priority="348" type="expression">
      <formula>AND(ISERROR(FIND("API Sign Document External",FT$141))=TRUE,FT$16&lt;&gt;"Option for Send Document :",FT$16&lt;&gt;"")</formula>
    </cfRule>
  </conditionalFormatting>
  <conditionalFormatting sqref="FU168">
    <cfRule dxfId="7" priority="347" type="expression">
      <formula>AND(ISERROR(FIND("API Sign Document External",FU$141))=TRUE,FU$16&lt;&gt;"Option for Send Document :",FU$16&lt;&gt;"")</formula>
    </cfRule>
  </conditionalFormatting>
  <conditionalFormatting sqref="FV168">
    <cfRule dxfId="7" priority="346" type="expression">
      <formula>AND(ISERROR(FIND("API Sign Document External",FV$141))=TRUE,FV$16&lt;&gt;"Option for Send Document :",FV$16&lt;&gt;"")</formula>
    </cfRule>
  </conditionalFormatting>
  <conditionalFormatting sqref="FW168">
    <cfRule dxfId="7" priority="345" type="expression">
      <formula>AND(ISERROR(FIND("API Sign Document External",FW$141))=TRUE,FW$16&lt;&gt;"Option for Send Document :",FW$16&lt;&gt;"")</formula>
    </cfRule>
  </conditionalFormatting>
  <conditionalFormatting sqref="FX168">
    <cfRule dxfId="7" priority="344" type="expression">
      <formula>AND(ISERROR(FIND("API Sign Document External",FX$141))=TRUE,FX$16&lt;&gt;"Option for Send Document :",FX$16&lt;&gt;"")</formula>
    </cfRule>
  </conditionalFormatting>
  <conditionalFormatting sqref="FY168">
    <cfRule dxfId="7" priority="343" type="expression">
      <formula>AND(ISERROR(FIND("API Sign Document External",FY$141))=TRUE,FY$16&lt;&gt;"Option for Send Document :",FY$16&lt;&gt;"")</formula>
    </cfRule>
  </conditionalFormatting>
  <conditionalFormatting sqref="FZ168">
    <cfRule dxfId="7" priority="342" type="expression">
      <formula>AND(ISERROR(FIND("API Sign Document External",FZ$141))=TRUE,FZ$16&lt;&gt;"Option for Send Document :",FZ$16&lt;&gt;"")</formula>
    </cfRule>
  </conditionalFormatting>
  <conditionalFormatting sqref="BO178">
    <cfRule dxfId="5" priority="914" type="expression">
      <formula>AND(ISERROR(FIND("Webview Sign",BO$141))=TRUE,BO$16&lt;&gt;"Option for Send Document :",BO$16&lt;&gt;"",ISERROR(FIND("Embed Sign",BO$141))=TRUE,ISERROR(FIND("Sign Via Inbox",BO$141))=TRUE)</formula>
    </cfRule>
  </conditionalFormatting>
  <conditionalFormatting sqref="B179">
    <cfRule dxfId="5" priority="641" type="expression">
      <formula>B178="No"</formula>
    </cfRule>
    <cfRule dxfId="5" priority="642" type="expression">
      <formula>B178="Yes"</formula>
    </cfRule>
  </conditionalFormatting>
  <conditionalFormatting sqref="C179">
    <cfRule dxfId="5" priority="589" type="expression">
      <formula>C178="No"</formula>
    </cfRule>
    <cfRule dxfId="5" priority="590" type="expression">
      <formula>C178="Yes"</formula>
    </cfRule>
  </conditionalFormatting>
  <conditionalFormatting sqref="D179">
    <cfRule dxfId="5" priority="3803" type="expression">
      <formula>D178="No"</formula>
    </cfRule>
    <cfRule dxfId="5" priority="3808" type="expression">
      <formula>D178="Yes"</formula>
    </cfRule>
  </conditionalFormatting>
  <conditionalFormatting sqref="E179">
    <cfRule dxfId="5" priority="3759" type="expression">
      <formula>E178="No"</formula>
    </cfRule>
    <cfRule dxfId="5" priority="3764" type="expression">
      <formula>E178="Yes"</formula>
    </cfRule>
  </conditionalFormatting>
  <conditionalFormatting sqref="F179">
    <cfRule dxfId="5" priority="3716" type="expression">
      <formula>F178="No"</formula>
    </cfRule>
    <cfRule dxfId="5" priority="3721" type="expression">
      <formula>F178="Yes"</formula>
    </cfRule>
  </conditionalFormatting>
  <conditionalFormatting sqref="G179">
    <cfRule dxfId="5" priority="3677" type="expression">
      <formula>G178="No"</formula>
    </cfRule>
    <cfRule dxfId="5" priority="3682" type="expression">
      <formula>G178="Yes"</formula>
    </cfRule>
  </conditionalFormatting>
  <conditionalFormatting sqref="H179">
    <cfRule dxfId="5" priority="3638" type="expression">
      <formula>H178="No"</formula>
    </cfRule>
    <cfRule dxfId="5" priority="3643" type="expression">
      <formula>H178="Yes"</formula>
    </cfRule>
  </conditionalFormatting>
  <conditionalFormatting sqref="I179">
    <cfRule dxfId="5" priority="3599" type="expression">
      <formula>I178="No"</formula>
    </cfRule>
    <cfRule dxfId="5" priority="3604" type="expression">
      <formula>I178="Yes"</formula>
    </cfRule>
  </conditionalFormatting>
  <conditionalFormatting sqref="J179">
    <cfRule dxfId="5" priority="3560" type="expression">
      <formula>J178="No"</formula>
    </cfRule>
    <cfRule dxfId="5" priority="3565" type="expression">
      <formula>J178="Yes"</formula>
    </cfRule>
  </conditionalFormatting>
  <conditionalFormatting sqref="K179">
    <cfRule dxfId="5" priority="3481" type="expression">
      <formula>K178="No"</formula>
    </cfRule>
    <cfRule dxfId="5" priority="3486" type="expression">
      <formula>K178="Yes"</formula>
    </cfRule>
  </conditionalFormatting>
  <conditionalFormatting sqref="L179">
    <cfRule dxfId="5" priority="3109" type="expression">
      <formula>L178="No"</formula>
    </cfRule>
    <cfRule dxfId="5" priority="3114" type="expression">
      <formula>L178="Yes"</formula>
    </cfRule>
  </conditionalFormatting>
  <conditionalFormatting sqref="M179">
    <cfRule dxfId="5" priority="3066" type="expression">
      <formula>M178="No"</formula>
    </cfRule>
    <cfRule dxfId="5" priority="3071" type="expression">
      <formula>M178="Yes"</formula>
    </cfRule>
  </conditionalFormatting>
  <conditionalFormatting sqref="N179">
    <cfRule dxfId="5" priority="3023" type="expression">
      <formula>N178="No"</formula>
    </cfRule>
    <cfRule dxfId="5" priority="3028" type="expression">
      <formula>N178="Yes"</formula>
    </cfRule>
  </conditionalFormatting>
  <conditionalFormatting sqref="O179">
    <cfRule dxfId="5" priority="2941" type="expression">
      <formula>O178="No"</formula>
    </cfRule>
    <cfRule dxfId="5" priority="2946" type="expression">
      <formula>O178="Yes"</formula>
    </cfRule>
  </conditionalFormatting>
  <conditionalFormatting sqref="P179">
    <cfRule dxfId="5" priority="2898" type="expression">
      <formula>P178="No"</formula>
    </cfRule>
    <cfRule dxfId="5" priority="2903" type="expression">
      <formula>P178="Yes"</formula>
    </cfRule>
  </conditionalFormatting>
  <conditionalFormatting sqref="Q179">
    <cfRule dxfId="5" priority="2855" type="expression">
      <formula>Q178="No"</formula>
    </cfRule>
    <cfRule dxfId="5" priority="2860" type="expression">
      <formula>Q178="Yes"</formula>
    </cfRule>
  </conditionalFormatting>
  <conditionalFormatting sqref="R179">
    <cfRule dxfId="5" priority="2773" type="expression">
      <formula>R178="No"</formula>
    </cfRule>
    <cfRule dxfId="5" priority="2778" type="expression">
      <formula>R178="Yes"</formula>
    </cfRule>
  </conditionalFormatting>
  <conditionalFormatting sqref="S179">
    <cfRule dxfId="5" priority="2730" type="expression">
      <formula>S178="No"</formula>
    </cfRule>
    <cfRule dxfId="5" priority="2735" type="expression">
      <formula>S178="Yes"</formula>
    </cfRule>
  </conditionalFormatting>
  <conditionalFormatting sqref="T179">
    <cfRule dxfId="5" priority="2647" type="expression">
      <formula>T178="No"</formula>
    </cfRule>
    <cfRule dxfId="5" priority="2652" type="expression">
      <formula>T178="Yes"</formula>
    </cfRule>
  </conditionalFormatting>
  <conditionalFormatting sqref="U179">
    <cfRule dxfId="5" priority="2565" type="expression">
      <formula>U178="No"</formula>
    </cfRule>
    <cfRule dxfId="5" priority="2570" type="expression">
      <formula>U178="Yes"</formula>
    </cfRule>
  </conditionalFormatting>
  <conditionalFormatting sqref="V179">
    <cfRule dxfId="5" priority="1969" type="expression">
      <formula>V178="No"</formula>
    </cfRule>
    <cfRule dxfId="5" priority="1971" type="expression">
      <formula>V178="Yes"</formula>
    </cfRule>
  </conditionalFormatting>
  <conditionalFormatting sqref="W179">
    <cfRule dxfId="5" priority="1962" type="expression">
      <formula>W178="No"</formula>
    </cfRule>
    <cfRule dxfId="5" priority="1964" type="expression">
      <formula>W178="Yes"</formula>
    </cfRule>
  </conditionalFormatting>
  <conditionalFormatting sqref="X179">
    <cfRule dxfId="5" priority="1955" type="expression">
      <formula>X178="No"</formula>
    </cfRule>
    <cfRule dxfId="5" priority="1957" type="expression">
      <formula>X178="Yes"</formula>
    </cfRule>
  </conditionalFormatting>
  <conditionalFormatting sqref="Y179">
    <cfRule dxfId="5" priority="2448" type="expression">
      <formula>Y178="No"</formula>
    </cfRule>
    <cfRule dxfId="5" priority="2452" type="expression">
      <formula>Y178="Yes"</formula>
    </cfRule>
  </conditionalFormatting>
  <conditionalFormatting sqref="Z179">
    <cfRule dxfId="5" priority="2373" type="expression">
      <formula>Z178="No"</formula>
    </cfRule>
    <cfRule dxfId="5" priority="2377" type="expression">
      <formula>Z178="Yes"</formula>
    </cfRule>
  </conditionalFormatting>
  <conditionalFormatting sqref="AA179">
    <cfRule dxfId="5" priority="3402" type="expression">
      <formula>AA178="No"</formula>
    </cfRule>
    <cfRule dxfId="5" priority="3406" type="expression">
      <formula>AA178="Yes"</formula>
    </cfRule>
  </conditionalFormatting>
  <conditionalFormatting sqref="AB179">
    <cfRule dxfId="5" priority="2337" type="expression">
      <formula>AB178="No"</formula>
    </cfRule>
    <cfRule dxfId="5" priority="2341" type="expression">
      <formula>AB178="Yes"</formula>
    </cfRule>
  </conditionalFormatting>
  <conditionalFormatting sqref="AC179">
    <cfRule dxfId="5" priority="2298" type="expression">
      <formula>AC178="No"</formula>
    </cfRule>
    <cfRule dxfId="5" priority="2302" type="expression">
      <formula>AC178="Yes"</formula>
    </cfRule>
  </conditionalFormatting>
  <conditionalFormatting sqref="AD179">
    <cfRule dxfId="5" priority="2183" type="expression">
      <formula>AD178="No"</formula>
    </cfRule>
    <cfRule dxfId="5" priority="2187" type="expression">
      <formula>AD178="Yes"</formula>
    </cfRule>
  </conditionalFormatting>
  <conditionalFormatting sqref="AE179">
    <cfRule dxfId="5" priority="2219" type="expression">
      <formula>AE178="No"</formula>
    </cfRule>
    <cfRule dxfId="5" priority="2223" type="expression">
      <formula>AE178="Yes"</formula>
    </cfRule>
  </conditionalFormatting>
  <conditionalFormatting sqref="AF179">
    <cfRule dxfId="5" priority="2115" type="expression">
      <formula>AF178="No"</formula>
    </cfRule>
    <cfRule dxfId="5" priority="2119" type="expression">
      <formula>AF178="Yes"</formula>
    </cfRule>
  </conditionalFormatting>
  <conditionalFormatting sqref="AG179">
    <cfRule dxfId="5" priority="2038" type="expression">
      <formula>AG178="No"</formula>
    </cfRule>
    <cfRule dxfId="5" priority="2042" type="expression">
      <formula>AG178="Yes"</formula>
    </cfRule>
  </conditionalFormatting>
  <conditionalFormatting sqref="AH179">
    <cfRule dxfId="5" priority="3363" type="expression">
      <formula>AH178="No"</formula>
    </cfRule>
    <cfRule dxfId="5" priority="3367" type="expression">
      <formula>AH178="Yes"</formula>
    </cfRule>
  </conditionalFormatting>
  <conditionalFormatting sqref="AL179">
    <cfRule dxfId="5" priority="3280" type="expression">
      <formula>AL178="No"</formula>
    </cfRule>
    <cfRule dxfId="5" priority="3284" type="expression">
      <formula>AL178="Yes"</formula>
    </cfRule>
  </conditionalFormatting>
  <conditionalFormatting sqref="AM179">
    <cfRule dxfId="5" priority="3523" type="expression">
      <formula>AM178="No"</formula>
    </cfRule>
    <cfRule dxfId="5" priority="3527" type="expression">
      <formula>AM178="Yes"</formula>
    </cfRule>
  </conditionalFormatting>
  <conditionalFormatting sqref="AN179">
    <cfRule dxfId="5" priority="2982" type="expression">
      <formula>AN178="No"</formula>
    </cfRule>
    <cfRule dxfId="5" priority="2986" type="expression">
      <formula>AN178="Yes"</formula>
    </cfRule>
  </conditionalFormatting>
  <conditionalFormatting sqref="AO179">
    <cfRule dxfId="5" priority="2606" type="expression">
      <formula>AO178="No"</formula>
    </cfRule>
    <cfRule dxfId="5" priority="2610" type="expression">
      <formula>AO178="Yes"</formula>
    </cfRule>
  </conditionalFormatting>
  <conditionalFormatting sqref="AP179">
    <cfRule dxfId="5" priority="2814" type="expression">
      <formula>AP178="No"</formula>
    </cfRule>
    <cfRule dxfId="5" priority="2818" type="expression">
      <formula>AP178="Yes"</formula>
    </cfRule>
  </conditionalFormatting>
  <conditionalFormatting sqref="AQ179">
    <cfRule dxfId="5" priority="2689" type="expression">
      <formula>AQ178="No"</formula>
    </cfRule>
    <cfRule dxfId="5" priority="2693" type="expression">
      <formula>AQ178="Yes"</formula>
    </cfRule>
  </conditionalFormatting>
  <conditionalFormatting sqref="AR179">
    <cfRule dxfId="5" priority="2413" type="expression">
      <formula>AR178="No"</formula>
    </cfRule>
    <cfRule dxfId="5" priority="2417" type="expression">
      <formula>AR178="Yes"</formula>
    </cfRule>
  </conditionalFormatting>
  <conditionalFormatting sqref="AS179">
    <cfRule dxfId="5" priority="2088" type="expression">
      <formula>AS178="No"</formula>
    </cfRule>
    <cfRule dxfId="5" priority="2089" type="expression">
      <formula>AS178="Yes"</formula>
    </cfRule>
  </conditionalFormatting>
  <conditionalFormatting sqref="AT179">
    <cfRule dxfId="5" priority="2077" type="expression">
      <formula>AT178="No"</formula>
    </cfRule>
    <cfRule dxfId="5" priority="2081" type="expression">
      <formula>AT178="Yes"</formula>
    </cfRule>
  </conditionalFormatting>
  <conditionalFormatting sqref="AU179">
    <cfRule dxfId="5" priority="2260" type="expression">
      <formula>AU178="No"</formula>
    </cfRule>
    <cfRule dxfId="5" priority="2264" type="expression">
      <formula>AU178="Yes"</formula>
    </cfRule>
  </conditionalFormatting>
  <conditionalFormatting sqref="AW179">
    <cfRule dxfId="5" priority="3196" type="expression">
      <formula>AW178="No"</formula>
    </cfRule>
    <cfRule dxfId="5" priority="3201" type="expression">
      <formula>AW178="Yes"</formula>
    </cfRule>
  </conditionalFormatting>
  <conditionalFormatting sqref="AX179:AY179">
    <cfRule dxfId="5" priority="3154" type="expression">
      <formula>AX178="No"</formula>
    </cfRule>
    <cfRule dxfId="5" priority="3159" type="expression">
      <formula>AX178="Yes"</formula>
    </cfRule>
  </conditionalFormatting>
  <conditionalFormatting sqref="AZ179">
    <cfRule dxfId="5" priority="2001" type="expression">
      <formula>AZ178="No"</formula>
    </cfRule>
    <cfRule dxfId="5" priority="2005" type="expression">
      <formula>AZ178="Yes"</formula>
    </cfRule>
  </conditionalFormatting>
  <conditionalFormatting sqref="BA179">
    <cfRule dxfId="5" priority="1678" type="expression">
      <formula>BA178="No"</formula>
    </cfRule>
    <cfRule dxfId="5" priority="1682" type="expression">
      <formula>BA178="Yes"</formula>
    </cfRule>
  </conditionalFormatting>
  <conditionalFormatting sqref="BB179">
    <cfRule dxfId="5" priority="1631" type="expression">
      <formula>BB178="No"</formula>
    </cfRule>
    <cfRule dxfId="5" priority="1635" type="expression">
      <formula>BB178="Yes"</formula>
    </cfRule>
  </conditionalFormatting>
  <conditionalFormatting sqref="BC179">
    <cfRule dxfId="5" priority="1548" type="expression">
      <formula>BC178="No"</formula>
    </cfRule>
    <cfRule dxfId="5" priority="1549" type="expression">
      <formula>BC178="Yes"</formula>
    </cfRule>
  </conditionalFormatting>
  <conditionalFormatting sqref="BD179">
    <cfRule dxfId="5" priority="1307" type="expression">
      <formula>BD178="No"</formula>
    </cfRule>
    <cfRule dxfId="5" priority="1308" type="expression">
      <formula>BD178="Yes"</formula>
    </cfRule>
  </conditionalFormatting>
  <conditionalFormatting sqref="BE179">
    <cfRule dxfId="5" priority="1318" type="expression">
      <formula>BE178="No"</formula>
    </cfRule>
    <cfRule dxfId="5" priority="1319" type="expression">
      <formula>BE178="Yes"</formula>
    </cfRule>
  </conditionalFormatting>
  <conditionalFormatting sqref="BF179">
    <cfRule dxfId="5" priority="1329" type="expression">
      <formula>BF178="No"</formula>
    </cfRule>
    <cfRule dxfId="5" priority="1330" type="expression">
      <formula>BF178="Yes"</formula>
    </cfRule>
  </conditionalFormatting>
  <conditionalFormatting sqref="BG179">
    <cfRule dxfId="5" priority="1388" type="expression">
      <formula>BG178="No"</formula>
    </cfRule>
    <cfRule dxfId="5" priority="1389" type="expression">
      <formula>BG178="Yes"</formula>
    </cfRule>
  </conditionalFormatting>
  <conditionalFormatting sqref="BH179">
    <cfRule dxfId="5" priority="1376" type="expression">
      <formula>BH178="No"</formula>
    </cfRule>
    <cfRule dxfId="5" priority="1380" type="expression">
      <formula>BH178="Yes"</formula>
    </cfRule>
  </conditionalFormatting>
  <conditionalFormatting sqref="BI179">
    <cfRule dxfId="5" priority="1289" type="expression">
      <formula>BI178="No"</formula>
    </cfRule>
    <cfRule dxfId="5" priority="1293" type="expression">
      <formula>BI178="Yes"</formula>
    </cfRule>
  </conditionalFormatting>
  <conditionalFormatting sqref="BJ179">
    <cfRule dxfId="5" priority="1247" type="expression">
      <formula>BJ178="No"</formula>
    </cfRule>
    <cfRule dxfId="5" priority="1251" type="expression">
      <formula>BJ178="Yes"</formula>
    </cfRule>
  </conditionalFormatting>
  <conditionalFormatting sqref="BK179">
    <cfRule dxfId="5" priority="1173" type="expression">
      <formula>BK178="No"</formula>
    </cfRule>
    <cfRule dxfId="5" priority="1174" type="expression">
      <formula>BK178="Yes"</formula>
    </cfRule>
  </conditionalFormatting>
  <conditionalFormatting sqref="BL179">
    <cfRule dxfId="5" priority="1136" type="expression">
      <formula>BL178="No"</formula>
    </cfRule>
    <cfRule dxfId="5" priority="1137" type="expression">
      <formula>BL178="Yes"</formula>
    </cfRule>
  </conditionalFormatting>
  <conditionalFormatting sqref="BM179">
    <cfRule dxfId="5" priority="1081" type="expression">
      <formula>BM178="No"</formula>
    </cfRule>
    <cfRule dxfId="5" priority="1082" type="expression">
      <formula>BM178="Yes"</formula>
    </cfRule>
  </conditionalFormatting>
  <conditionalFormatting sqref="BN179">
    <cfRule dxfId="5" priority="1030" type="expression">
      <formula>BN178="No"</formula>
    </cfRule>
    <cfRule dxfId="5" priority="1031" type="expression">
      <formula>BN178="Yes"</formula>
    </cfRule>
  </conditionalFormatting>
  <conditionalFormatting sqref="BO179">
    <cfRule dxfId="5" priority="925" type="expression">
      <formula>AND(ISERROR(FIND("Webview Sign",BO$141))=TRUE,BO$16&lt;&gt;"Option for Send Document :",BO$16&lt;&gt;"",ISERROR(FIND("Embed Sign",BO$141))=TRUE,ISERROR(FIND("Sign Via Inbox",BO$141))=TRUE)</formula>
    </cfRule>
    <cfRule dxfId="5" priority="926" type="expression">
      <formula>BO178="No"</formula>
    </cfRule>
    <cfRule dxfId="5" priority="927" type="expression">
      <formula>BO178="Yes"</formula>
    </cfRule>
  </conditionalFormatting>
  <conditionalFormatting sqref="BQ179">
    <cfRule dxfId="5" priority="861" type="expression">
      <formula>BQ178="No"</formula>
    </cfRule>
    <cfRule dxfId="5" priority="865" type="expression">
      <formula>BQ178="Yes"</formula>
    </cfRule>
  </conditionalFormatting>
  <conditionalFormatting sqref="BR179">
    <cfRule dxfId="5" priority="814" type="expression">
      <formula>BR178="No"</formula>
    </cfRule>
    <cfRule dxfId="5" priority="818" type="expression">
      <formula>BR178="Yes"</formula>
    </cfRule>
  </conditionalFormatting>
  <conditionalFormatting sqref="BS179">
    <cfRule dxfId="5" priority="767" type="expression">
      <formula>BS178="No"</formula>
    </cfRule>
    <cfRule dxfId="5" priority="771" type="expression">
      <formula>BS178="Yes"</formula>
    </cfRule>
  </conditionalFormatting>
  <conditionalFormatting sqref="BT179">
    <cfRule dxfId="5" priority="720" type="expression">
      <formula>BT178="No"</formula>
    </cfRule>
    <cfRule dxfId="5" priority="724" type="expression">
      <formula>BT178="Yes"</formula>
    </cfRule>
  </conditionalFormatting>
  <conditionalFormatting sqref="BV179">
    <cfRule dxfId="5" priority="4884" type="expression">
      <formula>BV178="No"</formula>
    </cfRule>
    <cfRule dxfId="5" priority="4889" type="expression">
      <formula>BV178="Yes"</formula>
    </cfRule>
  </conditionalFormatting>
  <conditionalFormatting sqref="BW179">
    <cfRule dxfId="5" priority="4851" type="expression">
      <formula>BW178="No"</formula>
    </cfRule>
    <cfRule dxfId="5" priority="4856" type="expression">
      <formula>BW178="Yes"</formula>
    </cfRule>
  </conditionalFormatting>
  <conditionalFormatting sqref="BX179">
    <cfRule dxfId="5" priority="4817" type="expression">
      <formula>BX178="No"</formula>
    </cfRule>
    <cfRule dxfId="5" priority="4820" type="expression">
      <formula>BX178="Yes"</formula>
    </cfRule>
  </conditionalFormatting>
  <conditionalFormatting sqref="BZ179">
    <cfRule dxfId="5" priority="4738" type="expression">
      <formula>BZ178="No"</formula>
    </cfRule>
    <cfRule dxfId="5" priority="4743" type="expression">
      <formula>BZ178="Yes"</formula>
    </cfRule>
  </conditionalFormatting>
  <conditionalFormatting sqref="CA179">
    <cfRule dxfId="5" priority="4699" type="expression">
      <formula>CA178="No"</formula>
    </cfRule>
    <cfRule dxfId="5" priority="4704" type="expression">
      <formula>CA178="Yes"</formula>
    </cfRule>
  </conditionalFormatting>
  <conditionalFormatting sqref="CB179">
    <cfRule dxfId="5" priority="4664" type="expression">
      <formula>CB178="No"</formula>
    </cfRule>
    <cfRule dxfId="5" priority="4669" type="expression">
      <formula>CB178="Yes"</formula>
    </cfRule>
  </conditionalFormatting>
  <conditionalFormatting sqref="CC179">
    <cfRule dxfId="5" priority="4625" type="expression">
      <formula>CC178="No"</formula>
    </cfRule>
    <cfRule dxfId="5" priority="4630" type="expression">
      <formula>CC178="Yes"</formula>
    </cfRule>
  </conditionalFormatting>
  <conditionalFormatting sqref="CD179">
    <cfRule dxfId="5" priority="4586" type="expression">
      <formula>CD178="No"</formula>
    </cfRule>
    <cfRule dxfId="5" priority="4591" type="expression">
      <formula>CD178="Yes"</formula>
    </cfRule>
  </conditionalFormatting>
  <conditionalFormatting sqref="CE179">
    <cfRule dxfId="5" priority="4547" type="expression">
      <formula>CE178="No"</formula>
    </cfRule>
    <cfRule dxfId="5" priority="4552" type="expression">
      <formula>CE178="Yes"</formula>
    </cfRule>
  </conditionalFormatting>
  <conditionalFormatting sqref="CH179">
    <cfRule dxfId="5" priority="4461" type="expression">
      <formula>CH178="No"</formula>
    </cfRule>
    <cfRule dxfId="5" priority="4466" type="expression">
      <formula>CH178="Yes"</formula>
    </cfRule>
  </conditionalFormatting>
  <conditionalFormatting sqref="CI179">
    <cfRule dxfId="5" priority="4422" type="expression">
      <formula>CI178="No"</formula>
    </cfRule>
    <cfRule dxfId="5" priority="4427" type="expression">
      <formula>CI178="Yes"</formula>
    </cfRule>
  </conditionalFormatting>
  <conditionalFormatting sqref="CJ179">
    <cfRule dxfId="5" priority="4381" type="expression">
      <formula>CJ178="No"</formula>
    </cfRule>
    <cfRule dxfId="5" priority="4386" type="expression">
      <formula>CJ178="Yes"</formula>
    </cfRule>
  </conditionalFormatting>
  <conditionalFormatting sqref="CK179">
    <cfRule dxfId="5" priority="4341" type="expression">
      <formula>CK178="No"</formula>
    </cfRule>
    <cfRule dxfId="5" priority="4346" type="expression">
      <formula>CK178="Yes"</formula>
    </cfRule>
  </conditionalFormatting>
  <conditionalFormatting sqref="CL179">
    <cfRule dxfId="5" priority="4301" type="expression">
      <formula>CL178="No"</formula>
    </cfRule>
    <cfRule dxfId="5" priority="4306" type="expression">
      <formula>CL178="Yes"</formula>
    </cfRule>
  </conditionalFormatting>
  <conditionalFormatting sqref="CM179">
    <cfRule dxfId="5" priority="4240" type="expression">
      <formula>CM178="No"</formula>
    </cfRule>
    <cfRule dxfId="5" priority="4245" type="expression">
      <formula>CM178="Yes"</formula>
    </cfRule>
  </conditionalFormatting>
  <conditionalFormatting sqref="CN179">
    <cfRule dxfId="5" priority="4194" type="expression">
      <formula>CN178="No"</formula>
    </cfRule>
    <cfRule dxfId="5" priority="4199" type="expression">
      <formula>CN178="Yes"</formula>
    </cfRule>
  </conditionalFormatting>
  <conditionalFormatting sqref="CO179">
    <cfRule dxfId="5" priority="4151" type="expression">
      <formula>CO178="No"</formula>
    </cfRule>
    <cfRule dxfId="5" priority="4156" type="expression">
      <formula>CO178="Yes"</formula>
    </cfRule>
  </conditionalFormatting>
  <conditionalFormatting sqref="CP179">
    <cfRule dxfId="5" priority="4107" type="expression">
      <formula>CP178="No"</formula>
    </cfRule>
    <cfRule dxfId="5" priority="4112" type="expression">
      <formula>CP178="Yes"</formula>
    </cfRule>
  </conditionalFormatting>
  <conditionalFormatting sqref="CQ179">
    <cfRule dxfId="5" priority="4064" type="expression">
      <formula>CQ178="No"</formula>
    </cfRule>
    <cfRule dxfId="5" priority="4069" type="expression">
      <formula>CQ178="Yes"</formula>
    </cfRule>
  </conditionalFormatting>
  <conditionalFormatting sqref="CR179">
    <cfRule dxfId="5" priority="4020" type="expression">
      <formula>CR178="No"</formula>
    </cfRule>
    <cfRule dxfId="5" priority="4025" type="expression">
      <formula>CR178="Yes"</formula>
    </cfRule>
  </conditionalFormatting>
  <conditionalFormatting sqref="CS179">
    <cfRule dxfId="5" priority="3977" type="expression">
      <formula>CS178="No"</formula>
    </cfRule>
    <cfRule dxfId="5" priority="3982" type="expression">
      <formula>CS178="Yes"</formula>
    </cfRule>
  </conditionalFormatting>
  <conditionalFormatting sqref="CT179">
    <cfRule dxfId="5" priority="3934" type="expression">
      <formula>CT178="No"</formula>
    </cfRule>
    <cfRule dxfId="5" priority="3939" type="expression">
      <formula>CT178="Yes"</formula>
    </cfRule>
  </conditionalFormatting>
  <conditionalFormatting sqref="CU179">
    <cfRule dxfId="5" priority="3892" type="expression">
      <formula>CU178="No"</formula>
    </cfRule>
    <cfRule dxfId="5" priority="3897" type="expression">
      <formula>CU178="Yes"</formula>
    </cfRule>
  </conditionalFormatting>
  <conditionalFormatting sqref="CV179">
    <cfRule dxfId="5" priority="3849" type="expression">
      <formula>CV178="No"</formula>
    </cfRule>
    <cfRule dxfId="5" priority="3854" type="expression">
      <formula>CV178="Yes"</formula>
    </cfRule>
  </conditionalFormatting>
  <conditionalFormatting sqref="DD179">
    <cfRule dxfId="5" priority="5789" type="expression">
      <formula>DD178="No"</formula>
    </cfRule>
    <cfRule dxfId="5" priority="5794" type="expression">
      <formula>DD178="Yes"</formula>
    </cfRule>
  </conditionalFormatting>
  <conditionalFormatting sqref="DL179">
    <cfRule dxfId="5" priority="5760" type="expression">
      <formula>DL178="No"</formula>
    </cfRule>
    <cfRule dxfId="5" priority="5765" type="expression">
      <formula>DL178="Yes"</formula>
    </cfRule>
  </conditionalFormatting>
  <conditionalFormatting sqref="DN179">
    <cfRule dxfId="5" priority="4968" type="expression">
      <formula>DN178="No"</formula>
    </cfRule>
    <cfRule dxfId="5" priority="4973" type="expression">
      <formula>DN178="Yes"</formula>
    </cfRule>
  </conditionalFormatting>
  <conditionalFormatting sqref="DO179">
    <cfRule dxfId="5" priority="5201" type="expression">
      <formula>DO178="No"</formula>
    </cfRule>
    <cfRule dxfId="5" priority="5206" type="expression">
      <formula>DO178="Yes"</formula>
    </cfRule>
  </conditionalFormatting>
  <conditionalFormatting sqref="DQ179">
    <cfRule dxfId="5" priority="5704" type="expression">
      <formula>DQ178="No"</formula>
    </cfRule>
    <cfRule dxfId="5" priority="5709" type="expression">
      <formula>DQ178="Yes"</formula>
    </cfRule>
  </conditionalFormatting>
  <conditionalFormatting sqref="DU179">
    <cfRule dxfId="5" priority="5626" type="expression">
      <formula>DU178="No"</formula>
    </cfRule>
    <cfRule dxfId="5" priority="5631" type="expression">
      <formula>DU178="Yes"</formula>
    </cfRule>
  </conditionalFormatting>
  <conditionalFormatting sqref="DV179">
    <cfRule dxfId="5" priority="5271" type="expression">
      <formula>DV178="No"</formula>
    </cfRule>
    <cfRule dxfId="5" priority="5276" type="expression">
      <formula>DV178="Yes"</formula>
    </cfRule>
  </conditionalFormatting>
  <conditionalFormatting sqref="DW179">
    <cfRule dxfId="5" priority="5008" type="expression">
      <formula>DW178="No"</formula>
    </cfRule>
    <cfRule dxfId="5" priority="5013" type="expression">
      <formula>DW178="Yes"</formula>
    </cfRule>
  </conditionalFormatting>
  <conditionalFormatting sqref="DX179">
    <cfRule dxfId="5" priority="5038" type="expression">
      <formula>DX178="No"</formula>
    </cfRule>
    <cfRule dxfId="5" priority="5043" type="expression">
      <formula>DX178="Yes"</formula>
    </cfRule>
  </conditionalFormatting>
  <conditionalFormatting sqref="ES179">
    <cfRule dxfId="5" priority="5130" type="expression">
      <formula>ES178="No"</formula>
    </cfRule>
    <cfRule dxfId="5" priority="5136" type="expression">
      <formula>ES178="Yes"</formula>
    </cfRule>
  </conditionalFormatting>
  <conditionalFormatting sqref="ET179">
    <cfRule dxfId="5" priority="5103" type="expression">
      <formula>ET178="No"</formula>
    </cfRule>
    <cfRule dxfId="5" priority="5109" type="expression">
      <formula>ET178="Yes"</formula>
    </cfRule>
  </conditionalFormatting>
  <conditionalFormatting sqref="EV179">
    <cfRule dxfId="5" priority="5161" type="expression">
      <formula>EV178="No"</formula>
    </cfRule>
    <cfRule dxfId="5" priority="5167" type="expression">
      <formula>EV178="Yes"</formula>
    </cfRule>
  </conditionalFormatting>
  <conditionalFormatting sqref="EW179">
    <cfRule dxfId="5" priority="5078" type="expression">
      <formula>EW178="No"</formula>
    </cfRule>
    <cfRule dxfId="5" priority="5083" type="expression">
      <formula>EW178="Yes"</formula>
    </cfRule>
  </conditionalFormatting>
  <conditionalFormatting sqref="EX179">
    <cfRule dxfId="5" priority="4917" type="expression">
      <formula>EX178="No"</formula>
    </cfRule>
    <cfRule dxfId="5" priority="4930" type="expression">
      <formula>EX178="Yes"</formula>
    </cfRule>
  </conditionalFormatting>
  <conditionalFormatting sqref="EZ179">
    <cfRule dxfId="5" priority="6399" type="expression">
      <formula>EZ178="No"</formula>
    </cfRule>
  </conditionalFormatting>
  <conditionalFormatting sqref="FA179">
    <cfRule dxfId="5" priority="6386" type="expression">
      <formula>FA178="No"</formula>
    </cfRule>
  </conditionalFormatting>
  <conditionalFormatting sqref="FB179">
    <cfRule dxfId="5" priority="6420" type="expression">
      <formula>FB178="No"</formula>
    </cfRule>
  </conditionalFormatting>
  <conditionalFormatting sqref="FC179">
    <cfRule dxfId="5" priority="6429" type="expression">
      <formula>FC178="No"</formula>
    </cfRule>
  </conditionalFormatting>
  <conditionalFormatting sqref="FD179">
    <cfRule dxfId="5" priority="6377" type="expression">
      <formula>FD178="No"</formula>
    </cfRule>
  </conditionalFormatting>
  <conditionalFormatting sqref="FE179">
    <cfRule dxfId="5" priority="6364" type="expression">
      <formula>FE178="No"</formula>
    </cfRule>
  </conditionalFormatting>
  <conditionalFormatting sqref="FF179">
    <cfRule dxfId="5" priority="6351" type="expression">
      <formula>FF178="No"</formula>
    </cfRule>
  </conditionalFormatting>
  <conditionalFormatting sqref="FG179">
    <cfRule dxfId="5" priority="6336" type="expression">
      <formula>FG178="No"</formula>
    </cfRule>
  </conditionalFormatting>
  <conditionalFormatting sqref="FH179">
    <cfRule dxfId="5" priority="6321" type="expression">
      <formula>A$178="No"</formula>
    </cfRule>
  </conditionalFormatting>
  <conditionalFormatting sqref="FI179">
    <cfRule dxfId="5" priority="6306" type="expression">
      <formula>FI178="No"</formula>
    </cfRule>
  </conditionalFormatting>
  <conditionalFormatting sqref="FJ179">
    <cfRule dxfId="5" priority="6292" type="expression">
      <formula>FJ178="No"</formula>
    </cfRule>
  </conditionalFormatting>
  <conditionalFormatting sqref="FK179">
    <cfRule dxfId="5" priority="6280" type="expression">
      <formula>FK178="No"</formula>
    </cfRule>
  </conditionalFormatting>
  <conditionalFormatting sqref="FL179">
    <cfRule dxfId="5" priority="6250" type="expression">
      <formula>FL178="No"</formula>
    </cfRule>
  </conditionalFormatting>
  <conditionalFormatting sqref="FM179">
    <cfRule dxfId="5" priority="6265" type="expression">
      <formula>FM178="No"</formula>
    </cfRule>
  </conditionalFormatting>
  <conditionalFormatting sqref="FN179">
    <cfRule dxfId="5" priority="6235" type="expression">
      <formula>FN178="No"</formula>
    </cfRule>
  </conditionalFormatting>
  <conditionalFormatting sqref="FO179">
    <cfRule dxfId="5" priority="6224" type="expression">
      <formula>FO178="No"</formula>
    </cfRule>
  </conditionalFormatting>
  <conditionalFormatting sqref="FP179">
    <cfRule dxfId="5" priority="6205" type="expression">
      <formula>FP178="No"</formula>
    </cfRule>
  </conditionalFormatting>
  <conditionalFormatting sqref="FQ179">
    <cfRule dxfId="5" priority="6170" type="expression">
      <formula>FQ178="No"</formula>
    </cfRule>
    <cfRule dxfId="5" priority="6175" type="expression">
      <formula>FQ178="Yes"</formula>
    </cfRule>
  </conditionalFormatting>
  <conditionalFormatting sqref="FR179">
    <cfRule dxfId="5" priority="6136" type="expression">
      <formula>FR178="No"</formula>
    </cfRule>
    <cfRule dxfId="5" priority="6141" type="expression">
      <formula>FR178="Yes"</formula>
    </cfRule>
  </conditionalFormatting>
  <conditionalFormatting sqref="FS179">
    <cfRule dxfId="5" priority="6102" type="expression">
      <formula>FS178="No"</formula>
    </cfRule>
    <cfRule dxfId="5" priority="6107" type="expression">
      <formula>FS178="Yes"</formula>
    </cfRule>
  </conditionalFormatting>
  <conditionalFormatting sqref="FT179">
    <cfRule dxfId="5" priority="6068" type="expression">
      <formula>FT178="No"</formula>
    </cfRule>
    <cfRule dxfId="5" priority="6073" type="expression">
      <formula>FT178="Yes"</formula>
    </cfRule>
  </conditionalFormatting>
  <conditionalFormatting sqref="FU179">
    <cfRule dxfId="5" priority="6034" type="expression">
      <formula>FU178="No"</formula>
    </cfRule>
    <cfRule dxfId="5" priority="6039" type="expression">
      <formula>FU178="Yes"</formula>
    </cfRule>
  </conditionalFormatting>
  <conditionalFormatting sqref="FV179">
    <cfRule dxfId="5" priority="5998" type="expression">
      <formula>FV178="No"</formula>
    </cfRule>
    <cfRule dxfId="5" priority="6003" type="expression">
      <formula>FV178="Yes"</formula>
    </cfRule>
  </conditionalFormatting>
  <conditionalFormatting sqref="FW179">
    <cfRule dxfId="5" priority="5962" type="expression">
      <formula>FW178="No"</formula>
    </cfRule>
    <cfRule dxfId="5" priority="5967" type="expression">
      <formula>FW178="Yes"</formula>
    </cfRule>
  </conditionalFormatting>
  <conditionalFormatting sqref="FX179">
    <cfRule dxfId="5" priority="5926" type="expression">
      <formula>FX178="No"</formula>
    </cfRule>
    <cfRule dxfId="5" priority="5931" type="expression">
      <formula>FX178="Yes"</formula>
    </cfRule>
  </conditionalFormatting>
  <conditionalFormatting sqref="FY179">
    <cfRule dxfId="5" priority="5890" type="expression">
      <formula>FY178="No"</formula>
    </cfRule>
    <cfRule dxfId="5" priority="5895" type="expression">
      <formula>FY178="Yes"</formula>
    </cfRule>
  </conditionalFormatting>
  <conditionalFormatting sqref="FZ179">
    <cfRule dxfId="5" priority="5852" type="expression">
      <formula>FZ178="No"</formula>
    </cfRule>
    <cfRule dxfId="5" priority="5857" type="expression">
      <formula>FZ178="Yes"</formula>
    </cfRule>
  </conditionalFormatting>
  <conditionalFormatting sqref="B180">
    <cfRule dxfId="5" priority="643" type="expression">
      <formula>AND(ISERROR(FIND("Webview Sign",B$141))=TRUE,B$16&lt;&gt;"Option for Send Document :",B$16&lt;&gt;"",ISERROR(FIND("Embed Sign",B$141))=TRUE,ISERROR(FIND("Sign Via Inbox",B$141))=TRUE)</formula>
    </cfRule>
  </conditionalFormatting>
  <conditionalFormatting sqref="C180">
    <cfRule dxfId="5" priority="591" type="expression">
      <formula>AND(ISERROR(FIND("Webview Sign",C$141))=TRUE,C$16&lt;&gt;"Option for Send Document :",C$16&lt;&gt;"",ISERROR(FIND("Embed Sign",C$141))=TRUE,ISERROR(FIND("Sign Via Inbox",C$141))=TRUE)</formula>
    </cfRule>
  </conditionalFormatting>
  <conditionalFormatting sqref="BD180">
    <cfRule dxfId="5" priority="1309" type="expression">
      <formula>AND(ISERROR(FIND("Webview Sign",BD$141))=TRUE,BD$16&lt;&gt;"Option for Send Document :",BD$16&lt;&gt;"",ISERROR(FIND("Embed Sign",BD$141))=TRUE,ISERROR(FIND("Sign Via Inbox",BD$141))=TRUE)</formula>
    </cfRule>
  </conditionalFormatting>
  <conditionalFormatting sqref="BE180">
    <cfRule dxfId="5" priority="1320" type="expression">
      <formula>AND(ISERROR(FIND("Webview Sign",BE$141))=TRUE,BE$16&lt;&gt;"Option for Send Document :",BE$16&lt;&gt;"",ISERROR(FIND("Embed Sign",BE$141))=TRUE,ISERROR(FIND("Sign Via Inbox",BE$141))=TRUE)</formula>
    </cfRule>
  </conditionalFormatting>
  <conditionalFormatting sqref="BF180">
    <cfRule dxfId="5" priority="1331" type="expression">
      <formula>AND(ISERROR(FIND("Webview Sign",BF$141))=TRUE,BF$16&lt;&gt;"Option for Send Document :",BF$16&lt;&gt;"",ISERROR(FIND("Embed Sign",BF$141))=TRUE,ISERROR(FIND("Sign Via Inbox",BF$141))=TRUE)</formula>
    </cfRule>
  </conditionalFormatting>
  <conditionalFormatting sqref="BL180">
    <cfRule dxfId="5" priority="1138" type="expression">
      <formula>AND(ISERROR(FIND("Webview Sign",BL$141))=TRUE,BL$16&lt;&gt;"Option for Send Document :",BL$16&lt;&gt;"",ISERROR(FIND("Embed Sign",BL$141))=TRUE,ISERROR(FIND("Sign Via Inbox",BL$141))=TRUE)</formula>
    </cfRule>
  </conditionalFormatting>
  <conditionalFormatting sqref="BM180">
    <cfRule dxfId="5" priority="1083" type="expression">
      <formula>AND(ISERROR(FIND("Webview Sign",BM$141))=TRUE,BM$16&lt;&gt;"Option for Send Document :",BM$16&lt;&gt;"",ISERROR(FIND("Embed Sign",BM$141))=TRUE,ISERROR(FIND("Sign Via Inbox",BM$141))=TRUE)</formula>
    </cfRule>
  </conditionalFormatting>
  <conditionalFormatting sqref="BN180">
    <cfRule dxfId="5" priority="1032" type="expression">
      <formula>AND(ISERROR(FIND("Webview Sign",BN$141))=TRUE,BN$16&lt;&gt;"Option for Send Document :",BN$16&lt;&gt;"",ISERROR(FIND("Embed Sign",BN$141))=TRUE,ISERROR(FIND("Sign Via Inbox",BN$141))=TRUE)</formula>
    </cfRule>
  </conditionalFormatting>
  <conditionalFormatting sqref="BO180">
    <cfRule dxfId="5" priority="928" type="expression">
      <formula>AND(ISERROR(FIND("Webview Sign",BO$141))=TRUE,BO$16&lt;&gt;"Option for Send Document :",BO$16&lt;&gt;"",ISERROR(FIND("Embed Sign",BO$141))=TRUE,ISERROR(FIND("Sign Via Inbox",BO$141))=TRUE)</formula>
    </cfRule>
  </conditionalFormatting>
  <conditionalFormatting sqref="AE181">
    <cfRule dxfId="5" priority="1920" type="expression">
      <formula>AND(ISERROR(FIND("Webview Sign",AE$141))=TRUE,AE$16&lt;&gt;"Option for Send Document :",AE$16&lt;&gt;"",ISERROR(FIND("Embed Sign",AE$141))=TRUE,ISERROR(FIND("Sign Via Inbox",AE$141))=TRUE)</formula>
    </cfRule>
  </conditionalFormatting>
  <conditionalFormatting sqref="AG181">
    <cfRule dxfId="5" priority="1883" type="expression">
      <formula>AND(ISERROR(FIND("Webview Sign",AG$141))=TRUE,AG$16&lt;&gt;"Option for Send Document :",AG$16&lt;&gt;"",ISERROR(FIND("Embed Sign",AG$141))=TRUE,ISERROR(FIND("Sign Via Inbox",AG$141))=TRUE)</formula>
    </cfRule>
  </conditionalFormatting>
  <conditionalFormatting sqref="AE182">
    <cfRule dxfId="5" priority="1918" type="expression">
      <formula>AND(ISERROR(FIND("Webview Sign",AE$141))=TRUE,AE$16&lt;&gt;"Option for Send Document :",AE$16&lt;&gt;"",ISERROR(FIND("Embed Sign",AE$141))=TRUE,ISERROR(FIND("Sign Via Inbox",AE$141))=TRUE)</formula>
    </cfRule>
  </conditionalFormatting>
  <conditionalFormatting sqref="AG182">
    <cfRule dxfId="5" priority="1881" type="expression">
      <formula>AND(ISERROR(FIND("Webview Sign",AG$141))=TRUE,AG$16&lt;&gt;"Option for Send Document :",AG$16&lt;&gt;"",ISERROR(FIND("Embed Sign",AG$141))=TRUE,ISERROR(FIND("Sign Via Inbox",AG$141))=TRUE)</formula>
    </cfRule>
  </conditionalFormatting>
  <conditionalFormatting sqref="A188">
    <cfRule dxfId="4" priority="6450" type="expression">
      <formula>A$187="Yes"</formula>
    </cfRule>
  </conditionalFormatting>
  <conditionalFormatting sqref="B188">
    <cfRule dxfId="5" priority="633" type="expression">
      <formula>AND(ISERROR(FIND("Webview Sign",B$141))=TRUE,B$16&lt;&gt;"Option for Send Document :",B$16&lt;&gt;"",ISERROR(FIND("Embed Sign",B$141))=TRUE,ISERROR(FIND("Sign Via Inbox",B$141))=TRUE)</formula>
    </cfRule>
  </conditionalFormatting>
  <conditionalFormatting sqref="C188">
    <cfRule dxfId="5" priority="581" type="expression">
      <formula>AND(ISERROR(FIND("Webview Sign",C$141))=TRUE,C$16&lt;&gt;"Option for Send Document :",C$16&lt;&gt;"",ISERROR(FIND("Embed Sign",C$141))=TRUE,ISERROR(FIND("Sign Via Inbox",C$141))=TRUE)</formula>
    </cfRule>
  </conditionalFormatting>
  <conditionalFormatting sqref="E188">
    <cfRule dxfId="4" priority="3765" type="expression">
      <formula>E$187="Yes"</formula>
    </cfRule>
  </conditionalFormatting>
  <conditionalFormatting sqref="F188">
    <cfRule dxfId="4" priority="3722" type="expression">
      <formula>F$187="Yes"</formula>
    </cfRule>
  </conditionalFormatting>
  <conditionalFormatting sqref="G188">
    <cfRule dxfId="4" priority="3683" type="expression">
      <formula>G$187="Yes"</formula>
    </cfRule>
  </conditionalFormatting>
  <conditionalFormatting sqref="H188">
    <cfRule dxfId="4" priority="3644" type="expression">
      <formula>H$187="Yes"</formula>
    </cfRule>
  </conditionalFormatting>
  <conditionalFormatting sqref="I188">
    <cfRule dxfId="4" priority="3605" type="expression">
      <formula>I$187="Yes"</formula>
    </cfRule>
  </conditionalFormatting>
  <conditionalFormatting sqref="J188">
    <cfRule dxfId="4" priority="3566" type="expression">
      <formula>J$187="Yes"</formula>
    </cfRule>
  </conditionalFormatting>
  <conditionalFormatting sqref="K188">
    <cfRule dxfId="4" priority="3487" type="expression">
      <formula>K$187="Yes"</formula>
    </cfRule>
  </conditionalFormatting>
  <conditionalFormatting sqref="L188">
    <cfRule dxfId="4" priority="3115" type="expression">
      <formula>L$187="Yes"</formula>
    </cfRule>
  </conditionalFormatting>
  <conditionalFormatting sqref="M188">
    <cfRule dxfId="4" priority="3072" type="expression">
      <formula>M$187="Yes"</formula>
    </cfRule>
  </conditionalFormatting>
  <conditionalFormatting sqref="N188">
    <cfRule dxfId="4" priority="3029" type="expression">
      <formula>N$187="Yes"</formula>
    </cfRule>
  </conditionalFormatting>
  <conditionalFormatting sqref="O188">
    <cfRule dxfId="4" priority="2947" type="expression">
      <formula>O$187="Yes"</formula>
    </cfRule>
  </conditionalFormatting>
  <conditionalFormatting sqref="P188">
    <cfRule dxfId="4" priority="2904" type="expression">
      <formula>P$187="Yes"</formula>
    </cfRule>
  </conditionalFormatting>
  <conditionalFormatting sqref="Q188">
    <cfRule dxfId="4" priority="2861" type="expression">
      <formula>Q$187="Yes"</formula>
    </cfRule>
  </conditionalFormatting>
  <conditionalFormatting sqref="R188">
    <cfRule dxfId="4" priority="2779" type="expression">
      <formula>R$187="Yes"</formula>
    </cfRule>
  </conditionalFormatting>
  <conditionalFormatting sqref="S188">
    <cfRule dxfId="4" priority="2736" type="expression">
      <formula>S$187="Yes"</formula>
    </cfRule>
  </conditionalFormatting>
  <conditionalFormatting sqref="T188">
    <cfRule dxfId="4" priority="2653" type="expression">
      <formula>T$187="Yes"</formula>
    </cfRule>
  </conditionalFormatting>
  <conditionalFormatting sqref="U188">
    <cfRule dxfId="4" priority="2571" type="expression">
      <formula>U$187="Yes"</formula>
    </cfRule>
  </conditionalFormatting>
  <conditionalFormatting sqref="V188">
    <cfRule dxfId="4" priority="1972" type="expression">
      <formula>V$187="Yes"</formula>
    </cfRule>
  </conditionalFormatting>
  <conditionalFormatting sqref="W188">
    <cfRule dxfId="4" priority="1965" type="expression">
      <formula>W$187="Yes"</formula>
    </cfRule>
  </conditionalFormatting>
  <conditionalFormatting sqref="X188">
    <cfRule dxfId="4" priority="1958" type="expression">
      <formula>X$187="Yes"</formula>
    </cfRule>
  </conditionalFormatting>
  <conditionalFormatting sqref="Y188">
    <cfRule dxfId="4" priority="1950" type="expression">
      <formula>Y$187="Yes"</formula>
    </cfRule>
  </conditionalFormatting>
  <conditionalFormatting sqref="Z188">
    <cfRule dxfId="4" priority="1945" type="expression">
      <formula>Z$187="Yes"</formula>
    </cfRule>
  </conditionalFormatting>
  <conditionalFormatting sqref="AA188">
    <cfRule dxfId="4" priority="1940" type="expression">
      <formula>AA$187="Yes"</formula>
    </cfRule>
  </conditionalFormatting>
  <conditionalFormatting sqref="AB188">
    <cfRule dxfId="4" priority="1935" type="expression">
      <formula>AB$187="Yes"</formula>
    </cfRule>
  </conditionalFormatting>
  <conditionalFormatting sqref="AC188">
    <cfRule dxfId="4" priority="1930" type="expression">
      <formula>AC$187="Yes"</formula>
    </cfRule>
  </conditionalFormatting>
  <conditionalFormatting sqref="AD188">
    <cfRule dxfId="4" priority="1925" type="expression">
      <formula>AD$187="Yes"</formula>
    </cfRule>
  </conditionalFormatting>
  <conditionalFormatting sqref="AE188">
    <cfRule dxfId="4" priority="1917" type="expression">
      <formula>AE$187="Yes"</formula>
    </cfRule>
  </conditionalFormatting>
  <conditionalFormatting sqref="AK188">
    <cfRule dxfId="4" priority="3328" type="expression">
      <formula>AK$187="Yes"</formula>
    </cfRule>
  </conditionalFormatting>
  <conditionalFormatting sqref="AL188">
    <cfRule dxfId="4" priority="1913" type="expression">
      <formula>AL$187="Yes"</formula>
    </cfRule>
  </conditionalFormatting>
  <conditionalFormatting sqref="AM188">
    <cfRule dxfId="4" priority="1909" type="expression">
      <formula>AM$187="Yes"</formula>
    </cfRule>
  </conditionalFormatting>
  <conditionalFormatting sqref="AN188">
    <cfRule dxfId="4" priority="1905" type="expression">
      <formula>AN$187="Yes"</formula>
    </cfRule>
  </conditionalFormatting>
  <conditionalFormatting sqref="AO188">
    <cfRule dxfId="4" priority="1901" type="expression">
      <formula>AO$187="Yes"</formula>
    </cfRule>
  </conditionalFormatting>
  <conditionalFormatting sqref="AP188">
    <cfRule dxfId="4" priority="1897" type="expression">
      <formula>AP$187="Yes"</formula>
    </cfRule>
  </conditionalFormatting>
  <conditionalFormatting sqref="AQ188">
    <cfRule dxfId="4" priority="1893" type="expression">
      <formula>AQ$187="Yes"</formula>
    </cfRule>
  </conditionalFormatting>
  <conditionalFormatting sqref="AV188">
    <cfRule dxfId="4" priority="3245" type="expression">
      <formula>AV$187="Yes"</formula>
    </cfRule>
  </conditionalFormatting>
  <conditionalFormatting sqref="AW188">
    <cfRule dxfId="4" priority="3202" type="expression">
      <formula>AW$187="Yes"</formula>
    </cfRule>
  </conditionalFormatting>
  <conditionalFormatting sqref="AX188">
    <cfRule dxfId="4" priority="1889" type="expression">
      <formula>AX$187="Yes"</formula>
    </cfRule>
  </conditionalFormatting>
  <conditionalFormatting sqref="AY188">
    <cfRule dxfId="4" priority="3160" type="expression">
      <formula>AY$187="Yes"</formula>
    </cfRule>
  </conditionalFormatting>
  <conditionalFormatting sqref="AZ188">
    <cfRule dxfId="5" priority="1689" type="expression">
      <formula>AND(ISERROR(FIND("Webview Sign",AZ$141))=TRUE,AZ$16&lt;&gt;"Option for Send Document :",AZ$16&lt;&gt;"",ISERROR(FIND("Embed Sign",AZ$141))=TRUE,ISERROR(FIND("Sign Via Inbox",AZ$141))=TRUE)</formula>
    </cfRule>
  </conditionalFormatting>
  <conditionalFormatting sqref="BA188">
    <cfRule dxfId="5" priority="1642" type="expression">
      <formula>AND(ISERROR(FIND("Webview Sign",BA$141))=TRUE,BA$16&lt;&gt;"Option for Send Document :",BA$16&lt;&gt;"",ISERROR(FIND("Embed Sign",BA$141))=TRUE,ISERROR(FIND("Sign Via Inbox",BA$141))=TRUE)</formula>
    </cfRule>
  </conditionalFormatting>
  <conditionalFormatting sqref="BB188">
    <cfRule dxfId="5" priority="1595" type="expression">
      <formula>AND(ISERROR(FIND("Webview Sign",BB$141))=TRUE,BB$16&lt;&gt;"Option for Send Document :",BB$16&lt;&gt;"",ISERROR(FIND("Embed Sign",BB$141))=TRUE,ISERROR(FIND("Sign Via Inbox",BB$141))=TRUE)</formula>
    </cfRule>
  </conditionalFormatting>
  <conditionalFormatting sqref="BC188">
    <cfRule dxfId="5" priority="1550" type="expression">
      <formula>AND(ISERROR(FIND("Webview Sign",BC$141))=TRUE,BC$16&lt;&gt;"Option for Send Document :",BC$16&lt;&gt;"",ISERROR(FIND("Embed Sign",BC$141))=TRUE,ISERROR(FIND("Sign Via Inbox",BC$141))=TRUE)</formula>
    </cfRule>
  </conditionalFormatting>
  <conditionalFormatting sqref="BD188">
    <cfRule dxfId="5" priority="1299" type="expression">
      <formula>AND(ISERROR(FIND("Webview Sign",BD$141))=TRUE,BD$16&lt;&gt;"Option for Send Document :",BD$16&lt;&gt;"",ISERROR(FIND("Embed Sign",BD$141))=TRUE,ISERROR(FIND("Sign Via Inbox",BD$141))=TRUE)</formula>
    </cfRule>
  </conditionalFormatting>
  <conditionalFormatting sqref="BE188">
    <cfRule dxfId="5" priority="1310" type="expression">
      <formula>AND(ISERROR(FIND("Webview Sign",BE$141))=TRUE,BE$16&lt;&gt;"Option for Send Document :",BE$16&lt;&gt;"",ISERROR(FIND("Embed Sign",BE$141))=TRUE,ISERROR(FIND("Sign Via Inbox",BE$141))=TRUE)</formula>
    </cfRule>
  </conditionalFormatting>
  <conditionalFormatting sqref="BF188">
    <cfRule dxfId="5" priority="1321" type="expression">
      <formula>AND(ISERROR(FIND("Webview Sign",BF$141))=TRUE,BF$16&lt;&gt;"Option for Send Document :",BF$16&lt;&gt;"",ISERROR(FIND("Embed Sign",BF$141))=TRUE,ISERROR(FIND("Sign Via Inbox",BF$141))=TRUE)</formula>
    </cfRule>
  </conditionalFormatting>
  <conditionalFormatting sqref="BG188">
    <cfRule dxfId="5" priority="1332" type="expression">
      <formula>AND(ISERROR(FIND("Webview Sign",BG$141))=TRUE,BG$16&lt;&gt;"Option for Send Document :",BG$16&lt;&gt;"",ISERROR(FIND("Embed Sign",BG$141))=TRUE,ISERROR(FIND("Sign Via Inbox",BG$141))=TRUE)</formula>
    </cfRule>
  </conditionalFormatting>
  <conditionalFormatting sqref="BH188">
    <cfRule dxfId="5" priority="1339" type="expression">
      <formula>AND(ISERROR(FIND("Webview Sign",BH$141))=TRUE,BH$16&lt;&gt;"Option for Send Document :",BH$16&lt;&gt;"",ISERROR(FIND("Embed Sign",BH$141))=TRUE,ISERROR(FIND("Sign Via Inbox",BH$141))=TRUE)</formula>
    </cfRule>
  </conditionalFormatting>
  <conditionalFormatting sqref="BI188">
    <cfRule dxfId="5" priority="1257" type="expression">
      <formula>AND(ISERROR(FIND("Webview Sign",BI$141))=TRUE,BI$16&lt;&gt;"Option for Send Document :",BI$16&lt;&gt;"",ISERROR(FIND("Embed Sign",BI$141))=TRUE,ISERROR(FIND("Sign Via Inbox",BI$141))=TRUE)</formula>
    </cfRule>
  </conditionalFormatting>
  <conditionalFormatting sqref="BJ188">
    <cfRule dxfId="5" priority="1215" type="expression">
      <formula>AND(ISERROR(FIND("Webview Sign",BJ$141))=TRUE,BJ$16&lt;&gt;"Option for Send Document :",BJ$16&lt;&gt;"",ISERROR(FIND("Embed Sign",BJ$141))=TRUE,ISERROR(FIND("Sign Via Inbox",BJ$141))=TRUE)</formula>
    </cfRule>
  </conditionalFormatting>
  <conditionalFormatting sqref="BK188">
    <cfRule dxfId="5" priority="1175" type="expression">
      <formula>AND(ISERROR(FIND("Webview Sign",BK$141))=TRUE,BK$16&lt;&gt;"Option for Send Document :",BK$16&lt;&gt;"",ISERROR(FIND("Embed Sign",BK$141))=TRUE,ISERROR(FIND("Sign Via Inbox",BK$141))=TRUE)</formula>
    </cfRule>
  </conditionalFormatting>
  <conditionalFormatting sqref="BL188">
    <cfRule dxfId="5" priority="1128" type="expression">
      <formula>AND(ISERROR(FIND("Webview Sign",BL$141))=TRUE,BL$16&lt;&gt;"Option for Send Document :",BL$16&lt;&gt;"",ISERROR(FIND("Embed Sign",BL$141))=TRUE,ISERROR(FIND("Sign Via Inbox",BL$141))=TRUE)</formula>
    </cfRule>
  </conditionalFormatting>
  <conditionalFormatting sqref="BM188">
    <cfRule dxfId="5" priority="1073" type="expression">
      <formula>AND(ISERROR(FIND("Webview Sign",BM$141))=TRUE,BM$16&lt;&gt;"Option for Send Document :",BM$16&lt;&gt;"",ISERROR(FIND("Embed Sign",BM$141))=TRUE,ISERROR(FIND("Sign Via Inbox",BM$141))=TRUE)</formula>
    </cfRule>
  </conditionalFormatting>
  <conditionalFormatting sqref="BN188">
    <cfRule dxfId="5" priority="1022" type="expression">
      <formula>AND(ISERROR(FIND("Webview Sign",BN$141))=TRUE,BN$16&lt;&gt;"Option for Send Document :",BN$16&lt;&gt;"",ISERROR(FIND("Embed Sign",BN$141))=TRUE,ISERROR(FIND("Sign Via Inbox",BN$141))=TRUE)</formula>
    </cfRule>
  </conditionalFormatting>
  <conditionalFormatting sqref="BO188">
    <cfRule dxfId="5" priority="918" type="expression">
      <formula>AND(ISERROR(FIND("Webview Sign",BO$141))=TRUE,BO$16&lt;&gt;"Option for Send Document :",BO$16&lt;&gt;"",ISERROR(FIND("Embed Sign",BO$141))=TRUE,ISERROR(FIND("Sign Via Inbox",BO$141))=TRUE)</formula>
    </cfRule>
  </conditionalFormatting>
  <conditionalFormatting sqref="BQ188">
    <cfRule dxfId="5" priority="826" type="expression">
      <formula>AND(ISERROR(FIND("Webview Sign",BQ$141))=TRUE,BQ$16&lt;&gt;"Option for Send Document :",BQ$16&lt;&gt;"",ISERROR(FIND("Embed Sign",BQ$141))=TRUE,ISERROR(FIND("Sign Via Inbox",BQ$141))=TRUE)</formula>
    </cfRule>
  </conditionalFormatting>
  <conditionalFormatting sqref="BR188">
    <cfRule dxfId="5" priority="779" type="expression">
      <formula>AND(ISERROR(FIND("Webview Sign",BR$141))=TRUE,BR$16&lt;&gt;"Option for Send Document :",BR$16&lt;&gt;"",ISERROR(FIND("Embed Sign",BR$141))=TRUE,ISERROR(FIND("Sign Via Inbox",BR$141))=TRUE)</formula>
    </cfRule>
  </conditionalFormatting>
  <conditionalFormatting sqref="BS188">
    <cfRule dxfId="5" priority="736" type="expression">
      <formula>AND(ISERROR(FIND("Webview Sign",BS$141))=TRUE,BS$16&lt;&gt;"Option for Send Document :",BS$16&lt;&gt;"",ISERROR(FIND("Embed Sign",BS$141))=TRUE,ISERROR(FIND("Sign Via Inbox",BS$141))=TRUE)</formula>
    </cfRule>
  </conditionalFormatting>
  <conditionalFormatting sqref="BT188">
    <cfRule dxfId="5" priority="685" type="expression">
      <formula>AND(ISERROR(FIND("Webview Sign",BT$141))=TRUE,BT$16&lt;&gt;"Option for Send Document :",BT$16&lt;&gt;"",ISERROR(FIND("Embed Sign",BT$141))=TRUE,ISERROR(FIND("Sign Via Inbox",BT$141))=TRUE)</formula>
    </cfRule>
  </conditionalFormatting>
  <conditionalFormatting sqref="BV188">
    <cfRule dxfId="4" priority="4890" type="expression">
      <formula>BV$187="Yes"</formula>
    </cfRule>
  </conditionalFormatting>
  <conditionalFormatting sqref="BW188">
    <cfRule dxfId="4" priority="4857" type="expression">
      <formula>BW$187="Yes"</formula>
    </cfRule>
  </conditionalFormatting>
  <conditionalFormatting sqref="BX188">
    <cfRule dxfId="4" priority="4821" type="expression">
      <formula>BX$187="Yes"</formula>
    </cfRule>
  </conditionalFormatting>
  <conditionalFormatting sqref="BY188">
    <cfRule dxfId="4" priority="4791" type="expression">
      <formula>BY$187="Yes"</formula>
    </cfRule>
  </conditionalFormatting>
  <conditionalFormatting sqref="BZ188">
    <cfRule dxfId="4" priority="4744" type="expression">
      <formula>BZ$187="Yes"</formula>
    </cfRule>
  </conditionalFormatting>
  <conditionalFormatting sqref="CA188">
    <cfRule dxfId="4" priority="4705" type="expression">
      <formula>CA$187="Yes"</formula>
    </cfRule>
  </conditionalFormatting>
  <conditionalFormatting sqref="CB188">
    <cfRule dxfId="4" priority="4670" type="expression">
      <formula>CB$187="Yes"</formula>
    </cfRule>
  </conditionalFormatting>
  <conditionalFormatting sqref="CC188">
    <cfRule dxfId="4" priority="4631" type="expression">
      <formula>CC$187="Yes"</formula>
    </cfRule>
  </conditionalFormatting>
  <conditionalFormatting sqref="CD188">
    <cfRule dxfId="4" priority="4592" type="expression">
      <formula>CD$187="Yes"</formula>
    </cfRule>
  </conditionalFormatting>
  <conditionalFormatting sqref="CE188">
    <cfRule dxfId="4" priority="4553" type="expression">
      <formula>CE$187="Yes"</formula>
    </cfRule>
  </conditionalFormatting>
  <conditionalFormatting sqref="CG188">
    <cfRule dxfId="4" priority="4506" type="expression">
      <formula>CG$187="Yes"</formula>
    </cfRule>
  </conditionalFormatting>
  <conditionalFormatting sqref="CH188">
    <cfRule dxfId="4" priority="4467" type="expression">
      <formula>CH$187="Yes"</formula>
    </cfRule>
  </conditionalFormatting>
  <conditionalFormatting sqref="CI188">
    <cfRule dxfId="4" priority="4428" type="expression">
      <formula>CI$187="Yes"</formula>
    </cfRule>
  </conditionalFormatting>
  <conditionalFormatting sqref="CJ188">
    <cfRule dxfId="4" priority="4387" type="expression">
      <formula>CJ$187="Yes"</formula>
    </cfRule>
  </conditionalFormatting>
  <conditionalFormatting sqref="CK188">
    <cfRule dxfId="4" priority="4347" type="expression">
      <formula>CK$187="Yes"</formula>
    </cfRule>
  </conditionalFormatting>
  <conditionalFormatting sqref="CL188">
    <cfRule dxfId="4" priority="4307" type="expression">
      <formula>CL$187="Yes"</formula>
    </cfRule>
  </conditionalFormatting>
  <conditionalFormatting sqref="CM188">
    <cfRule dxfId="4" priority="4246" type="expression">
      <formula>CM$187="Yes"</formula>
    </cfRule>
  </conditionalFormatting>
  <conditionalFormatting sqref="CN188">
    <cfRule dxfId="4" priority="4200" type="expression">
      <formula>CN$187="Yes"</formula>
    </cfRule>
  </conditionalFormatting>
  <conditionalFormatting sqref="CO188">
    <cfRule dxfId="4" priority="4157" type="expression">
      <formula>CO$187="Yes"</formula>
    </cfRule>
  </conditionalFormatting>
  <conditionalFormatting sqref="CP188">
    <cfRule dxfId="4" priority="4113" type="expression">
      <formula>CP$187="Yes"</formula>
    </cfRule>
  </conditionalFormatting>
  <conditionalFormatting sqref="CQ188">
    <cfRule dxfId="4" priority="4070" type="expression">
      <formula>CQ$187="Yes"</formula>
    </cfRule>
  </conditionalFormatting>
  <conditionalFormatting sqref="CR188">
    <cfRule dxfId="4" priority="4026" type="expression">
      <formula>CR$187="Yes"</formula>
    </cfRule>
  </conditionalFormatting>
  <conditionalFormatting sqref="CS188">
    <cfRule dxfId="4" priority="3983" type="expression">
      <formula>CS$187="Yes"</formula>
    </cfRule>
  </conditionalFormatting>
  <conditionalFormatting sqref="CT188">
    <cfRule dxfId="4" priority="3940" type="expression">
      <formula>CT$187="Yes"</formula>
    </cfRule>
  </conditionalFormatting>
  <conditionalFormatting sqref="CU188">
    <cfRule dxfId="4" priority="3898" type="expression">
      <formula>CU$187="Yes"</formula>
    </cfRule>
  </conditionalFormatting>
  <conditionalFormatting sqref="CV188">
    <cfRule dxfId="4" priority="3855" type="expression">
      <formula>CV$187="Yes"</formula>
    </cfRule>
  </conditionalFormatting>
  <conditionalFormatting sqref="DD188">
    <cfRule dxfId="4" priority="5795" type="expression">
      <formula>DD$187="Yes"</formula>
    </cfRule>
  </conditionalFormatting>
  <conditionalFormatting sqref="DL188">
    <cfRule dxfId="4" priority="5766" type="expression">
      <formula>DL$187="Yes"</formula>
    </cfRule>
  </conditionalFormatting>
  <conditionalFormatting sqref="DN188">
    <cfRule dxfId="4" priority="4974" type="expression">
      <formula>DN$187="Yes"</formula>
    </cfRule>
  </conditionalFormatting>
  <conditionalFormatting sqref="DO188">
    <cfRule dxfId="4" priority="5207" type="expression">
      <formula>DO$187="Yes"</formula>
    </cfRule>
  </conditionalFormatting>
  <conditionalFormatting sqref="DQ188">
    <cfRule dxfId="4" priority="5710" type="expression">
      <formula>DQ$187="Yes"</formula>
    </cfRule>
  </conditionalFormatting>
  <conditionalFormatting sqref="DU188">
    <cfRule dxfId="4" priority="5632" type="expression">
      <formula>DU$187="Yes"</formula>
    </cfRule>
  </conditionalFormatting>
  <conditionalFormatting sqref="DV188">
    <cfRule dxfId="4" priority="5277" type="expression">
      <formula>DV$187="Yes"</formula>
    </cfRule>
  </conditionalFormatting>
  <conditionalFormatting sqref="DW188">
    <cfRule dxfId="4" priority="5014" type="expression">
      <formula>DW$187="Yes"</formula>
    </cfRule>
  </conditionalFormatting>
  <conditionalFormatting sqref="DX188">
    <cfRule dxfId="4" priority="5044" type="expression">
      <formula>DX$187="Yes"</formula>
    </cfRule>
  </conditionalFormatting>
  <conditionalFormatting sqref="ES188">
    <cfRule dxfId="4" priority="5137" type="expression">
      <formula>ES$187="Yes"</formula>
    </cfRule>
  </conditionalFormatting>
  <conditionalFormatting sqref="ET188">
    <cfRule dxfId="4" priority="5110" type="expression">
      <formula>ET$187="Yes"</formula>
    </cfRule>
  </conditionalFormatting>
  <conditionalFormatting sqref="EV188">
    <cfRule dxfId="4" priority="5168" type="expression">
      <formula>EV$187="Yes"</formula>
    </cfRule>
  </conditionalFormatting>
  <conditionalFormatting sqref="EW188">
    <cfRule dxfId="4" priority="5084" type="expression">
      <formula>EW$187="Yes"</formula>
    </cfRule>
  </conditionalFormatting>
  <conditionalFormatting sqref="EX188">
    <cfRule dxfId="4" priority="4931" type="expression">
      <formula>EX$187="Yes"</formula>
    </cfRule>
  </conditionalFormatting>
  <conditionalFormatting sqref="FQ188">
    <cfRule dxfId="4" priority="6176" type="expression">
      <formula>FQ$187="Yes"</formula>
    </cfRule>
  </conditionalFormatting>
  <conditionalFormatting sqref="FR188">
    <cfRule dxfId="4" priority="6142" type="expression">
      <formula>FR$187="Yes"</formula>
    </cfRule>
  </conditionalFormatting>
  <conditionalFormatting sqref="FS188">
    <cfRule dxfId="4" priority="6108" type="expression">
      <formula>FS$187="Yes"</formula>
    </cfRule>
  </conditionalFormatting>
  <conditionalFormatting sqref="FT188">
    <cfRule dxfId="4" priority="6074" type="expression">
      <formula>FT$187="Yes"</formula>
    </cfRule>
  </conditionalFormatting>
  <conditionalFormatting sqref="FU188">
    <cfRule dxfId="4" priority="6040" type="expression">
      <formula>FU$187="Yes"</formula>
    </cfRule>
  </conditionalFormatting>
  <conditionalFormatting sqref="FV188">
    <cfRule dxfId="4" priority="6004" type="expression">
      <formula>FV$187="Yes"</formula>
    </cfRule>
  </conditionalFormatting>
  <conditionalFormatting sqref="FW188">
    <cfRule dxfId="4" priority="5968" type="expression">
      <formula>FW$187="Yes"</formula>
    </cfRule>
  </conditionalFormatting>
  <conditionalFormatting sqref="FX188">
    <cfRule dxfId="4" priority="5932" type="expression">
      <formula>FX$187="Yes"</formula>
    </cfRule>
  </conditionalFormatting>
  <conditionalFormatting sqref="FY188">
    <cfRule dxfId="4" priority="5896" type="expression">
      <formula>FY$187="Yes"</formula>
    </cfRule>
  </conditionalFormatting>
  <conditionalFormatting sqref="FZ188">
    <cfRule dxfId="4" priority="5858" type="expression">
      <formula>FZ$187="Yes"</formula>
    </cfRule>
  </conditionalFormatting>
  <conditionalFormatting sqref="A190">
    <cfRule dxfId="4" priority="6449" type="expression">
      <formula>A$65="No"</formula>
    </cfRule>
  </conditionalFormatting>
  <conditionalFormatting sqref="B190">
    <cfRule dxfId="4" priority="636" type="expression">
      <formula>B$65="No"</formula>
    </cfRule>
  </conditionalFormatting>
  <conditionalFormatting sqref="C190">
    <cfRule dxfId="4" priority="584" type="expression">
      <formula>C$65="No"</formula>
    </cfRule>
  </conditionalFormatting>
  <conditionalFormatting sqref="D190">
    <cfRule dxfId="4" priority="3804" type="expression">
      <formula>D$65="No"</formula>
    </cfRule>
  </conditionalFormatting>
  <conditionalFormatting sqref="E190">
    <cfRule dxfId="4" priority="3760" type="expression">
      <formula>E$65="No"</formula>
    </cfRule>
  </conditionalFormatting>
  <conditionalFormatting sqref="F190">
    <cfRule dxfId="4" priority="3717" type="expression">
      <formula>F$65="No"</formula>
    </cfRule>
  </conditionalFormatting>
  <conditionalFormatting sqref="G190">
    <cfRule dxfId="4" priority="3678" type="expression">
      <formula>G$65="No"</formula>
    </cfRule>
  </conditionalFormatting>
  <conditionalFormatting sqref="H190">
    <cfRule dxfId="4" priority="3639" type="expression">
      <formula>H$65="No"</formula>
    </cfRule>
  </conditionalFormatting>
  <conditionalFormatting sqref="I190">
    <cfRule dxfId="4" priority="3600" type="expression">
      <formula>I$65="No"</formula>
    </cfRule>
  </conditionalFormatting>
  <conditionalFormatting sqref="J190">
    <cfRule dxfId="4" priority="3561" type="expression">
      <formula>J$65="No"</formula>
    </cfRule>
  </conditionalFormatting>
  <conditionalFormatting sqref="K190">
    <cfRule dxfId="4" priority="3482" type="expression">
      <formula>K$65="No"</formula>
    </cfRule>
  </conditionalFormatting>
  <conditionalFormatting sqref="L190">
    <cfRule dxfId="4" priority="3110" type="expression">
      <formula>L$65="No"</formula>
    </cfRule>
  </conditionalFormatting>
  <conditionalFormatting sqref="M190">
    <cfRule dxfId="4" priority="3067" type="expression">
      <formula>M$65="No"</formula>
    </cfRule>
  </conditionalFormatting>
  <conditionalFormatting sqref="N190">
    <cfRule dxfId="4" priority="3024" type="expression">
      <formula>N$65="No"</formula>
    </cfRule>
  </conditionalFormatting>
  <conditionalFormatting sqref="O190">
    <cfRule dxfId="4" priority="2942" type="expression">
      <formula>O$65="No"</formula>
    </cfRule>
  </conditionalFormatting>
  <conditionalFormatting sqref="P190">
    <cfRule dxfId="4" priority="2899" type="expression">
      <formula>P$65="No"</formula>
    </cfRule>
  </conditionalFormatting>
  <conditionalFormatting sqref="Q190">
    <cfRule dxfId="4" priority="2856" type="expression">
      <formula>Q$65="No"</formula>
    </cfRule>
  </conditionalFormatting>
  <conditionalFormatting sqref="R190">
    <cfRule dxfId="4" priority="2774" type="expression">
      <formula>R$65="No"</formula>
    </cfRule>
  </conditionalFormatting>
  <conditionalFormatting sqref="S190">
    <cfRule dxfId="4" priority="2731" type="expression">
      <formula>S$65="No"</formula>
    </cfRule>
  </conditionalFormatting>
  <conditionalFormatting sqref="T190">
    <cfRule dxfId="4" priority="2648" type="expression">
      <formula>T$65="No"</formula>
    </cfRule>
  </conditionalFormatting>
  <conditionalFormatting sqref="U190">
    <cfRule dxfId="4" priority="2566" type="expression">
      <formula>U$65="No"</formula>
    </cfRule>
  </conditionalFormatting>
  <conditionalFormatting sqref="V190">
    <cfRule dxfId="4" priority="1970" type="expression">
      <formula>V$65="No"</formula>
    </cfRule>
  </conditionalFormatting>
  <conditionalFormatting sqref="W190">
    <cfRule dxfId="4" priority="1963" type="expression">
      <formula>W$65="No"</formula>
    </cfRule>
  </conditionalFormatting>
  <conditionalFormatting sqref="X190">
    <cfRule dxfId="4" priority="1956" type="expression">
      <formula>X$65="No"</formula>
    </cfRule>
  </conditionalFormatting>
  <conditionalFormatting sqref="Y190">
    <cfRule dxfId="4" priority="1949" type="expression">
      <formula>Y$65="No"</formula>
    </cfRule>
  </conditionalFormatting>
  <conditionalFormatting sqref="Z190">
    <cfRule dxfId="4" priority="1944" type="expression">
      <formula>Z$65="No"</formula>
    </cfRule>
  </conditionalFormatting>
  <conditionalFormatting sqref="AA190">
    <cfRule dxfId="4" priority="1939" type="expression">
      <formula>AA$65="No"</formula>
    </cfRule>
  </conditionalFormatting>
  <conditionalFormatting sqref="AB190">
    <cfRule dxfId="4" priority="1934" type="expression">
      <formula>AB$65="No"</formula>
    </cfRule>
  </conditionalFormatting>
  <conditionalFormatting sqref="AC190">
    <cfRule dxfId="4" priority="1929" type="expression">
      <formula>AC$65="No"</formula>
    </cfRule>
  </conditionalFormatting>
  <conditionalFormatting sqref="AK190">
    <cfRule dxfId="4" priority="3323" type="expression">
      <formula>AK$65="No"</formula>
    </cfRule>
  </conditionalFormatting>
  <conditionalFormatting sqref="AN190">
    <cfRule dxfId="4" priority="1904" type="expression">
      <formula>AN$65="No"</formula>
    </cfRule>
  </conditionalFormatting>
  <conditionalFormatting sqref="AO190">
    <cfRule dxfId="4" priority="1900" type="expression">
      <formula>AO$65="No"</formula>
    </cfRule>
  </conditionalFormatting>
  <conditionalFormatting sqref="AP190">
    <cfRule dxfId="4" priority="1896" type="expression">
      <formula>AP$65="No"</formula>
    </cfRule>
  </conditionalFormatting>
  <conditionalFormatting sqref="AQ190">
    <cfRule dxfId="4" priority="1892" type="expression">
      <formula>AQ$65="No"</formula>
    </cfRule>
  </conditionalFormatting>
  <conditionalFormatting sqref="AV190">
    <cfRule dxfId="4" priority="3240" type="expression">
      <formula>AV$65="No"</formula>
    </cfRule>
  </conditionalFormatting>
  <conditionalFormatting sqref="AW190">
    <cfRule dxfId="4" priority="3197" type="expression">
      <formula>AW$65="No"</formula>
    </cfRule>
  </conditionalFormatting>
  <conditionalFormatting sqref="AX190">
    <cfRule dxfId="4" priority="1888" type="expression">
      <formula>AX$65="No"</formula>
    </cfRule>
  </conditionalFormatting>
  <conditionalFormatting sqref="AY190">
    <cfRule dxfId="4" priority="3155" type="expression">
      <formula>AY$65="No"</formula>
    </cfRule>
  </conditionalFormatting>
  <conditionalFormatting sqref="AZ190">
    <cfRule dxfId="4" priority="1692" type="expression">
      <formula>AZ$65="No"</formula>
    </cfRule>
  </conditionalFormatting>
  <conditionalFormatting sqref="BA190">
    <cfRule dxfId="4" priority="1645" type="expression">
      <formula>BA$65="No"</formula>
    </cfRule>
  </conditionalFormatting>
  <conditionalFormatting sqref="BB190">
    <cfRule dxfId="4" priority="1598" type="expression">
      <formula>BB$65="No"</formula>
    </cfRule>
  </conditionalFormatting>
  <conditionalFormatting sqref="BC190">
    <cfRule dxfId="4" priority="1553" type="expression">
      <formula>BC$65="No"</formula>
    </cfRule>
  </conditionalFormatting>
  <conditionalFormatting sqref="BD190">
    <cfRule dxfId="4" priority="1302" type="expression">
      <formula>BD$65="No"</formula>
    </cfRule>
  </conditionalFormatting>
  <conditionalFormatting sqref="BE190">
    <cfRule dxfId="4" priority="1313" type="expression">
      <formula>BE$65="No"</formula>
    </cfRule>
  </conditionalFormatting>
  <conditionalFormatting sqref="BF190">
    <cfRule dxfId="4" priority="1324" type="expression">
      <formula>BF$65="No"</formula>
    </cfRule>
  </conditionalFormatting>
  <conditionalFormatting sqref="BG190">
    <cfRule dxfId="4" priority="1335" type="expression">
      <formula>BG$65="No"</formula>
    </cfRule>
  </conditionalFormatting>
  <conditionalFormatting sqref="BH190">
    <cfRule dxfId="4" priority="1342" type="expression">
      <formula>BH$65="No"</formula>
    </cfRule>
  </conditionalFormatting>
  <conditionalFormatting sqref="BI190">
    <cfRule dxfId="4" priority="1260" type="expression">
      <formula>BI$65="No"</formula>
    </cfRule>
  </conditionalFormatting>
  <conditionalFormatting sqref="BJ190">
    <cfRule dxfId="4" priority="1218" type="expression">
      <formula>BJ$65="No"</formula>
    </cfRule>
  </conditionalFormatting>
  <conditionalFormatting sqref="BK190">
    <cfRule dxfId="4" priority="1178" type="expression">
      <formula>BK$65="No"</formula>
    </cfRule>
  </conditionalFormatting>
  <conditionalFormatting sqref="BL190">
    <cfRule dxfId="4" priority="1131" type="expression">
      <formula>BL$65="No"</formula>
    </cfRule>
  </conditionalFormatting>
  <conditionalFormatting sqref="BM190">
    <cfRule dxfId="4" priority="1076" type="expression">
      <formula>BM$65="No"</formula>
    </cfRule>
  </conditionalFormatting>
  <conditionalFormatting sqref="BN190">
    <cfRule dxfId="4" priority="1025" type="expression">
      <formula>BN$65="No"</formula>
    </cfRule>
  </conditionalFormatting>
  <conditionalFormatting sqref="BO190">
    <cfRule dxfId="4" priority="921" type="expression">
      <formula>BO$65="No"</formula>
    </cfRule>
  </conditionalFormatting>
  <conditionalFormatting sqref="BQ190">
    <cfRule dxfId="4" priority="829" type="expression">
      <formula>BQ$65="No"</formula>
    </cfRule>
  </conditionalFormatting>
  <conditionalFormatting sqref="BR190">
    <cfRule dxfId="4" priority="782" type="expression">
      <formula>BR$65="No"</formula>
    </cfRule>
  </conditionalFormatting>
  <conditionalFormatting sqref="BS190">
    <cfRule dxfId="4" priority="739" type="expression">
      <formula>BS$65="No"</formula>
    </cfRule>
  </conditionalFormatting>
  <conditionalFormatting sqref="BT190">
    <cfRule dxfId="4" priority="688" type="expression">
      <formula>BT$65="No"</formula>
    </cfRule>
  </conditionalFormatting>
  <conditionalFormatting sqref="BV190">
    <cfRule dxfId="4" priority="4885" type="expression">
      <formula>BV$65="No"</formula>
    </cfRule>
  </conditionalFormatting>
  <conditionalFormatting sqref="BW190">
    <cfRule dxfId="4" priority="4852" type="expression">
      <formula>BW$65="No"</formula>
    </cfRule>
  </conditionalFormatting>
  <conditionalFormatting sqref="BX190">
    <cfRule dxfId="4" priority="4818" type="expression">
      <formula>BX$65="No"</formula>
    </cfRule>
  </conditionalFormatting>
  <conditionalFormatting sqref="BZ190">
    <cfRule dxfId="4" priority="4739" type="expression">
      <formula>BZ$65="No"</formula>
    </cfRule>
  </conditionalFormatting>
  <conditionalFormatting sqref="CA190">
    <cfRule dxfId="4" priority="4700" type="expression">
      <formula>CA$65="No"</formula>
    </cfRule>
  </conditionalFormatting>
  <conditionalFormatting sqref="CB190">
    <cfRule dxfId="4" priority="4665" type="expression">
      <formula>CB$65="No"</formula>
    </cfRule>
  </conditionalFormatting>
  <conditionalFormatting sqref="CC190">
    <cfRule dxfId="4" priority="4626" type="expression">
      <formula>CC$65="No"</formula>
    </cfRule>
  </conditionalFormatting>
  <conditionalFormatting sqref="CD190">
    <cfRule dxfId="4" priority="4587" type="expression">
      <formula>CD$65="No"</formula>
    </cfRule>
  </conditionalFormatting>
  <conditionalFormatting sqref="CE190">
    <cfRule dxfId="4" priority="4548" type="expression">
      <formula>CE$65="No"</formula>
    </cfRule>
  </conditionalFormatting>
  <conditionalFormatting sqref="CH190">
    <cfRule dxfId="4" priority="4462" type="expression">
      <formula>CH$65="No"</formula>
    </cfRule>
  </conditionalFormatting>
  <conditionalFormatting sqref="CI190">
    <cfRule dxfId="4" priority="4423" type="expression">
      <formula>CI$65="No"</formula>
    </cfRule>
  </conditionalFormatting>
  <conditionalFormatting sqref="CJ190">
    <cfRule dxfId="4" priority="4382" type="expression">
      <formula>CJ$65="No"</formula>
    </cfRule>
  </conditionalFormatting>
  <conditionalFormatting sqref="CK190">
    <cfRule dxfId="4" priority="4342" type="expression">
      <formula>CK$65="No"</formula>
    </cfRule>
  </conditionalFormatting>
  <conditionalFormatting sqref="CL190">
    <cfRule dxfId="4" priority="4302" type="expression">
      <formula>CL$65="No"</formula>
    </cfRule>
  </conditionalFormatting>
  <conditionalFormatting sqref="CM190">
    <cfRule dxfId="4" priority="4241" type="expression">
      <formula>CM$65="No"</formula>
    </cfRule>
  </conditionalFormatting>
  <conditionalFormatting sqref="CN190">
    <cfRule dxfId="4" priority="4195" type="expression">
      <formula>CN$65="No"</formula>
    </cfRule>
  </conditionalFormatting>
  <conditionalFormatting sqref="CO190">
    <cfRule dxfId="4" priority="4152" type="expression">
      <formula>CO$65="No"</formula>
    </cfRule>
  </conditionalFormatting>
  <conditionalFormatting sqref="CP190">
    <cfRule dxfId="4" priority="4108" type="expression">
      <formula>CP$65="No"</formula>
    </cfRule>
  </conditionalFormatting>
  <conditionalFormatting sqref="CQ190">
    <cfRule dxfId="4" priority="4065" type="expression">
      <formula>CQ$65="No"</formula>
    </cfRule>
  </conditionalFormatting>
  <conditionalFormatting sqref="CR190">
    <cfRule dxfId="4" priority="4021" type="expression">
      <formula>CR$65="No"</formula>
    </cfRule>
  </conditionalFormatting>
  <conditionalFormatting sqref="CS190">
    <cfRule dxfId="4" priority="3978" type="expression">
      <formula>CS$65="No"</formula>
    </cfRule>
  </conditionalFormatting>
  <conditionalFormatting sqref="CT190">
    <cfRule dxfId="4" priority="3935" type="expression">
      <formula>CT$65="No"</formula>
    </cfRule>
  </conditionalFormatting>
  <conditionalFormatting sqref="CU190">
    <cfRule dxfId="4" priority="3893" type="expression">
      <formula>CU$65="No"</formula>
    </cfRule>
  </conditionalFormatting>
  <conditionalFormatting sqref="CV190">
    <cfRule dxfId="4" priority="3850" type="expression">
      <formula>CV$65="No"</formula>
    </cfRule>
  </conditionalFormatting>
  <conditionalFormatting sqref="DD190">
    <cfRule dxfId="4" priority="5790" type="expression">
      <formula>DD$65="No"</formula>
    </cfRule>
  </conditionalFormatting>
  <conditionalFormatting sqref="DL190">
    <cfRule dxfId="4" priority="5761" type="expression">
      <formula>DL$65="No"</formula>
    </cfRule>
  </conditionalFormatting>
  <conditionalFormatting sqref="DN190">
    <cfRule dxfId="4" priority="4969" type="expression">
      <formula>DN$65="No"</formula>
    </cfRule>
  </conditionalFormatting>
  <conditionalFormatting sqref="DO190">
    <cfRule dxfId="4" priority="5202" type="expression">
      <formula>DO$65="No"</formula>
    </cfRule>
  </conditionalFormatting>
  <conditionalFormatting sqref="DQ190">
    <cfRule dxfId="4" priority="5705" type="expression">
      <formula>DQ$65="No"</formula>
    </cfRule>
  </conditionalFormatting>
  <conditionalFormatting sqref="DU190">
    <cfRule dxfId="4" priority="5627" type="expression">
      <formula>DU$65="No"</formula>
    </cfRule>
  </conditionalFormatting>
  <conditionalFormatting sqref="DV190">
    <cfRule dxfId="4" priority="5272" type="expression">
      <formula>DV$65="No"</formula>
    </cfRule>
  </conditionalFormatting>
  <conditionalFormatting sqref="DW190">
    <cfRule dxfId="4" priority="5009" type="expression">
      <formula>DW$65="No"</formula>
    </cfRule>
  </conditionalFormatting>
  <conditionalFormatting sqref="DX190">
    <cfRule dxfId="4" priority="5039" type="expression">
      <formula>DX$65="No"</formula>
    </cfRule>
  </conditionalFormatting>
  <conditionalFormatting sqref="ES190">
    <cfRule dxfId="4" priority="5131" type="expression">
      <formula>ES$65="No"</formula>
    </cfRule>
  </conditionalFormatting>
  <conditionalFormatting sqref="ET190">
    <cfRule dxfId="4" priority="5104" type="expression">
      <formula>ET$65="No"</formula>
    </cfRule>
  </conditionalFormatting>
  <conditionalFormatting sqref="EV190">
    <cfRule dxfId="4" priority="5162" type="expression">
      <formula>EV$65="No"</formula>
    </cfRule>
  </conditionalFormatting>
  <conditionalFormatting sqref="EW190">
    <cfRule dxfId="4" priority="5079" type="expression">
      <formula>EW$65="No"</formula>
    </cfRule>
  </conditionalFormatting>
  <conditionalFormatting sqref="EX190">
    <cfRule dxfId="4" priority="4918" type="expression">
      <formula>EX$65="No"</formula>
    </cfRule>
  </conditionalFormatting>
  <conditionalFormatting sqref="EZ190">
    <cfRule dxfId="4" priority="6400" type="expression">
      <formula>EZ$65="No"</formula>
    </cfRule>
  </conditionalFormatting>
  <conditionalFormatting sqref="FA190">
    <cfRule dxfId="4" priority="6387" type="expression">
      <formula>FA$65="No"</formula>
    </cfRule>
  </conditionalFormatting>
  <conditionalFormatting sqref="FB190">
    <cfRule dxfId="4" priority="6421" type="expression">
      <formula>FB$65="No"</formula>
    </cfRule>
  </conditionalFormatting>
  <conditionalFormatting sqref="FC190">
    <cfRule dxfId="4" priority="6430" type="expression">
      <formula>FC$65="No"</formula>
    </cfRule>
  </conditionalFormatting>
  <conditionalFormatting sqref="FD190">
    <cfRule dxfId="4" priority="6378" type="expression">
      <formula>FD$65="No"</formula>
    </cfRule>
  </conditionalFormatting>
  <conditionalFormatting sqref="FE190">
    <cfRule dxfId="4" priority="6365" type="expression">
      <formula>FE$65="No"</formula>
    </cfRule>
  </conditionalFormatting>
  <conditionalFormatting sqref="FF190">
    <cfRule dxfId="4" priority="6352" type="expression">
      <formula>FF$65="No"</formula>
    </cfRule>
  </conditionalFormatting>
  <conditionalFormatting sqref="FG190">
    <cfRule dxfId="4" priority="6337" type="expression">
      <formula>FG$65="No"</formula>
    </cfRule>
  </conditionalFormatting>
  <conditionalFormatting sqref="FH190">
    <cfRule dxfId="4" priority="6322" type="expression">
      <formula>FH$65="No"</formula>
    </cfRule>
  </conditionalFormatting>
  <conditionalFormatting sqref="FI190">
    <cfRule dxfId="4" priority="6307" type="expression">
      <formula>FI$65="No"</formula>
    </cfRule>
  </conditionalFormatting>
  <conditionalFormatting sqref="FJ190">
    <cfRule dxfId="4" priority="6293" type="expression">
      <formula>FJ$65="No"</formula>
    </cfRule>
  </conditionalFormatting>
  <conditionalFormatting sqref="FK190">
    <cfRule dxfId="4" priority="6281" type="expression">
      <formula>FK$65="No"</formula>
    </cfRule>
  </conditionalFormatting>
  <conditionalFormatting sqref="FL190">
    <cfRule dxfId="4" priority="6251" type="expression">
      <formula>FL$65="No"</formula>
    </cfRule>
  </conditionalFormatting>
  <conditionalFormatting sqref="FM190">
    <cfRule dxfId="4" priority="6266" type="expression">
      <formula>FM$65="No"</formula>
    </cfRule>
  </conditionalFormatting>
  <conditionalFormatting sqref="FN190">
    <cfRule dxfId="4" priority="6236" type="expression">
      <formula>FN$65="No"</formula>
    </cfRule>
  </conditionalFormatting>
  <conditionalFormatting sqref="FO190">
    <cfRule dxfId="4" priority="6225" type="expression">
      <formula>FO$65="No"</formula>
    </cfRule>
  </conditionalFormatting>
  <conditionalFormatting sqref="FP190">
    <cfRule dxfId="4" priority="6206" type="expression">
      <formula>FP$65="No"</formula>
    </cfRule>
  </conditionalFormatting>
  <conditionalFormatting sqref="FQ190">
    <cfRule dxfId="4" priority="6171" type="expression">
      <formula>FQ$65="No"</formula>
    </cfRule>
  </conditionalFormatting>
  <conditionalFormatting sqref="FR190">
    <cfRule dxfId="4" priority="6137" type="expression">
      <formula>FR$65="No"</formula>
    </cfRule>
  </conditionalFormatting>
  <conditionalFormatting sqref="FS190">
    <cfRule dxfId="4" priority="6103" type="expression">
      <formula>FS$65="No"</formula>
    </cfRule>
  </conditionalFormatting>
  <conditionalFormatting sqref="FT190">
    <cfRule dxfId="4" priority="6069" type="expression">
      <formula>FT$65="No"</formula>
    </cfRule>
  </conditionalFormatting>
  <conditionalFormatting sqref="FU190">
    <cfRule dxfId="4" priority="6035" type="expression">
      <formula>FU$65="No"</formula>
    </cfRule>
  </conditionalFormatting>
  <conditionalFormatting sqref="FV190">
    <cfRule dxfId="4" priority="5999" type="expression">
      <formula>FV$65="No"</formula>
    </cfRule>
  </conditionalFormatting>
  <conditionalFormatting sqref="FW190">
    <cfRule dxfId="4" priority="5963" type="expression">
      <formula>FW$65="No"</formula>
    </cfRule>
  </conditionalFormatting>
  <conditionalFormatting sqref="FX190">
    <cfRule dxfId="4" priority="5927" type="expression">
      <formula>FX$65="No"</formula>
    </cfRule>
  </conditionalFormatting>
  <conditionalFormatting sqref="FY190">
    <cfRule dxfId="4" priority="5891" type="expression">
      <formula>FY$65="No"</formula>
    </cfRule>
  </conditionalFormatting>
  <conditionalFormatting sqref="FZ190">
    <cfRule dxfId="4" priority="5853" type="expression">
      <formula>FZ$65="No"</formula>
    </cfRule>
  </conditionalFormatting>
  <conditionalFormatting sqref="B191">
    <cfRule dxfId="5" priority="3" type="expression">
      <formula>AND(ISERROR(FIND("Webview Sign",B$141))=TRUE,B$16&lt;&gt;"Option for Send Document :",B$16&lt;&gt;"",ISERROR(FIND("Embed Sign",B$141))=TRUE,ISERROR(FIND("Sign Via Inbox",B$141))=TRUE)</formula>
    </cfRule>
  </conditionalFormatting>
  <conditionalFormatting sqref="C191">
    <cfRule dxfId="5" priority="2" type="expression">
      <formula>AND(ISERROR(FIND("Webview Sign",C$141))=TRUE,C$16&lt;&gt;"Option for Send Document :",C$16&lt;&gt;"",ISERROR(FIND("Embed Sign",C$141))=TRUE,ISERROR(FIND("Sign Via Inbox",C$141))=TRUE)</formula>
    </cfRule>
  </conditionalFormatting>
  <conditionalFormatting sqref="D191">
    <cfRule dxfId="5" priority="63" type="expression">
      <formula>AND(ISERROR(FIND("Webview Sign",D$141))=TRUE,D$16&lt;&gt;"Option for Send Document :",D$16&lt;&gt;"",ISERROR(FIND("Embed Sign",D$141))=TRUE,ISERROR(FIND("Sign Via Inbox",D$141))=TRUE)</formula>
    </cfRule>
  </conditionalFormatting>
  <conditionalFormatting sqref="E191">
    <cfRule dxfId="5" priority="62" type="expression">
      <formula>AND(ISERROR(FIND("Webview Sign",E$141))=TRUE,E$16&lt;&gt;"Option for Send Document :",E$16&lt;&gt;"",ISERROR(FIND("Embed Sign",E$141))=TRUE,ISERROR(FIND("Sign Via Inbox",E$141))=TRUE)</formula>
    </cfRule>
  </conditionalFormatting>
  <conditionalFormatting sqref="F191">
    <cfRule dxfId="5" priority="61" type="expression">
      <formula>AND(ISERROR(FIND("Webview Sign",F$141))=TRUE,F$16&lt;&gt;"Option for Send Document :",F$16&lt;&gt;"",ISERROR(FIND("Embed Sign",F$141))=TRUE,ISERROR(FIND("Sign Via Inbox",F$141))=TRUE)</formula>
    </cfRule>
  </conditionalFormatting>
  <conditionalFormatting sqref="G191">
    <cfRule dxfId="5" priority="60" type="expression">
      <formula>AND(ISERROR(FIND("Webview Sign",G$141))=TRUE,G$16&lt;&gt;"Option for Send Document :",G$16&lt;&gt;"",ISERROR(FIND("Embed Sign",G$141))=TRUE,ISERROR(FIND("Sign Via Inbox",G$141))=TRUE)</formula>
    </cfRule>
  </conditionalFormatting>
  <conditionalFormatting sqref="H191">
    <cfRule dxfId="5" priority="59" type="expression">
      <formula>AND(ISERROR(FIND("Webview Sign",H$141))=TRUE,H$16&lt;&gt;"Option for Send Document :",H$16&lt;&gt;"",ISERROR(FIND("Embed Sign",H$141))=TRUE,ISERROR(FIND("Sign Via Inbox",H$141))=TRUE)</formula>
    </cfRule>
  </conditionalFormatting>
  <conditionalFormatting sqref="I191">
    <cfRule dxfId="5" priority="58" type="expression">
      <formula>AND(ISERROR(FIND("Webview Sign",I$141))=TRUE,I$16&lt;&gt;"Option for Send Document :",I$16&lt;&gt;"",ISERROR(FIND("Embed Sign",I$141))=TRUE,ISERROR(FIND("Sign Via Inbox",I$141))=TRUE)</formula>
    </cfRule>
  </conditionalFormatting>
  <conditionalFormatting sqref="J191">
    <cfRule dxfId="5" priority="57" type="expression">
      <formula>AND(ISERROR(FIND("Webview Sign",J$141))=TRUE,J$16&lt;&gt;"Option for Send Document :",J$16&lt;&gt;"",ISERROR(FIND("Embed Sign",J$141))=TRUE,ISERROR(FIND("Sign Via Inbox",J$141))=TRUE)</formula>
    </cfRule>
  </conditionalFormatting>
  <conditionalFormatting sqref="K191">
    <cfRule dxfId="5" priority="56" type="expression">
      <formula>AND(ISERROR(FIND("Webview Sign",K$141))=TRUE,K$16&lt;&gt;"Option for Send Document :",K$16&lt;&gt;"",ISERROR(FIND("Embed Sign",K$141))=TRUE,ISERROR(FIND("Sign Via Inbox",K$141))=TRUE)</formula>
    </cfRule>
  </conditionalFormatting>
  <conditionalFormatting sqref="L191">
    <cfRule dxfId="5" priority="51" type="expression">
      <formula>AND(ISERROR(FIND("Webview Sign",L$141))=TRUE,L$16&lt;&gt;"Option for Send Document :",L$16&lt;&gt;"",ISERROR(FIND("Embed Sign",L$141))=TRUE,ISERROR(FIND("Sign Via Inbox",L$141))=TRUE)</formula>
    </cfRule>
  </conditionalFormatting>
  <conditionalFormatting sqref="M191">
    <cfRule dxfId="5" priority="50" type="expression">
      <formula>AND(ISERROR(FIND("Webview Sign",M$141))=TRUE,M$16&lt;&gt;"Option for Send Document :",M$16&lt;&gt;"",ISERROR(FIND("Embed Sign",M$141))=TRUE,ISERROR(FIND("Sign Via Inbox",M$141))=TRUE)</formula>
    </cfRule>
  </conditionalFormatting>
  <conditionalFormatting sqref="N191">
    <cfRule dxfId="5" priority="49" type="expression">
      <formula>AND(ISERROR(FIND("Webview Sign",N$141))=TRUE,N$16&lt;&gt;"Option for Send Document :",N$16&lt;&gt;"",ISERROR(FIND("Embed Sign",N$141))=TRUE,ISERROR(FIND("Sign Via Inbox",N$141))=TRUE)</formula>
    </cfRule>
  </conditionalFormatting>
  <conditionalFormatting sqref="O191">
    <cfRule dxfId="5" priority="48" type="expression">
      <formula>AND(ISERROR(FIND("Webview Sign",O$141))=TRUE,O$16&lt;&gt;"Option for Send Document :",O$16&lt;&gt;"",ISERROR(FIND("Embed Sign",O$141))=TRUE,ISERROR(FIND("Sign Via Inbox",O$141))=TRUE)</formula>
    </cfRule>
  </conditionalFormatting>
  <conditionalFormatting sqref="P191">
    <cfRule dxfId="5" priority="47" type="expression">
      <formula>AND(ISERROR(FIND("Webview Sign",P$141))=TRUE,P$16&lt;&gt;"Option for Send Document :",P$16&lt;&gt;"",ISERROR(FIND("Embed Sign",P$141))=TRUE,ISERROR(FIND("Sign Via Inbox",P$141))=TRUE)</formula>
    </cfRule>
  </conditionalFormatting>
  <conditionalFormatting sqref="Q191">
    <cfRule dxfId="5" priority="46" type="expression">
      <formula>AND(ISERROR(FIND("Webview Sign",Q$141))=TRUE,Q$16&lt;&gt;"Option for Send Document :",Q$16&lt;&gt;"",ISERROR(FIND("Embed Sign",Q$141))=TRUE,ISERROR(FIND("Sign Via Inbox",Q$141))=TRUE)</formula>
    </cfRule>
  </conditionalFormatting>
  <conditionalFormatting sqref="R191">
    <cfRule dxfId="5" priority="45" type="expression">
      <formula>AND(ISERROR(FIND("Webview Sign",R$141))=TRUE,R$16&lt;&gt;"Option for Send Document :",R$16&lt;&gt;"",ISERROR(FIND("Embed Sign",R$141))=TRUE,ISERROR(FIND("Sign Via Inbox",R$141))=TRUE)</formula>
    </cfRule>
  </conditionalFormatting>
  <conditionalFormatting sqref="S191">
    <cfRule dxfId="5" priority="44" type="expression">
      <formula>AND(ISERROR(FIND("Webview Sign",S$141))=TRUE,S$16&lt;&gt;"Option for Send Document :",S$16&lt;&gt;"",ISERROR(FIND("Embed Sign",S$141))=TRUE,ISERROR(FIND("Sign Via Inbox",S$141))=TRUE)</formula>
    </cfRule>
  </conditionalFormatting>
  <conditionalFormatting sqref="T191">
    <cfRule dxfId="5" priority="43" type="expression">
      <formula>AND(ISERROR(FIND("Webview Sign",T$141))=TRUE,T$16&lt;&gt;"Option for Send Document :",T$16&lt;&gt;"",ISERROR(FIND("Embed Sign",T$141))=TRUE,ISERROR(FIND("Sign Via Inbox",T$141))=TRUE)</formula>
    </cfRule>
  </conditionalFormatting>
  <conditionalFormatting sqref="U191">
    <cfRule dxfId="5" priority="42" type="expression">
      <formula>AND(ISERROR(FIND("Webview Sign",U$141))=TRUE,U$16&lt;&gt;"Option for Send Document :",U$16&lt;&gt;"",ISERROR(FIND("Embed Sign",U$141))=TRUE,ISERROR(FIND("Sign Via Inbox",U$141))=TRUE)</formula>
    </cfRule>
  </conditionalFormatting>
  <conditionalFormatting sqref="V191">
    <cfRule dxfId="5" priority="41" type="expression">
      <formula>AND(ISERROR(FIND("Webview Sign",V$141))=TRUE,V$16&lt;&gt;"Option for Send Document :",V$16&lt;&gt;"",ISERROR(FIND("Embed Sign",V$141))=TRUE,ISERROR(FIND("Sign Via Inbox",V$141))=TRUE)</formula>
    </cfRule>
  </conditionalFormatting>
  <conditionalFormatting sqref="W191">
    <cfRule dxfId="5" priority="40" type="expression">
      <formula>AND(ISERROR(FIND("Webview Sign",W$141))=TRUE,W$16&lt;&gt;"Option for Send Document :",W$16&lt;&gt;"",ISERROR(FIND("Embed Sign",W$141))=TRUE,ISERROR(FIND("Sign Via Inbox",W$141))=TRUE)</formula>
    </cfRule>
  </conditionalFormatting>
  <conditionalFormatting sqref="X191">
    <cfRule dxfId="5" priority="39" type="expression">
      <formula>AND(ISERROR(FIND("Webview Sign",X$141))=TRUE,X$16&lt;&gt;"Option for Send Document :",X$16&lt;&gt;"",ISERROR(FIND("Embed Sign",X$141))=TRUE,ISERROR(FIND("Sign Via Inbox",X$141))=TRUE)</formula>
    </cfRule>
  </conditionalFormatting>
  <conditionalFormatting sqref="Y191">
    <cfRule dxfId="5" priority="38" type="expression">
      <formula>AND(ISERROR(FIND("Webview Sign",Y$141))=TRUE,Y$16&lt;&gt;"Option for Send Document :",Y$16&lt;&gt;"",ISERROR(FIND("Embed Sign",Y$141))=TRUE,ISERROR(FIND("Sign Via Inbox",Y$141))=TRUE)</formula>
    </cfRule>
  </conditionalFormatting>
  <conditionalFormatting sqref="Z191">
    <cfRule dxfId="5" priority="37" type="expression">
      <formula>AND(ISERROR(FIND("Webview Sign",Z$141))=TRUE,Z$16&lt;&gt;"Option for Send Document :",Z$16&lt;&gt;"",ISERROR(FIND("Embed Sign",Z$141))=TRUE,ISERROR(FIND("Sign Via Inbox",Z$141))=TRUE)</formula>
    </cfRule>
  </conditionalFormatting>
  <conditionalFormatting sqref="AA191">
    <cfRule dxfId="5" priority="36" type="expression">
      <formula>AND(ISERROR(FIND("Webview Sign",AA$141))=TRUE,AA$16&lt;&gt;"Option for Send Document :",AA$16&lt;&gt;"",ISERROR(FIND("Embed Sign",AA$141))=TRUE,ISERROR(FIND("Sign Via Inbox",AA$141))=TRUE)</formula>
    </cfRule>
  </conditionalFormatting>
  <conditionalFormatting sqref="AB191">
    <cfRule dxfId="5" priority="35" type="expression">
      <formula>AND(ISERROR(FIND("Webview Sign",AB$141))=TRUE,AB$16&lt;&gt;"Option for Send Document :",AB$16&lt;&gt;"",ISERROR(FIND("Embed Sign",AB$141))=TRUE,ISERROR(FIND("Sign Via Inbox",AB$141))=TRUE)</formula>
    </cfRule>
  </conditionalFormatting>
  <conditionalFormatting sqref="AC191">
    <cfRule dxfId="5" priority="34" type="expression">
      <formula>AND(ISERROR(FIND("Webview Sign",AC$141))=TRUE,AC$16&lt;&gt;"Option for Send Document :",AC$16&lt;&gt;"",ISERROR(FIND("Embed Sign",AC$141))=TRUE,ISERROR(FIND("Sign Via Inbox",AC$141))=TRUE)</formula>
    </cfRule>
  </conditionalFormatting>
  <conditionalFormatting sqref="AK191">
    <cfRule dxfId="5" priority="55" type="expression">
      <formula>AND(ISERROR(FIND("Webview Sign",AK$141))=TRUE,AK$16&lt;&gt;"Option for Send Document :",AK$16&lt;&gt;"",ISERROR(FIND("Embed Sign",AK$141))=TRUE,ISERROR(FIND("Sign Via Inbox",AK$141))=TRUE)</formula>
    </cfRule>
  </conditionalFormatting>
  <conditionalFormatting sqref="AN191">
    <cfRule dxfId="5" priority="29" type="expression">
      <formula>AND(ISERROR(FIND("Webview Sign",AN$141))=TRUE,AN$16&lt;&gt;"Option for Send Document :",AN$16&lt;&gt;"",ISERROR(FIND("Embed Sign",AN$141))=TRUE,ISERROR(FIND("Sign Via Inbox",AN$141))=TRUE)</formula>
    </cfRule>
  </conditionalFormatting>
  <conditionalFormatting sqref="AO191">
    <cfRule dxfId="5" priority="28" type="expression">
      <formula>AND(ISERROR(FIND("Webview Sign",AO$141))=TRUE,AO$16&lt;&gt;"Option for Send Document :",AO$16&lt;&gt;"",ISERROR(FIND("Embed Sign",AO$141))=TRUE,ISERROR(FIND("Sign Via Inbox",AO$141))=TRUE)</formula>
    </cfRule>
  </conditionalFormatting>
  <conditionalFormatting sqref="AP191">
    <cfRule dxfId="5" priority="27" type="expression">
      <formula>AND(ISERROR(FIND("Webview Sign",AP$141))=TRUE,AP$16&lt;&gt;"Option for Send Document :",AP$16&lt;&gt;"",ISERROR(FIND("Embed Sign",AP$141))=TRUE,ISERROR(FIND("Sign Via Inbox",AP$141))=TRUE)</formula>
    </cfRule>
  </conditionalFormatting>
  <conditionalFormatting sqref="AQ191">
    <cfRule dxfId="5" priority="26" type="expression">
      <formula>AND(ISERROR(FIND("Webview Sign",AQ$141))=TRUE,AQ$16&lt;&gt;"Option for Send Document :",AQ$16&lt;&gt;"",ISERROR(FIND("Embed Sign",AQ$141))=TRUE,ISERROR(FIND("Sign Via Inbox",AQ$141))=TRUE)</formula>
    </cfRule>
  </conditionalFormatting>
  <conditionalFormatting sqref="AV191">
    <cfRule dxfId="5" priority="54" type="expression">
      <formula>AND(ISERROR(FIND("Webview Sign",AV$141))=TRUE,AV$16&lt;&gt;"Option for Send Document :",AV$16&lt;&gt;"",ISERROR(FIND("Embed Sign",AV$141))=TRUE,ISERROR(FIND("Sign Via Inbox",AV$141))=TRUE)</formula>
    </cfRule>
  </conditionalFormatting>
  <conditionalFormatting sqref="AW191">
    <cfRule dxfId="5" priority="53" type="expression">
      <formula>AND(ISERROR(FIND("Webview Sign",AW$141))=TRUE,AW$16&lt;&gt;"Option for Send Document :",AW$16&lt;&gt;"",ISERROR(FIND("Embed Sign",AW$141))=TRUE,ISERROR(FIND("Sign Via Inbox",AW$141))=TRUE)</formula>
    </cfRule>
  </conditionalFormatting>
  <conditionalFormatting sqref="AX191">
    <cfRule dxfId="5" priority="25" type="expression">
      <formula>AND(ISERROR(FIND("Webview Sign",AX$141))=TRUE,AX$16&lt;&gt;"Option for Send Document :",AX$16&lt;&gt;"",ISERROR(FIND("Embed Sign",AX$141))=TRUE,ISERROR(FIND("Sign Via Inbox",AX$141))=TRUE)</formula>
    </cfRule>
  </conditionalFormatting>
  <conditionalFormatting sqref="AY191">
    <cfRule dxfId="5" priority="52" type="expression">
      <formula>AND(ISERROR(FIND("Webview Sign",AY$141))=TRUE,AY$16&lt;&gt;"Option for Send Document :",AY$16&lt;&gt;"",ISERROR(FIND("Embed Sign",AY$141))=TRUE,ISERROR(FIND("Sign Via Inbox",AY$141))=TRUE)</formula>
    </cfRule>
  </conditionalFormatting>
  <conditionalFormatting sqref="AZ191">
    <cfRule dxfId="5" priority="24" type="expression">
      <formula>AND(ISERROR(FIND("Webview Sign",AZ$141))=TRUE,AZ$16&lt;&gt;"Option for Send Document :",AZ$16&lt;&gt;"",ISERROR(FIND("Embed Sign",AZ$141))=TRUE,ISERROR(FIND("Sign Via Inbox",AZ$141))=TRUE)</formula>
    </cfRule>
  </conditionalFormatting>
  <conditionalFormatting sqref="BA191">
    <cfRule dxfId="5" priority="23" type="expression">
      <formula>AND(ISERROR(FIND("Webview Sign",BA$141))=TRUE,BA$16&lt;&gt;"Option for Send Document :",BA$16&lt;&gt;"",ISERROR(FIND("Embed Sign",BA$141))=TRUE,ISERROR(FIND("Sign Via Inbox",BA$141))=TRUE)</formula>
    </cfRule>
  </conditionalFormatting>
  <conditionalFormatting sqref="BB191">
    <cfRule dxfId="5" priority="22" type="expression">
      <formula>AND(ISERROR(FIND("Webview Sign",BB$141))=TRUE,BB$16&lt;&gt;"Option for Send Document :",BB$16&lt;&gt;"",ISERROR(FIND("Embed Sign",BB$141))=TRUE,ISERROR(FIND("Sign Via Inbox",BB$141))=TRUE)</formula>
    </cfRule>
  </conditionalFormatting>
  <conditionalFormatting sqref="BC191">
    <cfRule dxfId="5" priority="21" type="expression">
      <formula>AND(ISERROR(FIND("Webview Sign",BC$141))=TRUE,BC$16&lt;&gt;"Option for Send Document :",BC$16&lt;&gt;"",ISERROR(FIND("Embed Sign",BC$141))=TRUE,ISERROR(FIND("Sign Via Inbox",BC$141))=TRUE)</formula>
    </cfRule>
  </conditionalFormatting>
  <conditionalFormatting sqref="BD191">
    <cfRule dxfId="5" priority="16" type="expression">
      <formula>AND(ISERROR(FIND("Webview Sign",BD$141))=TRUE,BD$16&lt;&gt;"Option for Send Document :",BD$16&lt;&gt;"",ISERROR(FIND("Embed Sign",BD$141))=TRUE,ISERROR(FIND("Sign Via Inbox",BD$141))=TRUE)</formula>
    </cfRule>
  </conditionalFormatting>
  <conditionalFormatting sqref="BE191">
    <cfRule dxfId="5" priority="17" type="expression">
      <formula>AND(ISERROR(FIND("Webview Sign",BE$141))=TRUE,BE$16&lt;&gt;"Option for Send Document :",BE$16&lt;&gt;"",ISERROR(FIND("Embed Sign",BE$141))=TRUE,ISERROR(FIND("Sign Via Inbox",BE$141))=TRUE)</formula>
    </cfRule>
  </conditionalFormatting>
  <conditionalFormatting sqref="BF191">
    <cfRule dxfId="5" priority="18" type="expression">
      <formula>AND(ISERROR(FIND("Webview Sign",BF$141))=TRUE,BF$16&lt;&gt;"Option for Send Document :",BF$16&lt;&gt;"",ISERROR(FIND("Embed Sign",BF$141))=TRUE,ISERROR(FIND("Sign Via Inbox",BF$141))=TRUE)</formula>
    </cfRule>
  </conditionalFormatting>
  <conditionalFormatting sqref="BG191">
    <cfRule dxfId="5" priority="19" type="expression">
      <formula>AND(ISERROR(FIND("Webview Sign",BG$141))=TRUE,BG$16&lt;&gt;"Option for Send Document :",BG$16&lt;&gt;"",ISERROR(FIND("Embed Sign",BG$141))=TRUE,ISERROR(FIND("Sign Via Inbox",BG$141))=TRUE)</formula>
    </cfRule>
  </conditionalFormatting>
  <conditionalFormatting sqref="BH191">
    <cfRule dxfId="5" priority="20" type="expression">
      <formula>AND(ISERROR(FIND("Webview Sign",BH$141))=TRUE,BH$16&lt;&gt;"Option for Send Document :",BH$16&lt;&gt;"",ISERROR(FIND("Embed Sign",BH$141))=TRUE,ISERROR(FIND("Sign Via Inbox",BH$141))=TRUE)</formula>
    </cfRule>
  </conditionalFormatting>
  <conditionalFormatting sqref="BI191">
    <cfRule dxfId="5" priority="15" type="expression">
      <formula>AND(ISERROR(FIND("Webview Sign",BI$141))=TRUE,BI$16&lt;&gt;"Option for Send Document :",BI$16&lt;&gt;"",ISERROR(FIND("Embed Sign",BI$141))=TRUE,ISERROR(FIND("Sign Via Inbox",BI$141))=TRUE)</formula>
    </cfRule>
  </conditionalFormatting>
  <conditionalFormatting sqref="BJ191">
    <cfRule dxfId="5" priority="14" type="expression">
      <formula>AND(ISERROR(FIND("Webview Sign",BJ$141))=TRUE,BJ$16&lt;&gt;"Option for Send Document :",BJ$16&lt;&gt;"",ISERROR(FIND("Embed Sign",BJ$141))=TRUE,ISERROR(FIND("Sign Via Inbox",BJ$141))=TRUE)</formula>
    </cfRule>
  </conditionalFormatting>
  <conditionalFormatting sqref="BK191">
    <cfRule dxfId="5" priority="13" type="expression">
      <formula>AND(ISERROR(FIND("Webview Sign",BK$141))=TRUE,BK$16&lt;&gt;"Option for Send Document :",BK$16&lt;&gt;"",ISERROR(FIND("Embed Sign",BK$141))=TRUE,ISERROR(FIND("Sign Via Inbox",BK$141))=TRUE)</formula>
    </cfRule>
  </conditionalFormatting>
  <conditionalFormatting sqref="BL191">
    <cfRule dxfId="5" priority="12" type="expression">
      <formula>AND(ISERROR(FIND("Webview Sign",BL$141))=TRUE,BL$16&lt;&gt;"Option for Send Document :",BL$16&lt;&gt;"",ISERROR(FIND("Embed Sign",BL$141))=TRUE,ISERROR(FIND("Sign Via Inbox",BL$141))=TRUE)</formula>
    </cfRule>
  </conditionalFormatting>
  <conditionalFormatting sqref="BM191">
    <cfRule dxfId="5" priority="11" type="expression">
      <formula>AND(ISERROR(FIND("Webview Sign",BM$141))=TRUE,BM$16&lt;&gt;"Option for Send Document :",BM$16&lt;&gt;"",ISERROR(FIND("Embed Sign",BM$141))=TRUE,ISERROR(FIND("Sign Via Inbox",BM$141))=TRUE)</formula>
    </cfRule>
  </conditionalFormatting>
  <conditionalFormatting sqref="BN191">
    <cfRule dxfId="5" priority="10" type="expression">
      <formula>AND(ISERROR(FIND("Webview Sign",BN$141))=TRUE,BN$16&lt;&gt;"Option for Send Document :",BN$16&lt;&gt;"",ISERROR(FIND("Embed Sign",BN$141))=TRUE,ISERROR(FIND("Sign Via Inbox",BN$141))=TRUE)</formula>
    </cfRule>
  </conditionalFormatting>
  <conditionalFormatting sqref="BO191">
    <cfRule dxfId="5" priority="8" type="expression">
      <formula>AND(ISERROR(FIND("Webview Sign",BO$141))=TRUE,BO$16&lt;&gt;"Option for Send Document :",BO$16&lt;&gt;"",ISERROR(FIND("Embed Sign",BO$141))=TRUE,ISERROR(FIND("Sign Via Inbox",BO$141))=TRUE)</formula>
    </cfRule>
  </conditionalFormatting>
  <conditionalFormatting sqref="BQ191">
    <cfRule dxfId="5" priority="7" type="expression">
      <formula>AND(ISERROR(FIND("Webview Sign",BQ$141))=TRUE,BQ$16&lt;&gt;"Option for Send Document :",BQ$16&lt;&gt;"",ISERROR(FIND("Embed Sign",BQ$141))=TRUE,ISERROR(FIND("Sign Via Inbox",BQ$141))=TRUE)</formula>
    </cfRule>
  </conditionalFormatting>
  <conditionalFormatting sqref="BR191">
    <cfRule dxfId="5" priority="6" type="expression">
      <formula>AND(ISERROR(FIND("Webview Sign",BR$141))=TRUE,BR$16&lt;&gt;"Option for Send Document :",BR$16&lt;&gt;"",ISERROR(FIND("Embed Sign",BR$141))=TRUE,ISERROR(FIND("Sign Via Inbox",BR$141))=TRUE)</formula>
    </cfRule>
  </conditionalFormatting>
  <conditionalFormatting sqref="BS191">
    <cfRule dxfId="5" priority="5" type="expression">
      <formula>AND(ISERROR(FIND("Webview Sign",BS$141))=TRUE,BS$16&lt;&gt;"Option for Send Document :",BS$16&lt;&gt;"",ISERROR(FIND("Embed Sign",BS$141))=TRUE,ISERROR(FIND("Sign Via Inbox",BS$141))=TRUE)</formula>
    </cfRule>
  </conditionalFormatting>
  <conditionalFormatting sqref="BT191">
    <cfRule dxfId="5" priority="4" type="expression">
      <formula>AND(ISERROR(FIND("Webview Sign",BT$141))=TRUE,BT$16&lt;&gt;"Option for Send Document :",BT$16&lt;&gt;"",ISERROR(FIND("Embed Sign",BT$141))=TRUE,ISERROR(FIND("Sign Via Inbox",BT$141))=TRUE)</formula>
    </cfRule>
  </conditionalFormatting>
  <conditionalFormatting sqref="BV191">
    <cfRule dxfId="5" priority="89" type="expression">
      <formula>AND(ISERROR(FIND("Webview Sign",BV$141))=TRUE,BV$16&lt;&gt;"Option for Send Document :",BV$16&lt;&gt;"",ISERROR(FIND("Embed Sign",BV$141))=TRUE,ISERROR(FIND("Sign Via Inbox",BV$141))=TRUE)</formula>
    </cfRule>
  </conditionalFormatting>
  <conditionalFormatting sqref="BW191">
    <cfRule dxfId="5" priority="88" type="expression">
      <formula>AND(ISERROR(FIND("Webview Sign",BW$141))=TRUE,BW$16&lt;&gt;"Option for Send Document :",BW$16&lt;&gt;"",ISERROR(FIND("Embed Sign",BW$141))=TRUE,ISERROR(FIND("Sign Via Inbox",BW$141))=TRUE)</formula>
    </cfRule>
  </conditionalFormatting>
  <conditionalFormatting sqref="BX191">
    <cfRule dxfId="5" priority="87" type="expression">
      <formula>AND(ISERROR(FIND("Webview Sign",BX$141))=TRUE,BX$16&lt;&gt;"Option for Send Document :",BX$16&lt;&gt;"",ISERROR(FIND("Embed Sign",BX$141))=TRUE,ISERROR(FIND("Sign Via Inbox",BX$141))=TRUE)</formula>
    </cfRule>
  </conditionalFormatting>
  <conditionalFormatting sqref="BZ191">
    <cfRule dxfId="5" priority="85" type="expression">
      <formula>AND(ISERROR(FIND("Webview Sign",BZ$141))=TRUE,BZ$16&lt;&gt;"Option for Send Document :",BZ$16&lt;&gt;"",ISERROR(FIND("Embed Sign",BZ$141))=TRUE,ISERROR(FIND("Sign Via Inbox",BZ$141))=TRUE)</formula>
    </cfRule>
  </conditionalFormatting>
  <conditionalFormatting sqref="CA191">
    <cfRule dxfId="5" priority="84" type="expression">
      <formula>AND(ISERROR(FIND("Webview Sign",CA$141))=TRUE,CA$16&lt;&gt;"Option for Send Document :",CA$16&lt;&gt;"",ISERROR(FIND("Embed Sign",CA$141))=TRUE,ISERROR(FIND("Sign Via Inbox",CA$141))=TRUE)</formula>
    </cfRule>
  </conditionalFormatting>
  <conditionalFormatting sqref="CB191">
    <cfRule dxfId="5" priority="83" type="expression">
      <formula>AND(ISERROR(FIND("Webview Sign",CB$141))=TRUE,CB$16&lt;&gt;"Option for Send Document :",CB$16&lt;&gt;"",ISERROR(FIND("Embed Sign",CB$141))=TRUE,ISERROR(FIND("Sign Via Inbox",CB$141))=TRUE)</formula>
    </cfRule>
  </conditionalFormatting>
  <conditionalFormatting sqref="CC191">
    <cfRule dxfId="5" priority="82" type="expression">
      <formula>AND(ISERROR(FIND("Webview Sign",CC$141))=TRUE,CC$16&lt;&gt;"Option for Send Document :",CC$16&lt;&gt;"",ISERROR(FIND("Embed Sign",CC$141))=TRUE,ISERROR(FIND("Sign Via Inbox",CC$141))=TRUE)</formula>
    </cfRule>
  </conditionalFormatting>
  <conditionalFormatting sqref="CD191">
    <cfRule dxfId="5" priority="81" type="expression">
      <formula>AND(ISERROR(FIND("Webview Sign",CD$141))=TRUE,CD$16&lt;&gt;"Option for Send Document :",CD$16&lt;&gt;"",ISERROR(FIND("Embed Sign",CD$141))=TRUE,ISERROR(FIND("Sign Via Inbox",CD$141))=TRUE)</formula>
    </cfRule>
  </conditionalFormatting>
  <conditionalFormatting sqref="CE191">
    <cfRule dxfId="5" priority="80" type="expression">
      <formula>AND(ISERROR(FIND("Webview Sign",CE$141))=TRUE,CE$16&lt;&gt;"Option for Send Document :",CE$16&lt;&gt;"",ISERROR(FIND("Embed Sign",CE$141))=TRUE,ISERROR(FIND("Sign Via Inbox",CE$141))=TRUE)</formula>
    </cfRule>
  </conditionalFormatting>
  <conditionalFormatting sqref="CH191">
    <cfRule dxfId="5" priority="78" type="expression">
      <formula>AND(ISERROR(FIND("Webview Sign",CH$141))=TRUE,CH$16&lt;&gt;"Option for Send Document :",CH$16&lt;&gt;"",ISERROR(FIND("Embed Sign",CH$141))=TRUE,ISERROR(FIND("Sign Via Inbox",CH$141))=TRUE)</formula>
    </cfRule>
  </conditionalFormatting>
  <conditionalFormatting sqref="CI191">
    <cfRule dxfId="5" priority="77" type="expression">
      <formula>AND(ISERROR(FIND("Webview Sign",CI$141))=TRUE,CI$16&lt;&gt;"Option for Send Document :",CI$16&lt;&gt;"",ISERROR(FIND("Embed Sign",CI$141))=TRUE,ISERROR(FIND("Sign Via Inbox",CI$141))=TRUE)</formula>
    </cfRule>
  </conditionalFormatting>
  <conditionalFormatting sqref="CJ191">
    <cfRule dxfId="5" priority="76" type="expression">
      <formula>AND(ISERROR(FIND("Webview Sign",CJ$141))=TRUE,CJ$16&lt;&gt;"Option for Send Document :",CJ$16&lt;&gt;"",ISERROR(FIND("Embed Sign",CJ$141))=TRUE,ISERROR(FIND("Sign Via Inbox",CJ$141))=TRUE)</formula>
    </cfRule>
  </conditionalFormatting>
  <conditionalFormatting sqref="CK191">
    <cfRule dxfId="5" priority="75" type="expression">
      <formula>AND(ISERROR(FIND("Webview Sign",CK$141))=TRUE,CK$16&lt;&gt;"Option for Send Document :",CK$16&lt;&gt;"",ISERROR(FIND("Embed Sign",CK$141))=TRUE,ISERROR(FIND("Sign Via Inbox",CK$141))=TRUE)</formula>
    </cfRule>
  </conditionalFormatting>
  <conditionalFormatting sqref="CL191">
    <cfRule dxfId="5" priority="74" type="expression">
      <formula>AND(ISERROR(FIND("Webview Sign",CL$141))=TRUE,CL$16&lt;&gt;"Option for Send Document :",CL$16&lt;&gt;"",ISERROR(FIND("Embed Sign",CL$141))=TRUE,ISERROR(FIND("Sign Via Inbox",CL$141))=TRUE)</formula>
    </cfRule>
  </conditionalFormatting>
  <conditionalFormatting sqref="CM191">
    <cfRule dxfId="5" priority="73" type="expression">
      <formula>AND(ISERROR(FIND("Webview Sign",CM$141))=TRUE,CM$16&lt;&gt;"Option for Send Document :",CM$16&lt;&gt;"",ISERROR(FIND("Embed Sign",CM$141))=TRUE,ISERROR(FIND("Sign Via Inbox",CM$141))=TRUE)</formula>
    </cfRule>
  </conditionalFormatting>
  <conditionalFormatting sqref="CN191">
    <cfRule dxfId="5" priority="72" type="expression">
      <formula>AND(ISERROR(FIND("Webview Sign",CN$141))=TRUE,CN$16&lt;&gt;"Option for Send Document :",CN$16&lt;&gt;"",ISERROR(FIND("Embed Sign",CN$141))=TRUE,ISERROR(FIND("Sign Via Inbox",CN$141))=TRUE)</formula>
    </cfRule>
  </conditionalFormatting>
  <conditionalFormatting sqref="CO191">
    <cfRule dxfId="5" priority="71" type="expression">
      <formula>AND(ISERROR(FIND("Webview Sign",CO$141))=TRUE,CO$16&lt;&gt;"Option for Send Document :",CO$16&lt;&gt;"",ISERROR(FIND("Embed Sign",CO$141))=TRUE,ISERROR(FIND("Sign Via Inbox",CO$141))=TRUE)</formula>
    </cfRule>
  </conditionalFormatting>
  <conditionalFormatting sqref="CP191">
    <cfRule dxfId="5" priority="70" type="expression">
      <formula>AND(ISERROR(FIND("Webview Sign",CP$141))=TRUE,CP$16&lt;&gt;"Option for Send Document :",CP$16&lt;&gt;"",ISERROR(FIND("Embed Sign",CP$141))=TRUE,ISERROR(FIND("Sign Via Inbox",CP$141))=TRUE)</formula>
    </cfRule>
  </conditionalFormatting>
  <conditionalFormatting sqref="CQ191">
    <cfRule dxfId="5" priority="69" type="expression">
      <formula>AND(ISERROR(FIND("Webview Sign",CQ$141))=TRUE,CQ$16&lt;&gt;"Option for Send Document :",CQ$16&lt;&gt;"",ISERROR(FIND("Embed Sign",CQ$141))=TRUE,ISERROR(FIND("Sign Via Inbox",CQ$141))=TRUE)</formula>
    </cfRule>
  </conditionalFormatting>
  <conditionalFormatting sqref="CR191">
    <cfRule dxfId="5" priority="68" type="expression">
      <formula>AND(ISERROR(FIND("Webview Sign",CR$141))=TRUE,CR$16&lt;&gt;"Option for Send Document :",CR$16&lt;&gt;"",ISERROR(FIND("Embed Sign",CR$141))=TRUE,ISERROR(FIND("Sign Via Inbox",CR$141))=TRUE)</formula>
    </cfRule>
  </conditionalFormatting>
  <conditionalFormatting sqref="CS191">
    <cfRule dxfId="5" priority="67" type="expression">
      <formula>AND(ISERROR(FIND("Webview Sign",CS$141))=TRUE,CS$16&lt;&gt;"Option for Send Document :",CS$16&lt;&gt;"",ISERROR(FIND("Embed Sign",CS$141))=TRUE,ISERROR(FIND("Sign Via Inbox",CS$141))=TRUE)</formula>
    </cfRule>
  </conditionalFormatting>
  <conditionalFormatting sqref="CT191">
    <cfRule dxfId="5" priority="66" type="expression">
      <formula>AND(ISERROR(FIND("Webview Sign",CT$141))=TRUE,CT$16&lt;&gt;"Option for Send Document :",CT$16&lt;&gt;"",ISERROR(FIND("Embed Sign",CT$141))=TRUE,ISERROR(FIND("Sign Via Inbox",CT$141))=TRUE)</formula>
    </cfRule>
  </conditionalFormatting>
  <conditionalFormatting sqref="CU191">
    <cfRule dxfId="5" priority="65" type="expression">
      <formula>AND(ISERROR(FIND("Webview Sign",CU$141))=TRUE,CU$16&lt;&gt;"Option for Send Document :",CU$16&lt;&gt;"",ISERROR(FIND("Embed Sign",CU$141))=TRUE,ISERROR(FIND("Sign Via Inbox",CU$141))=TRUE)</formula>
    </cfRule>
  </conditionalFormatting>
  <conditionalFormatting sqref="CV191">
    <cfRule dxfId="5" priority="64" type="expression">
      <formula>AND(ISERROR(FIND("Webview Sign",CV$141))=TRUE,CV$16&lt;&gt;"Option for Send Document :",CV$16&lt;&gt;"",ISERROR(FIND("Embed Sign",CV$141))=TRUE,ISERROR(FIND("Sign Via Inbox",CV$141))=TRUE)</formula>
    </cfRule>
  </conditionalFormatting>
  <conditionalFormatting sqref="DD191">
    <cfRule dxfId="5" priority="103" type="expression">
      <formula>AND(ISERROR(FIND("Webview Sign",DD$141))=TRUE,DD$16&lt;&gt;"Option for Send Document :",DD$16&lt;&gt;"",ISERROR(FIND("Embed Sign",DD$141))=TRUE,ISERROR(FIND("Sign Via Inbox",DD$141))=TRUE)</formula>
    </cfRule>
  </conditionalFormatting>
  <conditionalFormatting sqref="DL191">
    <cfRule dxfId="5" priority="102" type="expression">
      <formula>AND(ISERROR(FIND("Webview Sign",DL$141))=TRUE,DL$16&lt;&gt;"Option for Send Document :",DL$16&lt;&gt;"",ISERROR(FIND("Embed Sign",DL$141))=TRUE,ISERROR(FIND("Sign Via Inbox",DL$141))=TRUE)</formula>
    </cfRule>
  </conditionalFormatting>
  <conditionalFormatting sqref="DN191">
    <cfRule dxfId="5" priority="91" type="expression">
      <formula>AND(ISERROR(FIND("Webview Sign",DN$141))=TRUE,DN$16&lt;&gt;"Option for Send Document :",DN$16&lt;&gt;"",ISERROR(FIND("Embed Sign",DN$141))=TRUE,ISERROR(FIND("Sign Via Inbox",DN$141))=TRUE)</formula>
    </cfRule>
  </conditionalFormatting>
  <conditionalFormatting sqref="DO191">
    <cfRule dxfId="5" priority="98" type="expression">
      <formula>AND(ISERROR(FIND("Webview Sign",DO$141))=TRUE,DO$16&lt;&gt;"Option for Send Document :",DO$16&lt;&gt;"",ISERROR(FIND("Embed Sign",DO$141))=TRUE,ISERROR(FIND("Sign Via Inbox",DO$141))=TRUE)</formula>
    </cfRule>
  </conditionalFormatting>
  <conditionalFormatting sqref="DQ191">
    <cfRule dxfId="5" priority="101" type="expression">
      <formula>AND(ISERROR(FIND("Webview Sign",DQ$141))=TRUE,DQ$16&lt;&gt;"Option for Send Document :",DQ$16&lt;&gt;"",ISERROR(FIND("Embed Sign",DQ$141))=TRUE,ISERROR(FIND("Sign Via Inbox",DQ$141))=TRUE)</formula>
    </cfRule>
  </conditionalFormatting>
  <conditionalFormatting sqref="DU191">
    <cfRule dxfId="5" priority="100" type="expression">
      <formula>AND(ISERROR(FIND("Webview Sign",DU$141))=TRUE,DU$16&lt;&gt;"Option for Send Document :",DU$16&lt;&gt;"",ISERROR(FIND("Embed Sign",DU$141))=TRUE,ISERROR(FIND("Sign Via Inbox",DU$141))=TRUE)</formula>
    </cfRule>
  </conditionalFormatting>
  <conditionalFormatting sqref="DV191">
    <cfRule dxfId="5" priority="99" type="expression">
      <formula>AND(ISERROR(FIND("Webview Sign",DV$141))=TRUE,DV$16&lt;&gt;"Option for Send Document :",DV$16&lt;&gt;"",ISERROR(FIND("Embed Sign",DV$141))=TRUE,ISERROR(FIND("Sign Via Inbox",DV$141))=TRUE)</formula>
    </cfRule>
  </conditionalFormatting>
  <conditionalFormatting sqref="DW191">
    <cfRule dxfId="5" priority="92" type="expression">
      <formula>AND(ISERROR(FIND("Webview Sign",DW$141))=TRUE,DW$16&lt;&gt;"Option for Send Document :",DW$16&lt;&gt;"",ISERROR(FIND("Embed Sign",DW$141))=TRUE,ISERROR(FIND("Sign Via Inbox",DW$141))=TRUE)</formula>
    </cfRule>
  </conditionalFormatting>
  <conditionalFormatting sqref="DX191">
    <cfRule dxfId="5" priority="93" type="expression">
      <formula>AND(ISERROR(FIND("Webview Sign",DX$141))=TRUE,DX$16&lt;&gt;"Option for Send Document :",DX$16&lt;&gt;"",ISERROR(FIND("Embed Sign",DX$141))=TRUE,ISERROR(FIND("Sign Via Inbox",DX$141))=TRUE)</formula>
    </cfRule>
  </conditionalFormatting>
  <conditionalFormatting sqref="ES191">
    <cfRule dxfId="5" priority="96" type="expression">
      <formula>AND(ISERROR(FIND("Webview Sign",ES$141))=TRUE,ES$16&lt;&gt;"Option for Send Document :",ES$16&lt;&gt;"",ISERROR(FIND("Embed Sign",ES$141))=TRUE,ISERROR(FIND("Sign Via Inbox",ES$141))=TRUE)</formula>
    </cfRule>
  </conditionalFormatting>
  <conditionalFormatting sqref="ET191">
    <cfRule dxfId="5" priority="95" type="expression">
      <formula>AND(ISERROR(FIND("Webview Sign",ET$141))=TRUE,ET$16&lt;&gt;"Option for Send Document :",ET$16&lt;&gt;"",ISERROR(FIND("Embed Sign",ET$141))=TRUE,ISERROR(FIND("Sign Via Inbox",ET$141))=TRUE)</formula>
    </cfRule>
  </conditionalFormatting>
  <conditionalFormatting sqref="EV191">
    <cfRule dxfId="5" priority="97" type="expression">
      <formula>AND(ISERROR(FIND("Webview Sign",EV$141))=TRUE,EV$16&lt;&gt;"Option for Send Document :",EV$16&lt;&gt;"",ISERROR(FIND("Embed Sign",EV$141))=TRUE,ISERROR(FIND("Sign Via Inbox",EV$141))=TRUE)</formula>
    </cfRule>
  </conditionalFormatting>
  <conditionalFormatting sqref="EW191">
    <cfRule dxfId="5" priority="94" type="expression">
      <formula>AND(ISERROR(FIND("Webview Sign",EW$141))=TRUE,EW$16&lt;&gt;"Option for Send Document :",EW$16&lt;&gt;"",ISERROR(FIND("Embed Sign",EW$141))=TRUE,ISERROR(FIND("Sign Via Inbox",EW$141))=TRUE)</formula>
    </cfRule>
  </conditionalFormatting>
  <conditionalFormatting sqref="EX191">
    <cfRule dxfId="5" priority="90" type="expression">
      <formula>AND(ISERROR(FIND("Webview Sign",EX$141))=TRUE,EX$16&lt;&gt;"Option for Send Document :",EX$16&lt;&gt;"",ISERROR(FIND("Embed Sign",EX$141))=TRUE,ISERROR(FIND("Sign Via Inbox",EX$141))=TRUE)</formula>
    </cfRule>
  </conditionalFormatting>
  <conditionalFormatting sqref="FQ191">
    <cfRule dxfId="5" priority="113" type="expression">
      <formula>AND(ISERROR(FIND("Webview Sign",FQ$141))=TRUE,FQ$16&lt;&gt;"Option for Send Document :",FQ$16&lt;&gt;"",ISERROR(FIND("Embed Sign",FQ$141))=TRUE,ISERROR(FIND("Sign Via Inbox",FQ$141))=TRUE)</formula>
    </cfRule>
  </conditionalFormatting>
  <conditionalFormatting sqref="FR191">
    <cfRule dxfId="5" priority="112" type="expression">
      <formula>AND(ISERROR(FIND("Webview Sign",FR$141))=TRUE,FR$16&lt;&gt;"Option for Send Document :",FR$16&lt;&gt;"",ISERROR(FIND("Embed Sign",FR$141))=TRUE,ISERROR(FIND("Sign Via Inbox",FR$141))=TRUE)</formula>
    </cfRule>
  </conditionalFormatting>
  <conditionalFormatting sqref="FS191">
    <cfRule dxfId="5" priority="111" type="expression">
      <formula>AND(ISERROR(FIND("Webview Sign",FS$141))=TRUE,FS$16&lt;&gt;"Option for Send Document :",FS$16&lt;&gt;"",ISERROR(FIND("Embed Sign",FS$141))=TRUE,ISERROR(FIND("Sign Via Inbox",FS$141))=TRUE)</formula>
    </cfRule>
  </conditionalFormatting>
  <conditionalFormatting sqref="FT191">
    <cfRule dxfId="5" priority="110" type="expression">
      <formula>AND(ISERROR(FIND("Webview Sign",FT$141))=TRUE,FT$16&lt;&gt;"Option for Send Document :",FT$16&lt;&gt;"",ISERROR(FIND("Embed Sign",FT$141))=TRUE,ISERROR(FIND("Sign Via Inbox",FT$141))=TRUE)</formula>
    </cfRule>
  </conditionalFormatting>
  <conditionalFormatting sqref="FU191">
    <cfRule dxfId="5" priority="109" type="expression">
      <formula>AND(ISERROR(FIND("Webview Sign",FU$141))=TRUE,FU$16&lt;&gt;"Option for Send Document :",FU$16&lt;&gt;"",ISERROR(FIND("Embed Sign",FU$141))=TRUE,ISERROR(FIND("Sign Via Inbox",FU$141))=TRUE)</formula>
    </cfRule>
  </conditionalFormatting>
  <conditionalFormatting sqref="FV191">
    <cfRule dxfId="5" priority="108" type="expression">
      <formula>AND(ISERROR(FIND("Webview Sign",FV$141))=TRUE,FV$16&lt;&gt;"Option for Send Document :",FV$16&lt;&gt;"",ISERROR(FIND("Embed Sign",FV$141))=TRUE,ISERROR(FIND("Sign Via Inbox",FV$141))=TRUE)</formula>
    </cfRule>
  </conditionalFormatting>
  <conditionalFormatting sqref="FW191">
    <cfRule dxfId="5" priority="107" type="expression">
      <formula>AND(ISERROR(FIND("Webview Sign",FW$141))=TRUE,FW$16&lt;&gt;"Option for Send Document :",FW$16&lt;&gt;"",ISERROR(FIND("Embed Sign",FW$141))=TRUE,ISERROR(FIND("Sign Via Inbox",FW$141))=TRUE)</formula>
    </cfRule>
  </conditionalFormatting>
  <conditionalFormatting sqref="FX191">
    <cfRule dxfId="5" priority="106" type="expression">
      <formula>AND(ISERROR(FIND("Webview Sign",FX$141))=TRUE,FX$16&lt;&gt;"Option for Send Document :",FX$16&lt;&gt;"",ISERROR(FIND("Embed Sign",FX$141))=TRUE,ISERROR(FIND("Sign Via Inbox",FX$141))=TRUE)</formula>
    </cfRule>
  </conditionalFormatting>
  <conditionalFormatting sqref="FY191">
    <cfRule dxfId="5" priority="105" type="expression">
      <formula>AND(ISERROR(FIND("Webview Sign",FY$141))=TRUE,FY$16&lt;&gt;"Option for Send Document :",FY$16&lt;&gt;"",ISERROR(FIND("Embed Sign",FY$141))=TRUE,ISERROR(FIND("Sign Via Inbox",FY$141))=TRUE)</formula>
    </cfRule>
  </conditionalFormatting>
  <conditionalFormatting sqref="FZ191">
    <cfRule dxfId="5" priority="104" type="expression">
      <formula>AND(ISERROR(FIND("Webview Sign",FZ$141))=TRUE,FZ$16&lt;&gt;"Option for Send Document :",FZ$16&lt;&gt;"",ISERROR(FIND("Embed Sign",FZ$141))=TRUE,ISERROR(FIND("Sign Via Inbox",FZ$141))=TRUE)</formula>
    </cfRule>
  </conditionalFormatting>
  <conditionalFormatting sqref="A192">
    <cfRule dxfId="7" priority="1" type="expression">
      <formula>AND(ISERROR(FIND("API Sign Document External",A$141))=TRUE,A$16&lt;&gt;"Option for Send Document :",A$16&lt;&gt;"")</formula>
    </cfRule>
  </conditionalFormatting>
  <conditionalFormatting sqref="B192">
    <cfRule dxfId="5" priority="634" type="expression">
      <formula>AND(ISERROR(FIND("Webview Sign",B$141))=TRUE,B$16&lt;&gt;"Option for Send Document :",B$16&lt;&gt;"",ISERROR(FIND("Embed Sign",B$141))=TRUE,ISERROR(FIND("Sign Via Inbox",B$141))=TRUE)</formula>
    </cfRule>
  </conditionalFormatting>
  <conditionalFormatting sqref="C192">
    <cfRule dxfId="5" priority="582" type="expression">
      <formula>AND(ISERROR(FIND("Webview Sign",C$141))=TRUE,C$16&lt;&gt;"Option for Send Document :",C$16&lt;&gt;"",ISERROR(FIND("Embed Sign",C$141))=TRUE,ISERROR(FIND("Sign Via Inbox",C$141))=TRUE)</formula>
    </cfRule>
  </conditionalFormatting>
  <conditionalFormatting sqref="D192">
    <cfRule dxfId="5" priority="3778" type="expression">
      <formula>AND(ISERROR(FIND("Webview Sign",D$141))=TRUE,D$16&lt;&gt;"Option for Send Document :",D$16&lt;&gt;"",ISERROR(FIND("Embed Sign",D$141))=TRUE,ISERROR(FIND("Sign Via Inbox",D$141))=TRUE)</formula>
    </cfRule>
  </conditionalFormatting>
  <conditionalFormatting sqref="E192">
    <cfRule dxfId="5" priority="3734" type="expression">
      <formula>AND(ISERROR(FIND("Webview Sign",E$141))=TRUE,E$16&lt;&gt;"Option for Send Document :",E$16&lt;&gt;"",ISERROR(FIND("Embed Sign",E$141))=TRUE,ISERROR(FIND("Sign Via Inbox",E$141))=TRUE)</formula>
    </cfRule>
  </conditionalFormatting>
  <conditionalFormatting sqref="F192">
    <cfRule dxfId="5" priority="3695" type="expression">
      <formula>AND(ISERROR(FIND("Webview Sign",F$141))=TRUE,F$16&lt;&gt;"Option for Send Document :",F$16&lt;&gt;"",ISERROR(FIND("Embed Sign",F$141))=TRUE,ISERROR(FIND("Sign Via Inbox",F$141))=TRUE)</formula>
    </cfRule>
  </conditionalFormatting>
  <conditionalFormatting sqref="G192">
    <cfRule dxfId="5" priority="3656" type="expression">
      <formula>AND(ISERROR(FIND("Webview Sign",G$141))=TRUE,G$16&lt;&gt;"Option for Send Document :",G$16&lt;&gt;"",ISERROR(FIND("Embed Sign",G$141))=TRUE,ISERROR(FIND("Sign Via Inbox",G$141))=TRUE)</formula>
    </cfRule>
  </conditionalFormatting>
  <conditionalFormatting sqref="H192">
    <cfRule dxfId="5" priority="3617" type="expression">
      <formula>AND(ISERROR(FIND("Webview Sign",H$141))=TRUE,H$16&lt;&gt;"Option for Send Document :",H$16&lt;&gt;"",ISERROR(FIND("Embed Sign",H$141))=TRUE,ISERROR(FIND("Sign Via Inbox",H$141))=TRUE)</formula>
    </cfRule>
  </conditionalFormatting>
  <conditionalFormatting sqref="I192">
    <cfRule dxfId="5" priority="3578" type="expression">
      <formula>AND(ISERROR(FIND("Webview Sign",I$141))=TRUE,I$16&lt;&gt;"Option for Send Document :",I$16&lt;&gt;"",ISERROR(FIND("Embed Sign",I$141))=TRUE,ISERROR(FIND("Sign Via Inbox",I$141))=TRUE)</formula>
    </cfRule>
  </conditionalFormatting>
  <conditionalFormatting sqref="J192">
    <cfRule dxfId="5" priority="3539" type="expression">
      <formula>AND(ISERROR(FIND("Webview Sign",J$141))=TRUE,J$16&lt;&gt;"Option for Send Document :",J$16&lt;&gt;"",ISERROR(FIND("Embed Sign",J$141))=TRUE,ISERROR(FIND("Sign Via Inbox",J$141))=TRUE)</formula>
    </cfRule>
  </conditionalFormatting>
  <conditionalFormatting sqref="K192">
    <cfRule dxfId="5" priority="3456" type="expression">
      <formula>AND(ISERROR(FIND("Webview Sign",K$141))=TRUE,K$16&lt;&gt;"Option for Send Document :",K$16&lt;&gt;"",ISERROR(FIND("Embed Sign",K$141))=TRUE,ISERROR(FIND("Sign Via Inbox",K$141))=TRUE)</formula>
    </cfRule>
  </conditionalFormatting>
  <conditionalFormatting sqref="L192">
    <cfRule dxfId="5" priority="3084" type="expression">
      <formula>AND(ISERROR(FIND("Webview Sign",L$141))=TRUE,L$16&lt;&gt;"Option for Send Document :",L$16&lt;&gt;"",ISERROR(FIND("Embed Sign",L$141))=TRUE,ISERROR(FIND("Sign Via Inbox",L$141))=TRUE)</formula>
    </cfRule>
  </conditionalFormatting>
  <conditionalFormatting sqref="M192">
    <cfRule dxfId="5" priority="3041" type="expression">
      <formula>AND(ISERROR(FIND("Webview Sign",M$141))=TRUE,M$16&lt;&gt;"Option for Send Document :",M$16&lt;&gt;"",ISERROR(FIND("Embed Sign",M$141))=TRUE,ISERROR(FIND("Sign Via Inbox",M$141))=TRUE)</formula>
    </cfRule>
  </conditionalFormatting>
  <conditionalFormatting sqref="N192">
    <cfRule dxfId="5" priority="2998" type="expression">
      <formula>AND(ISERROR(FIND("Webview Sign",N$141))=TRUE,N$16&lt;&gt;"Option for Send Document :",N$16&lt;&gt;"",ISERROR(FIND("Embed Sign",N$141))=TRUE,ISERROR(FIND("Sign Via Inbox",N$141))=TRUE)</formula>
    </cfRule>
  </conditionalFormatting>
  <conditionalFormatting sqref="O192">
    <cfRule dxfId="5" priority="2916" type="expression">
      <formula>AND(ISERROR(FIND("Webview Sign",O$141))=TRUE,O$16&lt;&gt;"Option for Send Document :",O$16&lt;&gt;"",ISERROR(FIND("Embed Sign",O$141))=TRUE,ISERROR(FIND("Sign Via Inbox",O$141))=TRUE)</formula>
    </cfRule>
  </conditionalFormatting>
  <conditionalFormatting sqref="P192">
    <cfRule dxfId="5" priority="2873" type="expression">
      <formula>AND(ISERROR(FIND("Webview Sign",P$141))=TRUE,P$16&lt;&gt;"Option for Send Document :",P$16&lt;&gt;"",ISERROR(FIND("Embed Sign",P$141))=TRUE,ISERROR(FIND("Sign Via Inbox",P$141))=TRUE)</formula>
    </cfRule>
  </conditionalFormatting>
  <conditionalFormatting sqref="Q192">
    <cfRule dxfId="5" priority="2830" type="expression">
      <formula>AND(ISERROR(FIND("Webview Sign",Q$141))=TRUE,Q$16&lt;&gt;"Option for Send Document :",Q$16&lt;&gt;"",ISERROR(FIND("Embed Sign",Q$141))=TRUE,ISERROR(FIND("Sign Via Inbox",Q$141))=TRUE)</formula>
    </cfRule>
  </conditionalFormatting>
  <conditionalFormatting sqref="R192">
    <cfRule dxfId="5" priority="2748" type="expression">
      <formula>AND(ISERROR(FIND("Webview Sign",R$141))=TRUE,R$16&lt;&gt;"Option for Send Document :",R$16&lt;&gt;"",ISERROR(FIND("Embed Sign",R$141))=TRUE,ISERROR(FIND("Sign Via Inbox",R$141))=TRUE)</formula>
    </cfRule>
  </conditionalFormatting>
  <conditionalFormatting sqref="S192">
    <cfRule dxfId="5" priority="2705" type="expression">
      <formula>AND(ISERROR(FIND("Webview Sign",S$141))=TRUE,S$16&lt;&gt;"Option for Send Document :",S$16&lt;&gt;"",ISERROR(FIND("Embed Sign",S$141))=TRUE,ISERROR(FIND("Sign Via Inbox",S$141))=TRUE)</formula>
    </cfRule>
  </conditionalFormatting>
  <conditionalFormatting sqref="T192">
    <cfRule dxfId="5" priority="2622" type="expression">
      <formula>AND(ISERROR(FIND("Webview Sign",T$141))=TRUE,T$16&lt;&gt;"Option for Send Document :",T$16&lt;&gt;"",ISERROR(FIND("Embed Sign",T$141))=TRUE,ISERROR(FIND("Sign Via Inbox",T$141))=TRUE)</formula>
    </cfRule>
  </conditionalFormatting>
  <conditionalFormatting sqref="U192">
    <cfRule dxfId="5" priority="2540" type="expression">
      <formula>AND(ISERROR(FIND("Webview Sign",U$141))=TRUE,U$16&lt;&gt;"Option for Send Document :",U$16&lt;&gt;"",ISERROR(FIND("Embed Sign",U$141))=TRUE,ISERROR(FIND("Sign Via Inbox",U$141))=TRUE)</formula>
    </cfRule>
  </conditionalFormatting>
  <conditionalFormatting sqref="V192">
    <cfRule dxfId="5" priority="1966" type="expression">
      <formula>AND(ISERROR(FIND("Webview Sign",V$141))=TRUE,V$16&lt;&gt;"Option for Send Document :",V$16&lt;&gt;"",ISERROR(FIND("Embed Sign",V$141))=TRUE,ISERROR(FIND("Sign Via Inbox",V$141))=TRUE)</formula>
    </cfRule>
  </conditionalFormatting>
  <conditionalFormatting sqref="W192">
    <cfRule dxfId="5" priority="1959" type="expression">
      <formula>AND(ISERROR(FIND("Webview Sign",W$141))=TRUE,W$16&lt;&gt;"Option for Send Document :",W$16&lt;&gt;"",ISERROR(FIND("Embed Sign",W$141))=TRUE,ISERROR(FIND("Sign Via Inbox",W$141))=TRUE)</formula>
    </cfRule>
  </conditionalFormatting>
  <conditionalFormatting sqref="X192">
    <cfRule dxfId="5" priority="1952" type="expression">
      <formula>AND(ISERROR(FIND("Webview Sign",X$141))=TRUE,X$16&lt;&gt;"Option for Send Document :",X$16&lt;&gt;"",ISERROR(FIND("Embed Sign",X$141))=TRUE,ISERROR(FIND("Sign Via Inbox",X$141))=TRUE)</formula>
    </cfRule>
  </conditionalFormatting>
  <conditionalFormatting sqref="Y192">
    <cfRule dxfId="5" priority="1946" type="expression">
      <formula>AND(ISERROR(FIND("Webview Sign",Y$141))=TRUE,Y$16&lt;&gt;"Option for Send Document :",Y$16&lt;&gt;"",ISERROR(FIND("Embed Sign",Y$141))=TRUE,ISERROR(FIND("Sign Via Inbox",Y$141))=TRUE)</formula>
    </cfRule>
  </conditionalFormatting>
  <conditionalFormatting sqref="Z192">
    <cfRule dxfId="5" priority="1941" type="expression">
      <formula>AND(ISERROR(FIND("Webview Sign",Z$141))=TRUE,Z$16&lt;&gt;"Option for Send Document :",Z$16&lt;&gt;"",ISERROR(FIND("Embed Sign",Z$141))=TRUE,ISERROR(FIND("Sign Via Inbox",Z$141))=TRUE)</formula>
    </cfRule>
  </conditionalFormatting>
  <conditionalFormatting sqref="AA192">
    <cfRule dxfId="5" priority="1936" type="expression">
      <formula>AND(ISERROR(FIND("Webview Sign",AA$141))=TRUE,AA$16&lt;&gt;"Option for Send Document :",AA$16&lt;&gt;"",ISERROR(FIND("Embed Sign",AA$141))=TRUE,ISERROR(FIND("Sign Via Inbox",AA$141))=TRUE)</formula>
    </cfRule>
  </conditionalFormatting>
  <conditionalFormatting sqref="AB192">
    <cfRule dxfId="5" priority="1931" type="expression">
      <formula>AND(ISERROR(FIND("Webview Sign",AB$141))=TRUE,AB$16&lt;&gt;"Option for Send Document :",AB$16&lt;&gt;"",ISERROR(FIND("Embed Sign",AB$141))=TRUE,ISERROR(FIND("Sign Via Inbox",AB$141))=TRUE)</formula>
    </cfRule>
  </conditionalFormatting>
  <conditionalFormatting sqref="AC192">
    <cfRule dxfId="5" priority="1926" type="expression">
      <formula>AND(ISERROR(FIND("Webview Sign",AC$141))=TRUE,AC$16&lt;&gt;"Option for Send Document :",AC$16&lt;&gt;"",ISERROR(FIND("Embed Sign",AC$141))=TRUE,ISERROR(FIND("Sign Via Inbox",AC$141))=TRUE)</formula>
    </cfRule>
  </conditionalFormatting>
  <conditionalFormatting sqref="AK192">
    <cfRule dxfId="5" priority="3297" type="expression">
      <formula>AND(ISERROR(FIND("Webview Sign",AK$141))=TRUE,AK$16&lt;&gt;"Option for Send Document :",AK$16&lt;&gt;"",ISERROR(FIND("Embed Sign",AK$141))=TRUE,ISERROR(FIND("Sign Via Inbox",AK$141))=TRUE)</formula>
    </cfRule>
  </conditionalFormatting>
  <conditionalFormatting sqref="AN192">
    <cfRule dxfId="5" priority="1902" type="expression">
      <formula>AND(ISERROR(FIND("Webview Sign",AN$141))=TRUE,AN$16&lt;&gt;"Option for Send Document :",AN$16&lt;&gt;"",ISERROR(FIND("Embed Sign",AN$141))=TRUE,ISERROR(FIND("Sign Via Inbox",AN$141))=TRUE)</formula>
    </cfRule>
  </conditionalFormatting>
  <conditionalFormatting sqref="AO192">
    <cfRule dxfId="5" priority="1898" type="expression">
      <formula>AND(ISERROR(FIND("Webview Sign",AO$141))=TRUE,AO$16&lt;&gt;"Option for Send Document :",AO$16&lt;&gt;"",ISERROR(FIND("Embed Sign",AO$141))=TRUE,ISERROR(FIND("Sign Via Inbox",AO$141))=TRUE)</formula>
    </cfRule>
  </conditionalFormatting>
  <conditionalFormatting sqref="AP192">
    <cfRule dxfId="5" priority="1894" type="expression">
      <formula>AND(ISERROR(FIND("Webview Sign",AP$141))=TRUE,AP$16&lt;&gt;"Option for Send Document :",AP$16&lt;&gt;"",ISERROR(FIND("Embed Sign",AP$141))=TRUE,ISERROR(FIND("Sign Via Inbox",AP$141))=TRUE)</formula>
    </cfRule>
  </conditionalFormatting>
  <conditionalFormatting sqref="AQ192">
    <cfRule dxfId="5" priority="1890" type="expression">
      <formula>AND(ISERROR(FIND("Webview Sign",AQ$141))=TRUE,AQ$16&lt;&gt;"Option for Send Document :",AQ$16&lt;&gt;"",ISERROR(FIND("Embed Sign",AQ$141))=TRUE,ISERROR(FIND("Sign Via Inbox",AQ$141))=TRUE)</formula>
    </cfRule>
  </conditionalFormatting>
  <conditionalFormatting sqref="AV192">
    <cfRule dxfId="5" priority="3214" type="expression">
      <formula>AND(ISERROR(FIND("Webview Sign",AV$141))=TRUE,AV$16&lt;&gt;"Option for Send Document :",AV$16&lt;&gt;"",ISERROR(FIND("Embed Sign",AV$141))=TRUE,ISERROR(FIND("Sign Via Inbox",AV$141))=TRUE)</formula>
    </cfRule>
  </conditionalFormatting>
  <conditionalFormatting sqref="AW192">
    <cfRule dxfId="5" priority="3171" type="expression">
      <formula>AND(ISERROR(FIND("Webview Sign",AW$141))=TRUE,AW$16&lt;&gt;"Option for Send Document :",AW$16&lt;&gt;"",ISERROR(FIND("Embed Sign",AW$141))=TRUE,ISERROR(FIND("Sign Via Inbox",AW$141))=TRUE)</formula>
    </cfRule>
  </conditionalFormatting>
  <conditionalFormatting sqref="AX192">
    <cfRule dxfId="5" priority="1886" type="expression">
      <formula>AND(ISERROR(FIND("Webview Sign",AX$141))=TRUE,AX$16&lt;&gt;"Option for Send Document :",AX$16&lt;&gt;"",ISERROR(FIND("Embed Sign",AX$141))=TRUE,ISERROR(FIND("Sign Via Inbox",AX$141))=TRUE)</formula>
    </cfRule>
  </conditionalFormatting>
  <conditionalFormatting sqref="AY192">
    <cfRule dxfId="5" priority="3129" type="expression">
      <formula>AND(ISERROR(FIND("Webview Sign",AY$141))=TRUE,AY$16&lt;&gt;"Option for Send Document :",AY$16&lt;&gt;"",ISERROR(FIND("Embed Sign",AY$141))=TRUE,ISERROR(FIND("Sign Via Inbox",AY$141))=TRUE)</formula>
    </cfRule>
  </conditionalFormatting>
  <conditionalFormatting sqref="AZ192">
    <cfRule dxfId="5" priority="1690" type="expression">
      <formula>AND(ISERROR(FIND("Webview Sign",AZ$141))=TRUE,AZ$16&lt;&gt;"Option for Send Document :",AZ$16&lt;&gt;"",ISERROR(FIND("Embed Sign",AZ$141))=TRUE,ISERROR(FIND("Sign Via Inbox",AZ$141))=TRUE)</formula>
    </cfRule>
  </conditionalFormatting>
  <conditionalFormatting sqref="BA192">
    <cfRule dxfId="5" priority="1643" type="expression">
      <formula>AND(ISERROR(FIND("Webview Sign",BA$141))=TRUE,BA$16&lt;&gt;"Option for Send Document :",BA$16&lt;&gt;"",ISERROR(FIND("Embed Sign",BA$141))=TRUE,ISERROR(FIND("Sign Via Inbox",BA$141))=TRUE)</formula>
    </cfRule>
  </conditionalFormatting>
  <conditionalFormatting sqref="BB192">
    <cfRule dxfId="5" priority="1596" type="expression">
      <formula>AND(ISERROR(FIND("Webview Sign",BB$141))=TRUE,BB$16&lt;&gt;"Option for Send Document :",BB$16&lt;&gt;"",ISERROR(FIND("Embed Sign",BB$141))=TRUE,ISERROR(FIND("Sign Via Inbox",BB$141))=TRUE)</formula>
    </cfRule>
  </conditionalFormatting>
  <conditionalFormatting sqref="BC192">
    <cfRule dxfId="5" priority="1551" type="expression">
      <formula>AND(ISERROR(FIND("Webview Sign",BC$141))=TRUE,BC$16&lt;&gt;"Option for Send Document :",BC$16&lt;&gt;"",ISERROR(FIND("Embed Sign",BC$141))=TRUE,ISERROR(FIND("Sign Via Inbox",BC$141))=TRUE)</formula>
    </cfRule>
  </conditionalFormatting>
  <conditionalFormatting sqref="BD192">
    <cfRule dxfId="5" priority="1300" type="expression">
      <formula>AND(ISERROR(FIND("Webview Sign",BD$141))=TRUE,BD$16&lt;&gt;"Option for Send Document :",BD$16&lt;&gt;"",ISERROR(FIND("Embed Sign",BD$141))=TRUE,ISERROR(FIND("Sign Via Inbox",BD$141))=TRUE)</formula>
    </cfRule>
  </conditionalFormatting>
  <conditionalFormatting sqref="BE192">
    <cfRule dxfId="5" priority="1311" type="expression">
      <formula>AND(ISERROR(FIND("Webview Sign",BE$141))=TRUE,BE$16&lt;&gt;"Option for Send Document :",BE$16&lt;&gt;"",ISERROR(FIND("Embed Sign",BE$141))=TRUE,ISERROR(FIND("Sign Via Inbox",BE$141))=TRUE)</formula>
    </cfRule>
  </conditionalFormatting>
  <conditionalFormatting sqref="BF192">
    <cfRule dxfId="5" priority="1322" type="expression">
      <formula>AND(ISERROR(FIND("Webview Sign",BF$141))=TRUE,BF$16&lt;&gt;"Option for Send Document :",BF$16&lt;&gt;"",ISERROR(FIND("Embed Sign",BF$141))=TRUE,ISERROR(FIND("Sign Via Inbox",BF$141))=TRUE)</formula>
    </cfRule>
  </conditionalFormatting>
  <conditionalFormatting sqref="BG192">
    <cfRule dxfId="5" priority="1333" type="expression">
      <formula>AND(ISERROR(FIND("Webview Sign",BG$141))=TRUE,BG$16&lt;&gt;"Option for Send Document :",BG$16&lt;&gt;"",ISERROR(FIND("Embed Sign",BG$141))=TRUE,ISERROR(FIND("Sign Via Inbox",BG$141))=TRUE)</formula>
    </cfRule>
  </conditionalFormatting>
  <conditionalFormatting sqref="BH192">
    <cfRule dxfId="5" priority="1340" type="expression">
      <formula>AND(ISERROR(FIND("Webview Sign",BH$141))=TRUE,BH$16&lt;&gt;"Option for Send Document :",BH$16&lt;&gt;"",ISERROR(FIND("Embed Sign",BH$141))=TRUE,ISERROR(FIND("Sign Via Inbox",BH$141))=TRUE)</formula>
    </cfRule>
  </conditionalFormatting>
  <conditionalFormatting sqref="BI192">
    <cfRule dxfId="5" priority="1258" type="expression">
      <formula>AND(ISERROR(FIND("Webview Sign",BI$141))=TRUE,BI$16&lt;&gt;"Option for Send Document :",BI$16&lt;&gt;"",ISERROR(FIND("Embed Sign",BI$141))=TRUE,ISERROR(FIND("Sign Via Inbox",BI$141))=TRUE)</formula>
    </cfRule>
  </conditionalFormatting>
  <conditionalFormatting sqref="BJ192">
    <cfRule dxfId="5" priority="1216" type="expression">
      <formula>AND(ISERROR(FIND("Webview Sign",BJ$141))=TRUE,BJ$16&lt;&gt;"Option for Send Document :",BJ$16&lt;&gt;"",ISERROR(FIND("Embed Sign",BJ$141))=TRUE,ISERROR(FIND("Sign Via Inbox",BJ$141))=TRUE)</formula>
    </cfRule>
  </conditionalFormatting>
  <conditionalFormatting sqref="BK192">
    <cfRule dxfId="5" priority="1176" type="expression">
      <formula>AND(ISERROR(FIND("Webview Sign",BK$141))=TRUE,BK$16&lt;&gt;"Option for Send Document :",BK$16&lt;&gt;"",ISERROR(FIND("Embed Sign",BK$141))=TRUE,ISERROR(FIND("Sign Via Inbox",BK$141))=TRUE)</formula>
    </cfRule>
  </conditionalFormatting>
  <conditionalFormatting sqref="BL192">
    <cfRule dxfId="5" priority="1129" type="expression">
      <formula>AND(ISERROR(FIND("Webview Sign",BL$141))=TRUE,BL$16&lt;&gt;"Option for Send Document :",BL$16&lt;&gt;"",ISERROR(FIND("Embed Sign",BL$141))=TRUE,ISERROR(FIND("Sign Via Inbox",BL$141))=TRUE)</formula>
    </cfRule>
  </conditionalFormatting>
  <conditionalFormatting sqref="BM192">
    <cfRule dxfId="5" priority="1074" type="expression">
      <formula>AND(ISERROR(FIND("Webview Sign",BM$141))=TRUE,BM$16&lt;&gt;"Option for Send Document :",BM$16&lt;&gt;"",ISERROR(FIND("Embed Sign",BM$141))=TRUE,ISERROR(FIND("Sign Via Inbox",BM$141))=TRUE)</formula>
    </cfRule>
  </conditionalFormatting>
  <conditionalFormatting sqref="BN192">
    <cfRule dxfId="5" priority="1023" type="expression">
      <formula>AND(ISERROR(FIND("Webview Sign",BN$141))=TRUE,BN$16&lt;&gt;"Option for Send Document :",BN$16&lt;&gt;"",ISERROR(FIND("Embed Sign",BN$141))=TRUE,ISERROR(FIND("Sign Via Inbox",BN$141))=TRUE)</formula>
    </cfRule>
  </conditionalFormatting>
  <conditionalFormatting sqref="BO192">
    <cfRule dxfId="5" priority="919" type="expression">
      <formula>AND(ISERROR(FIND("Webview Sign",BO$141))=TRUE,BO$16&lt;&gt;"Option for Send Document :",BO$16&lt;&gt;"",ISERROR(FIND("Embed Sign",BO$141))=TRUE,ISERROR(FIND("Sign Via Inbox",BO$141))=TRUE)</formula>
    </cfRule>
  </conditionalFormatting>
  <conditionalFormatting sqref="BQ192">
    <cfRule dxfId="5" priority="827" type="expression">
      <formula>AND(ISERROR(FIND("Webview Sign",BQ$141))=TRUE,BQ$16&lt;&gt;"Option for Send Document :",BQ$16&lt;&gt;"",ISERROR(FIND("Embed Sign",BQ$141))=TRUE,ISERROR(FIND("Sign Via Inbox",BQ$141))=TRUE)</formula>
    </cfRule>
  </conditionalFormatting>
  <conditionalFormatting sqref="BR192">
    <cfRule dxfId="5" priority="780" type="expression">
      <formula>AND(ISERROR(FIND("Webview Sign",BR$141))=TRUE,BR$16&lt;&gt;"Option for Send Document :",BR$16&lt;&gt;"",ISERROR(FIND("Embed Sign",BR$141))=TRUE,ISERROR(FIND("Sign Via Inbox",BR$141))=TRUE)</formula>
    </cfRule>
  </conditionalFormatting>
  <conditionalFormatting sqref="BS192">
    <cfRule dxfId="5" priority="737" type="expression">
      <formula>AND(ISERROR(FIND("Webview Sign",BS$141))=TRUE,BS$16&lt;&gt;"Option for Send Document :",BS$16&lt;&gt;"",ISERROR(FIND("Embed Sign",BS$141))=TRUE,ISERROR(FIND("Sign Via Inbox",BS$141))=TRUE)</formula>
    </cfRule>
  </conditionalFormatting>
  <conditionalFormatting sqref="BT192">
    <cfRule dxfId="5" priority="686" type="expression">
      <formula>AND(ISERROR(FIND("Webview Sign",BT$141))=TRUE,BT$16&lt;&gt;"Option for Send Document :",BT$16&lt;&gt;"",ISERROR(FIND("Embed Sign",BT$141))=TRUE,ISERROR(FIND("Sign Via Inbox",BT$141))=TRUE)</formula>
    </cfRule>
  </conditionalFormatting>
  <conditionalFormatting sqref="BV192">
    <cfRule dxfId="5" priority="4862" type="expression">
      <formula>AND(ISERROR(FIND("Webview Sign",BV$141))=TRUE,BV$16&lt;&gt;"Option for Send Document :",BV$16&lt;&gt;"",ISERROR(FIND("Embed Sign",BV$141))=TRUE,ISERROR(FIND("Sign Via Inbox",BV$141))=TRUE)</formula>
    </cfRule>
  </conditionalFormatting>
  <conditionalFormatting sqref="BW192">
    <cfRule dxfId="5" priority="4825" type="expression">
      <formula>AND(ISERROR(FIND("Webview Sign",BW$141))=TRUE,BW$16&lt;&gt;"Option for Send Document :",BW$16&lt;&gt;"",ISERROR(FIND("Embed Sign",BW$141))=TRUE,ISERROR(FIND("Sign Via Inbox",BW$141))=TRUE)</formula>
    </cfRule>
  </conditionalFormatting>
  <conditionalFormatting sqref="BX192">
    <cfRule dxfId="5" priority="4796" type="expression">
      <formula>AND(ISERROR(FIND("Webview Sign",BX$141))=TRUE,BX$16&lt;&gt;"Option for Send Document :",BX$16&lt;&gt;"",ISERROR(FIND("Embed Sign",BX$141))=TRUE,ISERROR(FIND("Sign Via Inbox",BX$141))=TRUE)</formula>
    </cfRule>
  </conditionalFormatting>
  <conditionalFormatting sqref="BZ192">
    <cfRule dxfId="5" priority="4712" type="expression">
      <formula>AND(ISERROR(FIND("Webview Sign",BZ$141))=TRUE,BZ$16&lt;&gt;"Option for Send Document :",BZ$16&lt;&gt;"",ISERROR(FIND("Embed Sign",BZ$141))=TRUE,ISERROR(FIND("Sign Via Inbox",BZ$141))=TRUE)</formula>
    </cfRule>
  </conditionalFormatting>
  <conditionalFormatting sqref="CA192">
    <cfRule dxfId="5" priority="4677" type="expression">
      <formula>AND(ISERROR(FIND("Webview Sign",CA$141))=TRUE,CA$16&lt;&gt;"Option for Send Document :",CA$16&lt;&gt;"",ISERROR(FIND("Embed Sign",CA$141))=TRUE,ISERROR(FIND("Sign Via Inbox",CA$141))=TRUE)</formula>
    </cfRule>
  </conditionalFormatting>
  <conditionalFormatting sqref="CB192">
    <cfRule dxfId="5" priority="4638" type="expression">
      <formula>AND(ISERROR(FIND("Webview Sign",CB$141))=TRUE,CB$16&lt;&gt;"Option for Send Document :",CB$16&lt;&gt;"",ISERROR(FIND("Embed Sign",CB$141))=TRUE,ISERROR(FIND("Sign Via Inbox",CB$141))=TRUE)</formula>
    </cfRule>
  </conditionalFormatting>
  <conditionalFormatting sqref="CC192">
    <cfRule dxfId="5" priority="4599" type="expression">
      <formula>AND(ISERROR(FIND("Webview Sign",CC$141))=TRUE,CC$16&lt;&gt;"Option for Send Document :",CC$16&lt;&gt;"",ISERROR(FIND("Embed Sign",CC$141))=TRUE,ISERROR(FIND("Sign Via Inbox",CC$141))=TRUE)</formula>
    </cfRule>
  </conditionalFormatting>
  <conditionalFormatting sqref="CD192">
    <cfRule dxfId="5" priority="4560" type="expression">
      <formula>AND(ISERROR(FIND("Webview Sign",CD$141))=TRUE,CD$16&lt;&gt;"Option for Send Document :",CD$16&lt;&gt;"",ISERROR(FIND("Embed Sign",CD$141))=TRUE,ISERROR(FIND("Sign Via Inbox",CD$141))=TRUE)</formula>
    </cfRule>
  </conditionalFormatting>
  <conditionalFormatting sqref="CE192">
    <cfRule dxfId="5" priority="4521" type="expression">
      <formula>AND(ISERROR(FIND("Webview Sign",CE$141))=TRUE,CE$16&lt;&gt;"Option for Send Document :",CE$16&lt;&gt;"",ISERROR(FIND("Embed Sign",CE$141))=TRUE,ISERROR(FIND("Sign Via Inbox",CE$141))=TRUE)</formula>
    </cfRule>
  </conditionalFormatting>
  <conditionalFormatting sqref="CH192">
    <cfRule dxfId="5" priority="4435" type="expression">
      <formula>AND(ISERROR(FIND("Webview Sign",CH$141))=TRUE,CH$16&lt;&gt;"Option for Send Document :",CH$16&lt;&gt;"",ISERROR(FIND("Embed Sign",CH$141))=TRUE,ISERROR(FIND("Sign Via Inbox",CH$141))=TRUE)</formula>
    </cfRule>
  </conditionalFormatting>
  <conditionalFormatting sqref="CI192">
    <cfRule dxfId="5" priority="4396" type="expression">
      <formula>AND(ISERROR(FIND("Webview Sign",CI$141))=TRUE,CI$16&lt;&gt;"Option for Send Document :",CI$16&lt;&gt;"",ISERROR(FIND("Embed Sign",CI$141))=TRUE,ISERROR(FIND("Sign Via Inbox",CI$141))=TRUE)</formula>
    </cfRule>
  </conditionalFormatting>
  <conditionalFormatting sqref="CJ192">
    <cfRule dxfId="5" priority="4355" type="expression">
      <formula>AND(ISERROR(FIND("Webview Sign",CJ$141))=TRUE,CJ$16&lt;&gt;"Option for Send Document :",CJ$16&lt;&gt;"",ISERROR(FIND("Embed Sign",CJ$141))=TRUE,ISERROR(FIND("Sign Via Inbox",CJ$141))=TRUE)</formula>
    </cfRule>
  </conditionalFormatting>
  <conditionalFormatting sqref="CK192">
    <cfRule dxfId="5" priority="4315" type="expression">
      <formula>AND(ISERROR(FIND("Webview Sign",CK$141))=TRUE,CK$16&lt;&gt;"Option for Send Document :",CK$16&lt;&gt;"",ISERROR(FIND("Embed Sign",CK$141))=TRUE,ISERROR(FIND("Sign Via Inbox",CK$141))=TRUE)</formula>
    </cfRule>
  </conditionalFormatting>
  <conditionalFormatting sqref="CL192">
    <cfRule dxfId="5" priority="4275" type="expression">
      <formula>AND(ISERROR(FIND("Webview Sign",CL$141))=TRUE,CL$16&lt;&gt;"Option for Send Document :",CL$16&lt;&gt;"",ISERROR(FIND("Embed Sign",CL$141))=TRUE,ISERROR(FIND("Sign Via Inbox",CL$141))=TRUE)</formula>
    </cfRule>
  </conditionalFormatting>
  <conditionalFormatting sqref="CM192">
    <cfRule dxfId="5" priority="4214" type="expression">
      <formula>AND(ISERROR(FIND("Webview Sign",CM$141))=TRUE,CM$16&lt;&gt;"Option for Send Document :",CM$16&lt;&gt;"",ISERROR(FIND("Embed Sign",CM$141))=TRUE,ISERROR(FIND("Sign Via Inbox",CM$141))=TRUE)</formula>
    </cfRule>
  </conditionalFormatting>
  <conditionalFormatting sqref="CN192">
    <cfRule dxfId="5" priority="4168" type="expression">
      <formula>AND(ISERROR(FIND("Webview Sign",CN$141))=TRUE,CN$16&lt;&gt;"Option for Send Document :",CN$16&lt;&gt;"",ISERROR(FIND("Embed Sign",CN$141))=TRUE,ISERROR(FIND("Sign Via Inbox",CN$141))=TRUE)</formula>
    </cfRule>
  </conditionalFormatting>
  <conditionalFormatting sqref="CO192">
    <cfRule dxfId="5" priority="4127" type="expression">
      <formula>AND(ISERROR(FIND("Webview Sign",CO$141))=TRUE,CO$16&lt;&gt;"Option for Send Document :",CO$16&lt;&gt;"",ISERROR(FIND("Embed Sign",CO$141))=TRUE,ISERROR(FIND("Sign Via Inbox",CO$141))=TRUE)</formula>
    </cfRule>
  </conditionalFormatting>
  <conditionalFormatting sqref="CP192">
    <cfRule dxfId="5" priority="4082" type="expression">
      <formula>AND(ISERROR(FIND("Webview Sign",CP$141))=TRUE,CP$16&lt;&gt;"Option for Send Document :",CP$16&lt;&gt;"",ISERROR(FIND("Embed Sign",CP$141))=TRUE,ISERROR(FIND("Sign Via Inbox",CP$141))=TRUE)</formula>
    </cfRule>
  </conditionalFormatting>
  <conditionalFormatting sqref="CQ192">
    <cfRule dxfId="5" priority="4042" type="expression">
      <formula>AND(ISERROR(FIND("Webview Sign",CQ$141))=TRUE,CQ$16&lt;&gt;"Option for Send Document :",CQ$16&lt;&gt;"",ISERROR(FIND("Embed Sign",CQ$141))=TRUE,ISERROR(FIND("Sign Via Inbox",CQ$141))=TRUE)</formula>
    </cfRule>
  </conditionalFormatting>
  <conditionalFormatting sqref="CR192">
    <cfRule dxfId="5" priority="3994" type="expression">
      <formula>AND(ISERROR(FIND("Webview Sign",CR$141))=TRUE,CR$16&lt;&gt;"Option for Send Document :",CR$16&lt;&gt;"",ISERROR(FIND("Embed Sign",CR$141))=TRUE,ISERROR(FIND("Sign Via Inbox",CR$141))=TRUE)</formula>
    </cfRule>
  </conditionalFormatting>
  <conditionalFormatting sqref="CS192">
    <cfRule dxfId="5" priority="3951" type="expression">
      <formula>AND(ISERROR(FIND("Webview Sign",CS$141))=TRUE,CS$16&lt;&gt;"Option for Send Document :",CS$16&lt;&gt;"",ISERROR(FIND("Embed Sign",CS$141))=TRUE,ISERROR(FIND("Sign Via Inbox",CS$141))=TRUE)</formula>
    </cfRule>
  </conditionalFormatting>
  <conditionalFormatting sqref="CT192">
    <cfRule dxfId="5" priority="3909" type="expression">
      <formula>AND(ISERROR(FIND("Webview Sign",CT$141))=TRUE,CT$16&lt;&gt;"Option for Send Document :",CT$16&lt;&gt;"",ISERROR(FIND("Embed Sign",CT$141))=TRUE,ISERROR(FIND("Sign Via Inbox",CT$141))=TRUE)</formula>
    </cfRule>
  </conditionalFormatting>
  <conditionalFormatting sqref="CU192">
    <cfRule dxfId="5" priority="3866" type="expression">
      <formula>AND(ISERROR(FIND("Webview Sign",CU$141))=TRUE,CU$16&lt;&gt;"Option for Send Document :",CU$16&lt;&gt;"",ISERROR(FIND("Embed Sign",CU$141))=TRUE,ISERROR(FIND("Sign Via Inbox",CU$141))=TRUE)</formula>
    </cfRule>
  </conditionalFormatting>
  <conditionalFormatting sqref="CV192">
    <cfRule dxfId="5" priority="3823" type="expression">
      <formula>AND(ISERROR(FIND("Webview Sign",CV$141))=TRUE,CV$16&lt;&gt;"Option for Send Document :",CV$16&lt;&gt;"",ISERROR(FIND("Embed Sign",CV$141))=TRUE,ISERROR(FIND("Sign Via Inbox",CV$141))=TRUE)</formula>
    </cfRule>
  </conditionalFormatting>
  <conditionalFormatting sqref="FU192">
    <cfRule dxfId="5" priority="6008" type="expression">
      <formula>AND(ISERROR(FIND("Webview Sign",FU$141))=TRUE,FU$16&lt;&gt;"Option for Send Document :",FU$16&lt;&gt;"",ISERROR(FIND("Embed Sign",FU$141))=TRUE,ISERROR(FIND("Sign Via Inbox",FU$141))=TRUE)</formula>
    </cfRule>
  </conditionalFormatting>
  <conditionalFormatting sqref="FV192">
    <cfRule dxfId="5" priority="5972" type="expression">
      <formula>AND(ISERROR(FIND("Webview Sign",FV$141))=TRUE,FV$16&lt;&gt;"Option for Send Document :",FV$16&lt;&gt;"",ISERROR(FIND("Embed Sign",FV$141))=TRUE,ISERROR(FIND("Sign Via Inbox",FV$141))=TRUE)</formula>
    </cfRule>
  </conditionalFormatting>
  <conditionalFormatting sqref="FW192">
    <cfRule dxfId="5" priority="5936" type="expression">
      <formula>AND(ISERROR(FIND("Webview Sign",FW$141))=TRUE,FW$16&lt;&gt;"Option for Send Document :",FW$16&lt;&gt;"",ISERROR(FIND("Embed Sign",FW$141))=TRUE,ISERROR(FIND("Sign Via Inbox",FW$141))=TRUE)</formula>
    </cfRule>
  </conditionalFormatting>
  <conditionalFormatting sqref="FX192">
    <cfRule dxfId="5" priority="5900" type="expression">
      <formula>AND(ISERROR(FIND("Webview Sign",FX$141))=TRUE,FX$16&lt;&gt;"Option for Send Document :",FX$16&lt;&gt;"",ISERROR(FIND("Embed Sign",FX$141))=TRUE,ISERROR(FIND("Sign Via Inbox",FX$141))=TRUE)</formula>
    </cfRule>
  </conditionalFormatting>
  <conditionalFormatting sqref="FY192">
    <cfRule dxfId="5" priority="5864" type="expression">
      <formula>AND(ISERROR(FIND("Webview Sign",FY$141))=TRUE,FY$16&lt;&gt;"Option for Send Document :",FY$16&lt;&gt;"",ISERROR(FIND("Embed Sign",FY$141))=TRUE,ISERROR(FIND("Sign Via Inbox",FY$141))=TRUE)</formula>
    </cfRule>
  </conditionalFormatting>
  <conditionalFormatting sqref="FZ192">
    <cfRule dxfId="5" priority="5826" type="expression">
      <formula>AND(ISERROR(FIND("Webview Sign",FZ$141))=TRUE,FZ$16&lt;&gt;"Option for Send Document :",FZ$16&lt;&gt;"",ISERROR(FIND("Embed Sign",FZ$141))=TRUE,ISERROR(FIND("Sign Via Inbox",FZ$141))=TRUE)</formula>
    </cfRule>
  </conditionalFormatting>
  <conditionalFormatting sqref="Y198">
    <cfRule dxfId="5" priority="1951" type="expression">
      <formula>AND(ISERROR(FIND("Webview Sign",Y$141))=TRUE,Y$16&lt;&gt;"Option for Send Document :",Y$16&lt;&gt;"",ISERROR(FIND("Embed Sign",Y$141))=TRUE,ISERROR(FIND("Sign Via Inbox",Y$141))=TRUE)</formula>
    </cfRule>
  </conditionalFormatting>
  <conditionalFormatting sqref="AX198">
    <cfRule dxfId="5" priority="6458" type="expression">
      <formula>AND(ISERROR(FIND("Webview Sign",AY$141))=TRUE,AY$16&lt;&gt;"Option for Send Document :",AY$16&lt;&gt;"",ISERROR(FIND("Embed Sign",AY$141))=TRUE,ISERROR(FIND("Sign Via Inbox",AY$141))=TRUE)</formula>
    </cfRule>
  </conditionalFormatting>
  <conditionalFormatting sqref="A206">
    <cfRule dxfId="5" priority="572" type="expression">
      <formula>A$203="No"</formula>
    </cfRule>
  </conditionalFormatting>
  <conditionalFormatting sqref="B206">
    <cfRule dxfId="5" priority="353" type="expression">
      <formula>B$203="No"</formula>
    </cfRule>
    <cfRule dxfId="5" priority="354" type="expression">
      <formula>B$203="No"</formula>
    </cfRule>
  </conditionalFormatting>
  <conditionalFormatting sqref="C206">
    <cfRule dxfId="5" priority="359" type="expression">
      <formula>C$203="No"</formula>
    </cfRule>
    <cfRule dxfId="5" priority="360" type="expression">
      <formula>C$203="No"</formula>
    </cfRule>
  </conditionalFormatting>
  <conditionalFormatting sqref="D206">
    <cfRule dxfId="5" priority="357" type="expression">
      <formula>D$203="No"</formula>
    </cfRule>
    <cfRule dxfId="5" priority="358" type="expression">
      <formula>D$203="No"</formula>
    </cfRule>
  </conditionalFormatting>
  <conditionalFormatting sqref="E206">
    <cfRule dxfId="5" priority="355" type="expression">
      <formula>E$203="No"</formula>
    </cfRule>
    <cfRule dxfId="5" priority="356" type="expression">
      <formula>E$203="No"</formula>
    </cfRule>
  </conditionalFormatting>
  <conditionalFormatting sqref="F206">
    <cfRule dxfId="5" priority="491" type="expression">
      <formula>F$203="No"</formula>
    </cfRule>
    <cfRule dxfId="5" priority="492" type="expression">
      <formula>F$203="No"</formula>
    </cfRule>
  </conditionalFormatting>
  <conditionalFormatting sqref="G206">
    <cfRule dxfId="5" priority="489" type="expression">
      <formula>G$203="No"</formula>
    </cfRule>
    <cfRule dxfId="5" priority="490" type="expression">
      <formula>G$203="No"</formula>
    </cfRule>
  </conditionalFormatting>
  <conditionalFormatting sqref="H206">
    <cfRule dxfId="5" priority="487" type="expression">
      <formula>H$203="No"</formula>
    </cfRule>
    <cfRule dxfId="5" priority="488" type="expression">
      <formula>H$203="No"</formula>
    </cfRule>
  </conditionalFormatting>
  <conditionalFormatting sqref="I206">
    <cfRule dxfId="5" priority="485" type="expression">
      <formula>I$203="No"</formula>
    </cfRule>
    <cfRule dxfId="5" priority="486" type="expression">
      <formula>I$203="No"</formula>
    </cfRule>
  </conditionalFormatting>
  <conditionalFormatting sqref="J206">
    <cfRule dxfId="5" priority="483" type="expression">
      <formula>J$203="No"</formula>
    </cfRule>
    <cfRule dxfId="5" priority="484" type="expression">
      <formula>J$203="No"</formula>
    </cfRule>
  </conditionalFormatting>
  <conditionalFormatting sqref="K206">
    <cfRule dxfId="5" priority="481" type="expression">
      <formula>K$203="No"</formula>
    </cfRule>
    <cfRule dxfId="5" priority="482" type="expression">
      <formula>K$203="No"</formula>
    </cfRule>
  </conditionalFormatting>
  <conditionalFormatting sqref="L206">
    <cfRule dxfId="5" priority="479" type="expression">
      <formula>L$203="No"</formula>
    </cfRule>
    <cfRule dxfId="5" priority="480" type="expression">
      <formula>L$203="No"</formula>
    </cfRule>
  </conditionalFormatting>
  <conditionalFormatting sqref="M206">
    <cfRule dxfId="5" priority="475" type="expression">
      <formula>M$203="No"</formula>
    </cfRule>
    <cfRule dxfId="5" priority="476" type="expression">
      <formula>M$203="No"</formula>
    </cfRule>
  </conditionalFormatting>
  <conditionalFormatting sqref="N206">
    <cfRule dxfId="5" priority="457" type="expression">
      <formula>N$203="No"</formula>
    </cfRule>
    <cfRule dxfId="5" priority="458" type="expression">
      <formula>N$203="No"</formula>
    </cfRule>
  </conditionalFormatting>
  <conditionalFormatting sqref="O206">
    <cfRule dxfId="5" priority="455" type="expression">
      <formula>O$203="No"</formula>
    </cfRule>
    <cfRule dxfId="5" priority="456" type="expression">
      <formula>O$203="No"</formula>
    </cfRule>
  </conditionalFormatting>
  <conditionalFormatting sqref="P206">
    <cfRule dxfId="5" priority="453" type="expression">
      <formula>P$203="No"</formula>
    </cfRule>
    <cfRule dxfId="5" priority="454" type="expression">
      <formula>P$203="No"</formula>
    </cfRule>
  </conditionalFormatting>
  <conditionalFormatting sqref="Q206">
    <cfRule dxfId="5" priority="449" type="expression">
      <formula>Q$203="No"</formula>
    </cfRule>
    <cfRule dxfId="5" priority="450" type="expression">
      <formula>Q$203="No"</formula>
    </cfRule>
  </conditionalFormatting>
  <conditionalFormatting sqref="R206">
    <cfRule dxfId="5" priority="447" type="expression">
      <formula>R$203="No"</formula>
    </cfRule>
    <cfRule dxfId="5" priority="448" type="expression">
      <formula>R$203="No"</formula>
    </cfRule>
  </conditionalFormatting>
  <conditionalFormatting sqref="S206">
    <cfRule dxfId="5" priority="445" type="expression">
      <formula>S$203="No"</formula>
    </cfRule>
    <cfRule dxfId="5" priority="446" type="expression">
      <formula>S$203="No"</formula>
    </cfRule>
  </conditionalFormatting>
  <conditionalFormatting sqref="T206">
    <cfRule dxfId="5" priority="441" type="expression">
      <formula>T$203="No"</formula>
    </cfRule>
    <cfRule dxfId="5" priority="442" type="expression">
      <formula>T$203="No"</formula>
    </cfRule>
  </conditionalFormatting>
  <conditionalFormatting sqref="U206">
    <cfRule dxfId="5" priority="439" type="expression">
      <formula>U$203="No"</formula>
    </cfRule>
    <cfRule dxfId="5" priority="440" type="expression">
      <formula>U$203="No"</formula>
    </cfRule>
  </conditionalFormatting>
  <conditionalFormatting sqref="V206">
    <cfRule dxfId="5" priority="435" type="expression">
      <formula>V$203="No"</formula>
    </cfRule>
    <cfRule dxfId="5" priority="436" type="expression">
      <formula>V$203="No"</formula>
    </cfRule>
  </conditionalFormatting>
  <conditionalFormatting sqref="W206">
    <cfRule dxfId="5" priority="431" type="expression">
      <formula>W$203="No"</formula>
    </cfRule>
    <cfRule dxfId="5" priority="432" type="expression">
      <formula>W$203="No"</formula>
    </cfRule>
  </conditionalFormatting>
  <conditionalFormatting sqref="X206">
    <cfRule dxfId="5" priority="473" type="expression">
      <formula>X$203="No"</formula>
    </cfRule>
    <cfRule dxfId="5" priority="474" type="expression">
      <formula>X$203="No"</formula>
    </cfRule>
  </conditionalFormatting>
  <conditionalFormatting sqref="Y206">
    <cfRule dxfId="5" priority="429" type="expression">
      <formula>Y$203="No"</formula>
    </cfRule>
    <cfRule dxfId="5" priority="430" type="expression">
      <formula>Y$203="No"</formula>
    </cfRule>
  </conditionalFormatting>
  <conditionalFormatting sqref="Z206">
    <cfRule dxfId="5" priority="427" type="expression">
      <formula>Z$203="No"</formula>
    </cfRule>
    <cfRule dxfId="5" priority="428" type="expression">
      <formula>Z$203="No"</formula>
    </cfRule>
  </conditionalFormatting>
  <conditionalFormatting sqref="AA206">
    <cfRule dxfId="5" priority="425" type="expression">
      <formula>AA$203="No"</formula>
    </cfRule>
    <cfRule dxfId="5" priority="426" type="expression">
      <formula>AA$203="No"</formula>
    </cfRule>
  </conditionalFormatting>
  <conditionalFormatting sqref="AB206">
    <cfRule dxfId="5" priority="421" type="expression">
      <formula>AB$203="No"</formula>
    </cfRule>
    <cfRule dxfId="5" priority="422" type="expression">
      <formula>AB$203="No"</formula>
    </cfRule>
  </conditionalFormatting>
  <conditionalFormatting sqref="AC206">
    <cfRule dxfId="5" priority="471" type="expression">
      <formula>AC$203="No"</formula>
    </cfRule>
    <cfRule dxfId="5" priority="472" type="expression">
      <formula>AC$203="No"</formula>
    </cfRule>
  </conditionalFormatting>
  <conditionalFormatting sqref="AD206">
    <cfRule dxfId="5" priority="419" type="expression">
      <formula>AD$203="No"</formula>
    </cfRule>
    <cfRule dxfId="5" priority="420" type="expression">
      <formula>AD$203="No"</formula>
    </cfRule>
  </conditionalFormatting>
  <conditionalFormatting sqref="AE206">
    <cfRule dxfId="5" priority="417" type="expression">
      <formula>AE$203="No"</formula>
    </cfRule>
    <cfRule dxfId="5" priority="418" type="expression">
      <formula>AE$203="No"</formula>
    </cfRule>
  </conditionalFormatting>
  <conditionalFormatting sqref="AF206">
    <cfRule dxfId="5" priority="411" type="expression">
      <formula>AF$203="No"</formula>
    </cfRule>
    <cfRule dxfId="5" priority="412" type="expression">
      <formula>AF$203="No"</formula>
    </cfRule>
  </conditionalFormatting>
  <conditionalFormatting sqref="AG206">
    <cfRule dxfId="5" priority="413" type="expression">
      <formula>AG$203="No"</formula>
    </cfRule>
    <cfRule dxfId="5" priority="414" type="expression">
      <formula>AG$203="No"</formula>
    </cfRule>
  </conditionalFormatting>
  <conditionalFormatting sqref="AH206">
    <cfRule dxfId="5" priority="407" type="expression">
      <formula>AH$203="No"</formula>
    </cfRule>
    <cfRule dxfId="5" priority="408" type="expression">
      <formula>AH$203="No"</formula>
    </cfRule>
  </conditionalFormatting>
  <conditionalFormatting sqref="AI206">
    <cfRule dxfId="5" priority="403" type="expression">
      <formula>AI$203="No"</formula>
    </cfRule>
    <cfRule dxfId="5" priority="404" type="expression">
      <formula>AI$203="No"</formula>
    </cfRule>
  </conditionalFormatting>
  <conditionalFormatting sqref="AJ206">
    <cfRule dxfId="5" priority="469" type="expression">
      <formula>AJ$203="No"</formula>
    </cfRule>
    <cfRule dxfId="5" priority="470" type="expression">
      <formula>AJ$203="No"</formula>
    </cfRule>
  </conditionalFormatting>
  <conditionalFormatting sqref="AK206">
    <cfRule dxfId="5" priority="467" type="expression">
      <formula>AK$203="No"</formula>
    </cfRule>
    <cfRule dxfId="5" priority="468" type="expression">
      <formula>AK$203="No"</formula>
    </cfRule>
  </conditionalFormatting>
  <conditionalFormatting sqref="AN206">
    <cfRule dxfId="5" priority="465" type="expression">
      <formula>AN$203="No"</formula>
    </cfRule>
    <cfRule dxfId="5" priority="466" type="expression">
      <formula>AN$203="No"</formula>
    </cfRule>
  </conditionalFormatting>
  <conditionalFormatting sqref="AO206">
    <cfRule dxfId="5" priority="477" type="expression">
      <formula>AO$203="No"</formula>
    </cfRule>
    <cfRule dxfId="5" priority="478" type="expression">
      <formula>AO$203="No"</formula>
    </cfRule>
  </conditionalFormatting>
  <conditionalFormatting sqref="AP206">
    <cfRule dxfId="5" priority="451" type="expression">
      <formula>AP$203="No"</formula>
    </cfRule>
    <cfRule dxfId="5" priority="452" type="expression">
      <formula>AP$203="No"</formula>
    </cfRule>
  </conditionalFormatting>
  <conditionalFormatting sqref="AQ206">
    <cfRule dxfId="5" priority="433" type="expression">
      <formula>AQ$203="No"</formula>
    </cfRule>
    <cfRule dxfId="5" priority="434" type="expression">
      <formula>AQ$203="No"</formula>
    </cfRule>
  </conditionalFormatting>
  <conditionalFormatting sqref="AR206">
    <cfRule dxfId="5" priority="443" type="expression">
      <formula>AR$203="No"</formula>
    </cfRule>
    <cfRule dxfId="5" priority="444" type="expression">
      <formula>AR$203="No"</formula>
    </cfRule>
  </conditionalFormatting>
  <conditionalFormatting sqref="AS206">
    <cfRule dxfId="5" priority="437" type="expression">
      <formula>AS$203="No"</formula>
    </cfRule>
    <cfRule dxfId="5" priority="438" type="expression">
      <formula>AS$203="No"</formula>
    </cfRule>
  </conditionalFormatting>
  <conditionalFormatting sqref="AT206">
    <cfRule dxfId="5" priority="423" type="expression">
      <formula>AT$203="No"</formula>
    </cfRule>
    <cfRule dxfId="5" priority="424" type="expression">
      <formula>AT$203="No"</formula>
    </cfRule>
  </conditionalFormatting>
  <conditionalFormatting sqref="AU206">
    <cfRule dxfId="5" priority="409" type="expression">
      <formula>AU$203="No"</formula>
    </cfRule>
    <cfRule dxfId="5" priority="410" type="expression">
      <formula>AU$203="No"</formula>
    </cfRule>
  </conditionalFormatting>
  <conditionalFormatting sqref="AV206">
    <cfRule dxfId="5" priority="405" type="expression">
      <formula>AV$203="No"</formula>
    </cfRule>
    <cfRule dxfId="5" priority="406" type="expression">
      <formula>AV$203="No"</formula>
    </cfRule>
  </conditionalFormatting>
  <conditionalFormatting sqref="AW206">
    <cfRule dxfId="5" priority="415" type="expression">
      <formula>AW$203="No"</formula>
    </cfRule>
    <cfRule dxfId="5" priority="416" type="expression">
      <formula>AW$203="No"</formula>
    </cfRule>
  </conditionalFormatting>
  <conditionalFormatting sqref="AX206">
    <cfRule dxfId="5" priority="463" type="expression">
      <formula>AX$203="No"</formula>
    </cfRule>
    <cfRule dxfId="5" priority="464" type="expression">
      <formula>AX$203="No"</formula>
    </cfRule>
  </conditionalFormatting>
  <conditionalFormatting sqref="AY206">
    <cfRule dxfId="5" priority="461" type="expression">
      <formula>AY$203="No"</formula>
    </cfRule>
    <cfRule dxfId="5" priority="462" type="expression">
      <formula>AY$203="No"</formula>
    </cfRule>
  </conditionalFormatting>
  <conditionalFormatting sqref="AZ206:BA206">
    <cfRule dxfId="5" priority="459" type="expression">
      <formula>AZ$203="No"</formula>
    </cfRule>
    <cfRule dxfId="5" priority="460" type="expression">
      <formula>AZ$203="No"</formula>
    </cfRule>
  </conditionalFormatting>
  <conditionalFormatting sqref="BB206">
    <cfRule dxfId="5" priority="401" type="expression">
      <formula>BB$203="No"</formula>
    </cfRule>
    <cfRule dxfId="5" priority="402" type="expression">
      <formula>BB$203="No"</formula>
    </cfRule>
  </conditionalFormatting>
  <conditionalFormatting sqref="BC206">
    <cfRule dxfId="5" priority="399" type="expression">
      <formula>BC$203="No"</formula>
    </cfRule>
    <cfRule dxfId="5" priority="400" type="expression">
      <formula>BC$203="No"</formula>
    </cfRule>
  </conditionalFormatting>
  <conditionalFormatting sqref="BD206">
    <cfRule dxfId="5" priority="397" type="expression">
      <formula>BD$203="No"</formula>
    </cfRule>
    <cfRule dxfId="5" priority="398" type="expression">
      <formula>BD$203="No"</formula>
    </cfRule>
  </conditionalFormatting>
  <conditionalFormatting sqref="BE206">
    <cfRule dxfId="5" priority="395" type="expression">
      <formula>BE$203="No"</formula>
    </cfRule>
    <cfRule dxfId="5" priority="396" type="expression">
      <formula>BE$203="No"</formula>
    </cfRule>
  </conditionalFormatting>
  <conditionalFormatting sqref="BF206">
    <cfRule dxfId="5" priority="393" type="expression">
      <formula>BF$203="No"</formula>
    </cfRule>
    <cfRule dxfId="5" priority="394" type="expression">
      <formula>BF$203="No"</formula>
    </cfRule>
  </conditionalFormatting>
  <conditionalFormatting sqref="BG206">
    <cfRule dxfId="5" priority="391" type="expression">
      <formula>BG$203="No"</formula>
    </cfRule>
    <cfRule dxfId="5" priority="392" type="expression">
      <formula>BG$203="No"</formula>
    </cfRule>
  </conditionalFormatting>
  <conditionalFormatting sqref="BH206">
    <cfRule dxfId="5" priority="389" type="expression">
      <formula>BH$203="No"</formula>
    </cfRule>
    <cfRule dxfId="5" priority="390" type="expression">
      <formula>BH$203="No"</formula>
    </cfRule>
  </conditionalFormatting>
  <conditionalFormatting sqref="BI206">
    <cfRule dxfId="5" priority="387" type="expression">
      <formula>BI$203="No"</formula>
    </cfRule>
    <cfRule dxfId="5" priority="388" type="expression">
      <formula>BI$203="No"</formula>
    </cfRule>
  </conditionalFormatting>
  <conditionalFormatting sqref="BJ206">
    <cfRule dxfId="5" priority="385" type="expression">
      <formula>BJ$203="No"</formula>
    </cfRule>
    <cfRule dxfId="5" priority="386" type="expression">
      <formula>BJ$203="No"</formula>
    </cfRule>
  </conditionalFormatting>
  <conditionalFormatting sqref="BK206">
    <cfRule dxfId="5" priority="383" type="expression">
      <formula>BK$203="No"</formula>
    </cfRule>
    <cfRule dxfId="5" priority="384" type="expression">
      <formula>BK$203="No"</formula>
    </cfRule>
  </conditionalFormatting>
  <conditionalFormatting sqref="BL206">
    <cfRule dxfId="5" priority="381" type="expression">
      <formula>BL$203="No"</formula>
    </cfRule>
    <cfRule dxfId="5" priority="382" type="expression">
      <formula>BL$203="No"</formula>
    </cfRule>
  </conditionalFormatting>
  <conditionalFormatting sqref="BM206">
    <cfRule dxfId="5" priority="379" type="expression">
      <formula>BM$203="No"</formula>
    </cfRule>
    <cfRule dxfId="5" priority="380" type="expression">
      <formula>BM$203="No"</formula>
    </cfRule>
  </conditionalFormatting>
  <conditionalFormatting sqref="BN206">
    <cfRule dxfId="5" priority="377" type="expression">
      <formula>BN$203="No"</formula>
    </cfRule>
    <cfRule dxfId="5" priority="378" type="expression">
      <formula>BN$203="No"</formula>
    </cfRule>
  </conditionalFormatting>
  <conditionalFormatting sqref="BO206">
    <cfRule dxfId="5" priority="375" type="expression">
      <formula>BO$203="No"</formula>
    </cfRule>
    <cfRule dxfId="5" priority="376" type="expression">
      <formula>BO$203="No"</formula>
    </cfRule>
  </conditionalFormatting>
  <conditionalFormatting sqref="BP206">
    <cfRule dxfId="5" priority="373" type="expression">
      <formula>BP$203="No"</formula>
    </cfRule>
    <cfRule dxfId="5" priority="374" type="expression">
      <formula>BP$203="No"</formula>
    </cfRule>
  </conditionalFormatting>
  <conditionalFormatting sqref="BQ206">
    <cfRule dxfId="5" priority="369" type="expression">
      <formula>BQ$203="No"</formula>
    </cfRule>
    <cfRule dxfId="5" priority="370" type="expression">
      <formula>BQ$203="No"</formula>
    </cfRule>
  </conditionalFormatting>
  <conditionalFormatting sqref="BR206">
    <cfRule dxfId="5" priority="371" type="expression">
      <formula>BR$203="No"</formula>
    </cfRule>
    <cfRule dxfId="5" priority="372" type="expression">
      <formula>BR$203="No"</formula>
    </cfRule>
  </conditionalFormatting>
  <conditionalFormatting sqref="BS206">
    <cfRule dxfId="5" priority="367" type="expression">
      <formula>BS$203="No"</formula>
    </cfRule>
    <cfRule dxfId="5" priority="368" type="expression">
      <formula>BS$203="No"</formula>
    </cfRule>
  </conditionalFormatting>
  <conditionalFormatting sqref="BT206">
    <cfRule dxfId="5" priority="365" type="expression">
      <formula>BT$203="No"</formula>
    </cfRule>
    <cfRule dxfId="5" priority="366" type="expression">
      <formula>BT$203="No"</formula>
    </cfRule>
  </conditionalFormatting>
  <conditionalFormatting sqref="BU206">
    <cfRule dxfId="5" priority="363" type="expression">
      <formula>BU$203="No"</formula>
    </cfRule>
    <cfRule dxfId="5" priority="364" type="expression">
      <formula>BU$203="No"</formula>
    </cfRule>
  </conditionalFormatting>
  <conditionalFormatting sqref="BV206">
    <cfRule dxfId="5" priority="361" type="expression">
      <formula>BV$203="No"</formula>
    </cfRule>
    <cfRule dxfId="5" priority="362" type="expression">
      <formula>BV$203="No"</formula>
    </cfRule>
  </conditionalFormatting>
  <conditionalFormatting sqref="BX206">
    <cfRule dxfId="5" priority="543" type="expression">
      <formula>BX$203="No"</formula>
    </cfRule>
    <cfRule dxfId="5" priority="544" type="expression">
      <formula>BX$203="No"</formula>
    </cfRule>
  </conditionalFormatting>
  <conditionalFormatting sqref="BY206">
    <cfRule dxfId="5" priority="541" type="expression">
      <formula>BY$203="No"</formula>
    </cfRule>
    <cfRule dxfId="5" priority="542" type="expression">
      <formula>BY$203="No"</formula>
    </cfRule>
  </conditionalFormatting>
  <conditionalFormatting sqref="BZ206">
    <cfRule dxfId="5" priority="539" type="expression">
      <formula>BZ$203="No"</formula>
    </cfRule>
    <cfRule dxfId="5" priority="540" type="expression">
      <formula>BZ$203="No"</formula>
    </cfRule>
  </conditionalFormatting>
  <conditionalFormatting sqref="CA206">
    <cfRule dxfId="5" priority="537" type="expression">
      <formula>CA$203="No"</formula>
    </cfRule>
    <cfRule dxfId="5" priority="538" type="expression">
      <formula>CA$203="No"</formula>
    </cfRule>
  </conditionalFormatting>
  <conditionalFormatting sqref="CB206">
    <cfRule dxfId="5" priority="535" type="expression">
      <formula>CB$203="No"</formula>
    </cfRule>
    <cfRule dxfId="5" priority="536" type="expression">
      <formula>CB$203="No"</formula>
    </cfRule>
  </conditionalFormatting>
  <conditionalFormatting sqref="CC206">
    <cfRule dxfId="5" priority="533" type="expression">
      <formula>CC$203="No"</formula>
    </cfRule>
    <cfRule dxfId="5" priority="534" type="expression">
      <formula>CC$203="No"</formula>
    </cfRule>
  </conditionalFormatting>
  <conditionalFormatting sqref="CD206">
    <cfRule dxfId="5" priority="531" type="expression">
      <formula>CD$203="No"</formula>
    </cfRule>
    <cfRule dxfId="5" priority="532" type="expression">
      <formula>CD$203="No"</formula>
    </cfRule>
  </conditionalFormatting>
  <conditionalFormatting sqref="CE206">
    <cfRule dxfId="5" priority="529" type="expression">
      <formula>CE$203="No"</formula>
    </cfRule>
    <cfRule dxfId="5" priority="530" type="expression">
      <formula>CE$203="No"</formula>
    </cfRule>
  </conditionalFormatting>
  <conditionalFormatting sqref="CF206">
    <cfRule dxfId="5" priority="527" type="expression">
      <formula>CF$203="No"</formula>
    </cfRule>
    <cfRule dxfId="5" priority="528" type="expression">
      <formula>CF$203="No"</formula>
    </cfRule>
  </conditionalFormatting>
  <conditionalFormatting sqref="CG206">
    <cfRule dxfId="5" priority="525" type="expression">
      <formula>CG$203="No"</formula>
    </cfRule>
    <cfRule dxfId="5" priority="526" type="expression">
      <formula>CG$203="No"</formula>
    </cfRule>
  </conditionalFormatting>
  <conditionalFormatting sqref="CI206">
    <cfRule dxfId="5" priority="523" type="expression">
      <formula>CI$203="No"</formula>
    </cfRule>
    <cfRule dxfId="5" priority="524" type="expression">
      <formula>CI$203="No"</formula>
    </cfRule>
  </conditionalFormatting>
  <conditionalFormatting sqref="CJ206">
    <cfRule dxfId="5" priority="521" type="expression">
      <formula>CJ$203="No"</formula>
    </cfRule>
    <cfRule dxfId="5" priority="522" type="expression">
      <formula>CJ$203="No"</formula>
    </cfRule>
  </conditionalFormatting>
  <conditionalFormatting sqref="CK206">
    <cfRule dxfId="5" priority="519" type="expression">
      <formula>CK$203="No"</formula>
    </cfRule>
    <cfRule dxfId="5" priority="520" type="expression">
      <formula>CK$203="No"</formula>
    </cfRule>
  </conditionalFormatting>
  <conditionalFormatting sqref="CL206">
    <cfRule dxfId="5" priority="517" type="expression">
      <formula>CL$203="No"</formula>
    </cfRule>
    <cfRule dxfId="5" priority="518" type="expression">
      <formula>CL$203="No"</formula>
    </cfRule>
  </conditionalFormatting>
  <conditionalFormatting sqref="CM206">
    <cfRule dxfId="5" priority="515" type="expression">
      <formula>CM$203="No"</formula>
    </cfRule>
    <cfRule dxfId="5" priority="516" type="expression">
      <formula>CM$203="No"</formula>
    </cfRule>
  </conditionalFormatting>
  <conditionalFormatting sqref="CN206">
    <cfRule dxfId="5" priority="513" type="expression">
      <formula>CN$203="No"</formula>
    </cfRule>
    <cfRule dxfId="5" priority="514" type="expression">
      <formula>CN$203="No"</formula>
    </cfRule>
  </conditionalFormatting>
  <conditionalFormatting sqref="CO206">
    <cfRule dxfId="5" priority="511" type="expression">
      <formula>CO$203="No"</formula>
    </cfRule>
    <cfRule dxfId="5" priority="512" type="expression">
      <formula>CO$203="No"</formula>
    </cfRule>
  </conditionalFormatting>
  <conditionalFormatting sqref="CP206">
    <cfRule dxfId="5" priority="509" type="expression">
      <formula>CP$203="No"</formula>
    </cfRule>
    <cfRule dxfId="5" priority="510" type="expression">
      <formula>CP$203="No"</formula>
    </cfRule>
  </conditionalFormatting>
  <conditionalFormatting sqref="CQ206">
    <cfRule dxfId="5" priority="507" type="expression">
      <formula>CQ$203="No"</formula>
    </cfRule>
    <cfRule dxfId="5" priority="508" type="expression">
      <formula>CQ$203="No"</formula>
    </cfRule>
  </conditionalFormatting>
  <conditionalFormatting sqref="CR206">
    <cfRule dxfId="5" priority="505" type="expression">
      <formula>CR$203="No"</formula>
    </cfRule>
    <cfRule dxfId="5" priority="506" type="expression">
      <formula>CR$203="No"</formula>
    </cfRule>
  </conditionalFormatting>
  <conditionalFormatting sqref="CS206">
    <cfRule dxfId="5" priority="503" type="expression">
      <formula>CS$203="No"</formula>
    </cfRule>
    <cfRule dxfId="5" priority="504" type="expression">
      <formula>CS$203="No"</formula>
    </cfRule>
  </conditionalFormatting>
  <conditionalFormatting sqref="CT206">
    <cfRule dxfId="5" priority="501" type="expression">
      <formula>CT$203="No"</formula>
    </cfRule>
    <cfRule dxfId="5" priority="502" type="expression">
      <formula>CT$203="No"</formula>
    </cfRule>
  </conditionalFormatting>
  <conditionalFormatting sqref="CU206">
    <cfRule dxfId="5" priority="499" type="expression">
      <formula>CU$203="No"</formula>
    </cfRule>
    <cfRule dxfId="5" priority="500" type="expression">
      <formula>CU$203="No"</formula>
    </cfRule>
  </conditionalFormatting>
  <conditionalFormatting sqref="CV206">
    <cfRule dxfId="5" priority="497" type="expression">
      <formula>CV$203="No"</formula>
    </cfRule>
    <cfRule dxfId="5" priority="498" type="expression">
      <formula>CV$203="No"</formula>
    </cfRule>
  </conditionalFormatting>
  <conditionalFormatting sqref="CW206">
    <cfRule dxfId="5" priority="495" type="expression">
      <formula>CW$203="No"</formula>
    </cfRule>
    <cfRule dxfId="5" priority="496" type="expression">
      <formula>CW$203="No"</formula>
    </cfRule>
  </conditionalFormatting>
  <conditionalFormatting sqref="CX206">
    <cfRule dxfId="5" priority="493" type="expression">
      <formula>CX$203="No"</formula>
    </cfRule>
    <cfRule dxfId="5" priority="494" type="expression">
      <formula>CX$203="No"</formula>
    </cfRule>
  </conditionalFormatting>
  <conditionalFormatting sqref="DC206">
    <cfRule dxfId="5" priority="560" type="expression">
      <formula>DC$203="No"</formula>
    </cfRule>
  </conditionalFormatting>
  <conditionalFormatting sqref="DD206">
    <cfRule dxfId="5" priority="559" type="expression">
      <formula>DD$203="No"</formula>
    </cfRule>
  </conditionalFormatting>
  <conditionalFormatting sqref="DE206">
    <cfRule dxfId="5" priority="558" type="expression">
      <formula>DE$203="No"</formula>
    </cfRule>
  </conditionalFormatting>
  <conditionalFormatting sqref="DF206">
    <cfRule dxfId="5" priority="557" type="expression">
      <formula>DF$203="No"</formula>
    </cfRule>
  </conditionalFormatting>
  <conditionalFormatting sqref="DG206">
    <cfRule dxfId="5" priority="556" type="expression">
      <formula>DG$203="No"</formula>
    </cfRule>
  </conditionalFormatting>
  <conditionalFormatting sqref="DH206:DO206">
    <cfRule dxfId="5" priority="555" type="expression">
      <formula>DH$203="No"</formula>
    </cfRule>
  </conditionalFormatting>
  <conditionalFormatting sqref="DP206">
    <cfRule dxfId="5" priority="546" type="expression">
      <formula>DP$203="No"</formula>
    </cfRule>
  </conditionalFormatting>
  <conditionalFormatting sqref="DQ206">
    <cfRule dxfId="5" priority="553" type="expression">
      <formula>DQ$203="No"</formula>
    </cfRule>
  </conditionalFormatting>
  <conditionalFormatting sqref="DX206">
    <cfRule dxfId="5" priority="554" type="expression">
      <formula>DX$203="No"</formula>
    </cfRule>
  </conditionalFormatting>
  <conditionalFormatting sqref="DY206">
    <cfRule dxfId="5" priority="547" type="expression">
      <formula>DY$203="No"</formula>
    </cfRule>
  </conditionalFormatting>
  <conditionalFormatting sqref="DZ206">
    <cfRule dxfId="5" priority="548" type="expression">
      <formula>DZ$203="No"</formula>
    </cfRule>
  </conditionalFormatting>
  <conditionalFormatting sqref="EU206">
    <cfRule dxfId="5" priority="551" type="expression">
      <formula>EU$203="No"</formula>
    </cfRule>
  </conditionalFormatting>
  <conditionalFormatting sqref="EV206">
    <cfRule dxfId="5" priority="550" type="expression">
      <formula>EV$203="No"</formula>
    </cfRule>
  </conditionalFormatting>
  <conditionalFormatting sqref="EX206">
    <cfRule dxfId="5" priority="552" type="expression">
      <formula>EX$203="No"</formula>
    </cfRule>
  </conditionalFormatting>
  <conditionalFormatting sqref="EY206">
    <cfRule dxfId="5" priority="549" type="expression">
      <formula>EY$203="No"</formula>
    </cfRule>
  </conditionalFormatting>
  <conditionalFormatting sqref="EZ206">
    <cfRule dxfId="5" priority="545" type="expression">
      <formula>EZ$203="No"</formula>
    </cfRule>
  </conditionalFormatting>
  <conditionalFormatting sqref="FS206">
    <cfRule dxfId="5" priority="571" type="expression">
      <formula>FS$203="No"</formula>
    </cfRule>
  </conditionalFormatting>
  <conditionalFormatting sqref="FT206">
    <cfRule dxfId="5" priority="570" type="expression">
      <formula>FT$203="No"</formula>
    </cfRule>
  </conditionalFormatting>
  <conditionalFormatting sqref="FU206">
    <cfRule dxfId="5" priority="569" type="expression">
      <formula>FU$203="No"</formula>
    </cfRule>
  </conditionalFormatting>
  <conditionalFormatting sqref="FV206">
    <cfRule dxfId="5" priority="568" type="expression">
      <formula>FV$203="No"</formula>
    </cfRule>
  </conditionalFormatting>
  <conditionalFormatting sqref="FW206">
    <cfRule dxfId="5" priority="567" type="expression">
      <formula>FW$203="No"</formula>
    </cfRule>
  </conditionalFormatting>
  <conditionalFormatting sqref="FX206">
    <cfRule dxfId="5" priority="566" type="expression">
      <formula>FX$203="No"</formula>
    </cfRule>
  </conditionalFormatting>
  <conditionalFormatting sqref="FY206">
    <cfRule dxfId="5" priority="565" type="expression">
      <formula>FY$203="No"</formula>
    </cfRule>
  </conditionalFormatting>
  <conditionalFormatting sqref="FZ206">
    <cfRule dxfId="5" priority="564" type="expression">
      <formula>FZ$203="No"</formula>
    </cfRule>
  </conditionalFormatting>
  <conditionalFormatting sqref="GA206">
    <cfRule dxfId="5" priority="563" type="expression">
      <formula>GA$203="No"</formula>
    </cfRule>
  </conditionalFormatting>
  <conditionalFormatting sqref="GB206">
    <cfRule dxfId="5" priority="561" type="expression">
      <formula>GB$203="No"</formula>
    </cfRule>
    <cfRule dxfId="5" priority="562" type="expression">
      <formula>GB$203="No"</formula>
    </cfRule>
  </conditionalFormatting>
  <conditionalFormatting sqref="A210">
    <cfRule dxfId="8" priority="5863" type="expression">
      <formula>A$207="No"</formula>
    </cfRule>
  </conditionalFormatting>
  <conditionalFormatting sqref="A204:A205">
    <cfRule dxfId="5" priority="6185" type="expression">
      <formula>A$203="No"</formula>
    </cfRule>
  </conditionalFormatting>
  <conditionalFormatting sqref="B27:B32">
    <cfRule dxfId="5" priority="631" type="expression">
      <formula>AND(B$16&lt;&gt;"API Send Document External",B$16&lt;&gt;"Option for Send Document :",B$16&lt;&gt;"")</formula>
    </cfRule>
  </conditionalFormatting>
  <conditionalFormatting sqref="B37:B41">
    <cfRule dxfId="5" priority="630" type="expression">
      <formula>AND(B$16&lt;&gt;"API Send Document External",B$16&lt;&gt;"Option for Send Document :",B$16&lt;&gt;"")</formula>
    </cfRule>
  </conditionalFormatting>
  <conditionalFormatting sqref="B43:B45">
    <cfRule dxfId="5" priority="629" type="expression">
      <formula>AND(#REF!&lt;&gt;"API Send Document External",#REF!&lt;&gt;"Option for Send Document :",#REF!&lt;&gt;"")</formula>
    </cfRule>
  </conditionalFormatting>
  <conditionalFormatting sqref="B46:B48">
    <cfRule dxfId="5" priority="628" type="expression">
      <formula>AND(#REF!&lt;&gt;"API Send Document External",#REF!&lt;&gt;"Option for Send Document :",#REF!&lt;&gt;"")</formula>
    </cfRule>
  </conditionalFormatting>
  <conditionalFormatting sqref="B50:B54">
    <cfRule dxfId="5" priority="645" type="expression">
      <formula>AND(B$16&lt;&gt;"API Send Document External",B$16&lt;&gt;"Option for Send Document :",B$16&lt;&gt;"")</formula>
    </cfRule>
  </conditionalFormatting>
  <conditionalFormatting sqref="B65:B110">
    <cfRule dxfId="5" priority="653" type="expression">
      <formula>AND(B$16&lt;&gt;"API Send Document Normal",B$16&lt;&gt;"Option for Send Document :",B$16&lt;&gt;"")</formula>
    </cfRule>
  </conditionalFormatting>
  <conditionalFormatting sqref="B135:B138">
    <cfRule dxfId="5" priority="660" type="expression">
      <formula>AND(B$16="Sign Only",B$16&lt;&gt;"Option for Send Document :",B$16&lt;&gt;"")</formula>
    </cfRule>
  </conditionalFormatting>
  <conditionalFormatting sqref="B171:B175">
    <cfRule dxfId="5" priority="657" type="expression">
      <formula>AND(ISERROR(FIND("API Sign Document Normal",B$141))=TRUE,B$16&lt;&gt;"Option for Send Document :",B$16&lt;&gt;"")</formula>
    </cfRule>
  </conditionalFormatting>
  <conditionalFormatting sqref="B178:B179">
    <cfRule dxfId="5" priority="640" type="expression">
      <formula>AND(ISERROR(FIND("Webview Sign",B$141))=TRUE,B$16&lt;&gt;"Option for Send Document :",B$16&lt;&gt;"",ISERROR(FIND("Embed Sign",B$141))=TRUE,ISERROR(FIND("Sign Via Inbox",B$141))=TRUE)</formula>
    </cfRule>
  </conditionalFormatting>
  <conditionalFormatting sqref="B181:B182">
    <cfRule dxfId="5" priority="637" type="expression">
      <formula>AND(ISERROR(FIND("Webview Sign",B$141))=TRUE,B$16&lt;&gt;"Option for Send Document :",B$16&lt;&gt;"",ISERROR(FIND("Embed Sign",B$141))=TRUE,ISERROR(FIND("Sign Via Inbox",B$141))=TRUE)</formula>
    </cfRule>
  </conditionalFormatting>
  <conditionalFormatting sqref="B183:B185">
    <cfRule dxfId="5" priority="639" type="expression">
      <formula>AND(ISERROR(FIND("Webview Sign",B$141))=TRUE,B$16&lt;&gt;"Option for Send Document :",B$16&lt;&gt;"",ISERROR(FIND("Embed Sign",B$141))=TRUE,ISERROR(FIND("Sign Via Inbox",B$141))=TRUE)</formula>
    </cfRule>
  </conditionalFormatting>
  <conditionalFormatting sqref="B199:B200">
    <cfRule dxfId="5" priority="644" type="expression">
      <formula>AND(ISERROR(FIND("Webview Sign",B$141))=TRUE,B$16&lt;&gt;"Option for Send Document :",B$16&lt;&gt;"",ISERROR(FIND("Embed Sign",B$141))=TRUE,ISERROR(FIND("Sign Via Inbox",B$141))=TRUE)</formula>
    </cfRule>
  </conditionalFormatting>
  <conditionalFormatting sqref="B204:B205">
    <cfRule dxfId="5" priority="655" type="expression">
      <formula>B$203="No"</formula>
    </cfRule>
  </conditionalFormatting>
  <conditionalFormatting sqref="C27:C32">
    <cfRule dxfId="5" priority="577" type="expression">
      <formula>AND(C$16&lt;&gt;"API Send Document External",C$16&lt;&gt;"Option for Send Document :",C$16&lt;&gt;"")</formula>
    </cfRule>
  </conditionalFormatting>
  <conditionalFormatting sqref="C37:C41">
    <cfRule dxfId="5" priority="576" type="expression">
      <formula>AND(C$16&lt;&gt;"API Send Document External",C$16&lt;&gt;"Option for Send Document :",C$16&lt;&gt;"")</formula>
    </cfRule>
  </conditionalFormatting>
  <conditionalFormatting sqref="C43:C48">
    <cfRule dxfId="5" priority="580" type="expression">
      <formula>AND(#REF!&lt;&gt;"API Send Document External",#REF!&lt;&gt;"Option for Send Document :",#REF!&lt;&gt;"")</formula>
    </cfRule>
  </conditionalFormatting>
  <conditionalFormatting sqref="C50:C54">
    <cfRule dxfId="5" priority="575" type="expression">
      <formula>AND(C$16&lt;&gt;"API Send Document External",C$16&lt;&gt;"Option for Send Document :",C$16&lt;&gt;"")</formula>
    </cfRule>
  </conditionalFormatting>
  <conditionalFormatting sqref="C65:C110">
    <cfRule dxfId="5" priority="600" type="expression">
      <formula>AND(C$16&lt;&gt;"API Send Document Normal",C$16&lt;&gt;"Option for Send Document :",C$16&lt;&gt;"")</formula>
    </cfRule>
  </conditionalFormatting>
  <conditionalFormatting sqref="C135:C138">
    <cfRule dxfId="5" priority="607" type="expression">
      <formula>AND(C$16="Sign Only",C$16&lt;&gt;"Option for Send Document :",C$16&lt;&gt;"")</formula>
    </cfRule>
  </conditionalFormatting>
  <conditionalFormatting sqref="C171:C175">
    <cfRule dxfId="5" priority="604" type="expression">
      <formula>AND(ISERROR(FIND("API Sign Document Normal",C$141))=TRUE,C$16&lt;&gt;"Option for Send Document :",C$16&lt;&gt;"")</formula>
    </cfRule>
  </conditionalFormatting>
  <conditionalFormatting sqref="C178:C179">
    <cfRule dxfId="5" priority="588" type="expression">
      <formula>AND(ISERROR(FIND("Webview Sign",C$141))=TRUE,C$16&lt;&gt;"Option for Send Document :",C$16&lt;&gt;"",ISERROR(FIND("Embed Sign",C$141))=TRUE,ISERROR(FIND("Sign Via Inbox",C$141))=TRUE)</formula>
    </cfRule>
  </conditionalFormatting>
  <conditionalFormatting sqref="C181:C182">
    <cfRule dxfId="5" priority="585" type="expression">
      <formula>AND(ISERROR(FIND("Webview Sign",C$141))=TRUE,C$16&lt;&gt;"Option for Send Document :",C$16&lt;&gt;"",ISERROR(FIND("Embed Sign",C$141))=TRUE,ISERROR(FIND("Sign Via Inbox",C$141))=TRUE)</formula>
    </cfRule>
  </conditionalFormatting>
  <conditionalFormatting sqref="C183:C185">
    <cfRule dxfId="5" priority="587" type="expression">
      <formula>AND(ISERROR(FIND("Webview Sign",C$141))=TRUE,C$16&lt;&gt;"Option for Send Document :",C$16&lt;&gt;"",ISERROR(FIND("Embed Sign",C$141))=TRUE,ISERROR(FIND("Sign Via Inbox",C$141))=TRUE)</formula>
    </cfRule>
  </conditionalFormatting>
  <conditionalFormatting sqref="C199:C200">
    <cfRule dxfId="5" priority="592" type="expression">
      <formula>AND(ISERROR(FIND("Webview Sign",C$141))=TRUE,C$16&lt;&gt;"Option for Send Document :",C$16&lt;&gt;"",ISERROR(FIND("Embed Sign",C$141))=TRUE,ISERROR(FIND("Sign Via Inbox",C$141))=TRUE)</formula>
    </cfRule>
  </conditionalFormatting>
  <conditionalFormatting sqref="C204:C205">
    <cfRule dxfId="5" priority="602" type="expression">
      <formula>C$203="No"</formula>
    </cfRule>
    <cfRule dxfId="5" priority="626" type="expression">
      <formula>C$203="No"</formula>
    </cfRule>
  </conditionalFormatting>
  <conditionalFormatting sqref="D37:D41">
    <cfRule dxfId="5" priority="3775" type="expression">
      <formula>AND(D$16&lt;&gt;"API Send Document External",D$16&lt;&gt;"Option for Send Document :",D$16&lt;&gt;"")</formula>
    </cfRule>
  </conditionalFormatting>
  <conditionalFormatting sqref="D43:D48">
    <cfRule dxfId="5" priority="3814" type="expression">
      <formula>AND(#REF!&lt;&gt;"API Send Document External",#REF!&lt;&gt;"Option for Send Document :",#REF!&lt;&gt;"")</formula>
    </cfRule>
  </conditionalFormatting>
  <conditionalFormatting sqref="D50:D54">
    <cfRule dxfId="5" priority="3772" type="expression">
      <formula>AND(D$16&lt;&gt;"API Send Document External",D$16&lt;&gt;"Option for Send Document :",D$16&lt;&gt;"")</formula>
    </cfRule>
  </conditionalFormatting>
  <conditionalFormatting sqref="D65:D110">
    <cfRule dxfId="5" priority="3783" type="expression">
      <formula>AND(D$16&lt;&gt;"API Send Document Normal",D$16&lt;&gt;"Option for Send Document :",D$16&lt;&gt;"")</formula>
    </cfRule>
  </conditionalFormatting>
  <conditionalFormatting sqref="D135:D138">
    <cfRule dxfId="5" priority="3790" type="expression">
      <formula>AND(D$16="Sign Only",D$16&lt;&gt;"Option for Send Document :",D$16&lt;&gt;"")</formula>
    </cfRule>
  </conditionalFormatting>
  <conditionalFormatting sqref="D171:D175">
    <cfRule dxfId="5" priority="3787" type="expression">
      <formula>AND(ISERROR(FIND("API Sign Document Normal",D$141))=TRUE,D$16&lt;&gt;"Option for Send Document :",D$16&lt;&gt;"")</formula>
    </cfRule>
  </conditionalFormatting>
  <conditionalFormatting sqref="D181:D182">
    <cfRule dxfId="5" priority="3779" type="expression">
      <formula>AND(ISERROR(FIND("Webview Sign",D$141))=TRUE,D$16&lt;&gt;"Option for Send Document :",D$16&lt;&gt;"",ISERROR(FIND("Embed Sign",D$141))=TRUE,ISERROR(FIND("Sign Via Inbox",D$141))=TRUE)</formula>
    </cfRule>
  </conditionalFormatting>
  <conditionalFormatting sqref="D204:D205">
    <cfRule dxfId="5" priority="3785" type="expression">
      <formula>D$203="No"</formula>
    </cfRule>
    <cfRule dxfId="5" priority="3813" type="expression">
      <formula>D$203="No"</formula>
    </cfRule>
  </conditionalFormatting>
  <conditionalFormatting sqref="E43:E48">
    <cfRule dxfId="5" priority="3770" type="expression">
      <formula>AND(#REF!&lt;&gt;"API Send Document External",#REF!&lt;&gt;"Option for Send Document :",#REF!&lt;&gt;"")</formula>
    </cfRule>
  </conditionalFormatting>
  <conditionalFormatting sqref="E50:E54">
    <cfRule dxfId="5" priority="3729" type="expression">
      <formula>AND(E$16&lt;&gt;"API Send Document External",E$16&lt;&gt;"Option for Send Document :",E$16&lt;&gt;"")</formula>
    </cfRule>
  </conditionalFormatting>
  <conditionalFormatting sqref="E65:E110">
    <cfRule dxfId="5" priority="3739" type="expression">
      <formula>AND(E$16&lt;&gt;"API Send Document Normal",E$16&lt;&gt;"Option for Send Document :",E$16&lt;&gt;"")</formula>
    </cfRule>
  </conditionalFormatting>
  <conditionalFormatting sqref="E135:E138">
    <cfRule dxfId="5" priority="3746" type="expression">
      <formula>AND(E$16="Sign Only",E$16&lt;&gt;"Option for Send Document :",E$16&lt;&gt;"")</formula>
    </cfRule>
  </conditionalFormatting>
  <conditionalFormatting sqref="E171:E175">
    <cfRule dxfId="5" priority="3743" type="expression">
      <formula>AND(ISERROR(FIND("API Sign Document Normal",E$141))=TRUE,E$16&lt;&gt;"Option for Send Document :",E$16&lt;&gt;"")</formula>
    </cfRule>
  </conditionalFormatting>
  <conditionalFormatting sqref="E181:E182">
    <cfRule dxfId="5" priority="3735" type="expression">
      <formula>AND(ISERROR(FIND("Webview Sign",E$141))=TRUE,E$16&lt;&gt;"Option for Send Document :",E$16&lt;&gt;"",ISERROR(FIND("Embed Sign",E$141))=TRUE,ISERROR(FIND("Sign Via Inbox",E$141))=TRUE)</formula>
    </cfRule>
  </conditionalFormatting>
  <conditionalFormatting sqref="E204:E205">
    <cfRule dxfId="5" priority="3741" type="expression">
      <formula>E$203="No"</formula>
    </cfRule>
    <cfRule dxfId="5" priority="3769" type="expression">
      <formula>E$203="No"</formula>
    </cfRule>
  </conditionalFormatting>
  <conditionalFormatting sqref="F27:F32">
    <cfRule dxfId="5" priority="1858" type="expression">
      <formula>AND(F$16&lt;&gt;"API Send Document External",F$16&lt;&gt;"Option for Send Document :",F$16&lt;&gt;"")</formula>
    </cfRule>
  </conditionalFormatting>
  <conditionalFormatting sqref="F43:F48">
    <cfRule dxfId="5" priority="3728" type="expression">
      <formula>AND(#REF!&lt;&gt;"API Send Document External",#REF!&lt;&gt;"Option for Send Document :",#REF!&lt;&gt;"")</formula>
    </cfRule>
  </conditionalFormatting>
  <conditionalFormatting sqref="F50:F54">
    <cfRule dxfId="5" priority="3690" type="expression">
      <formula>AND(F$16&lt;&gt;"API Send Document External",F$16&lt;&gt;"Option for Send Document :",F$16&lt;&gt;"")</formula>
    </cfRule>
  </conditionalFormatting>
  <conditionalFormatting sqref="F65:F110">
    <cfRule dxfId="5" priority="3700" type="expression">
      <formula>AND(F$16&lt;&gt;"API Send Document Normal",F$16&lt;&gt;"Option for Send Document :",F$16&lt;&gt;"")</formula>
    </cfRule>
  </conditionalFormatting>
  <conditionalFormatting sqref="F135:F138">
    <cfRule dxfId="5" priority="3707" type="expression">
      <formula>AND(F$16="Sign Only",F$16&lt;&gt;"Option for Send Document :",F$16&lt;&gt;"")</formula>
    </cfRule>
  </conditionalFormatting>
  <conditionalFormatting sqref="F171:F175">
    <cfRule dxfId="5" priority="3704" type="expression">
      <formula>AND(ISERROR(FIND("API Sign Document Normal",F$141))=TRUE,F$16&lt;&gt;"Option for Send Document :",F$16&lt;&gt;"")</formula>
    </cfRule>
  </conditionalFormatting>
  <conditionalFormatting sqref="F181:F182">
    <cfRule dxfId="5" priority="3696" type="expression">
      <formula>AND(ISERROR(FIND("Webview Sign",F$141))=TRUE,F$16&lt;&gt;"Option for Send Document :",F$16&lt;&gt;"",ISERROR(FIND("Embed Sign",F$141))=TRUE,ISERROR(FIND("Sign Via Inbox",F$141))=TRUE)</formula>
    </cfRule>
  </conditionalFormatting>
  <conditionalFormatting sqref="F204:F205">
    <cfRule dxfId="5" priority="3702" type="expression">
      <formula>F$203="No"</formula>
    </cfRule>
    <cfRule dxfId="5" priority="3726" type="expression">
      <formula>F$203="No"</formula>
    </cfRule>
  </conditionalFormatting>
  <conditionalFormatting sqref="G43:G48">
    <cfRule dxfId="5" priority="3689" type="expression">
      <formula>AND(#REF!&lt;&gt;"API Send Document External",#REF!&lt;&gt;"Option for Send Document :",#REF!&lt;&gt;"")</formula>
    </cfRule>
  </conditionalFormatting>
  <conditionalFormatting sqref="G50:G54">
    <cfRule dxfId="5" priority="3651" type="expression">
      <formula>AND(G$16&lt;&gt;"API Send Document External",G$16&lt;&gt;"Option for Send Document :",G$16&lt;&gt;"")</formula>
    </cfRule>
  </conditionalFormatting>
  <conditionalFormatting sqref="G65:G110">
    <cfRule dxfId="5" priority="3661" type="expression">
      <formula>AND(G$16&lt;&gt;"API Send Document Normal",G$16&lt;&gt;"Option for Send Document :",G$16&lt;&gt;"")</formula>
    </cfRule>
  </conditionalFormatting>
  <conditionalFormatting sqref="G135:G138">
    <cfRule dxfId="5" priority="3668" type="expression">
      <formula>AND(G$16="Sign Only",G$16&lt;&gt;"Option for Send Document :",G$16&lt;&gt;"")</formula>
    </cfRule>
  </conditionalFormatting>
  <conditionalFormatting sqref="G171:G175">
    <cfRule dxfId="5" priority="3665" type="expression">
      <formula>AND(ISERROR(FIND("API Sign Document Normal",G$141))=TRUE,G$16&lt;&gt;"Option for Send Document :",G$16&lt;&gt;"")</formula>
    </cfRule>
  </conditionalFormatting>
  <conditionalFormatting sqref="G181:G182">
    <cfRule dxfId="5" priority="3657" type="expression">
      <formula>AND(ISERROR(FIND("Webview Sign",G$141))=TRUE,G$16&lt;&gt;"Option for Send Document :",G$16&lt;&gt;"",ISERROR(FIND("Embed Sign",G$141))=TRUE,ISERROR(FIND("Sign Via Inbox",G$141))=TRUE)</formula>
    </cfRule>
  </conditionalFormatting>
  <conditionalFormatting sqref="G199:G200">
    <cfRule dxfId="5" priority="1854" type="expression">
      <formula>AND(ISERROR(FIND("Webview Sign",G$141))=TRUE,G$16&lt;&gt;"Option for Send Document :",G$16&lt;&gt;"",ISERROR(FIND("Embed Sign",G$141))=TRUE,ISERROR(FIND("Sign Via Inbox",G$141))=TRUE)</formula>
    </cfRule>
  </conditionalFormatting>
  <conditionalFormatting sqref="G204:G205">
    <cfRule dxfId="5" priority="3663" type="expression">
      <formula>G$203="No"</formula>
    </cfRule>
    <cfRule dxfId="5" priority="3687" type="expression">
      <formula>G$203="No"</formula>
    </cfRule>
  </conditionalFormatting>
  <conditionalFormatting sqref="H27:H32">
    <cfRule dxfId="5" priority="1857" type="expression">
      <formula>AND(H$16&lt;&gt;"API Send Document External",H$16&lt;&gt;"Option for Send Document :",H$16&lt;&gt;"")</formula>
    </cfRule>
  </conditionalFormatting>
  <conditionalFormatting sqref="H43:H48">
    <cfRule dxfId="5" priority="3650" type="expression">
      <formula>AND(#REF!&lt;&gt;"API Send Document External",#REF!&lt;&gt;"Option for Send Document :",#REF!&lt;&gt;"")</formula>
    </cfRule>
  </conditionalFormatting>
  <conditionalFormatting sqref="H50:H54">
    <cfRule dxfId="5" priority="3612" type="expression">
      <formula>AND(H$16&lt;&gt;"API Send Document External",H$16&lt;&gt;"Option for Send Document :",H$16&lt;&gt;"")</formula>
    </cfRule>
  </conditionalFormatting>
  <conditionalFormatting sqref="H65:H110">
    <cfRule dxfId="5" priority="3622" type="expression">
      <formula>AND(H$16&lt;&gt;"API Send Document Normal",H$16&lt;&gt;"Option for Send Document :",H$16&lt;&gt;"")</formula>
    </cfRule>
  </conditionalFormatting>
  <conditionalFormatting sqref="H135:H138">
    <cfRule dxfId="5" priority="3629" type="expression">
      <formula>AND(H$16="Sign Only",H$16&lt;&gt;"Option for Send Document :",H$16&lt;&gt;"")</formula>
    </cfRule>
  </conditionalFormatting>
  <conditionalFormatting sqref="H171:H175">
    <cfRule dxfId="5" priority="3626" type="expression">
      <formula>AND(ISERROR(FIND("API Sign Document Normal",H$141))=TRUE,H$16&lt;&gt;"Option for Send Document :",H$16&lt;&gt;"")</formula>
    </cfRule>
  </conditionalFormatting>
  <conditionalFormatting sqref="H181:H182">
    <cfRule dxfId="5" priority="3618" type="expression">
      <formula>AND(ISERROR(FIND("Webview Sign",H$141))=TRUE,H$16&lt;&gt;"Option for Send Document :",H$16&lt;&gt;"",ISERROR(FIND("Embed Sign",H$141))=TRUE,ISERROR(FIND("Sign Via Inbox",H$141))=TRUE)</formula>
    </cfRule>
  </conditionalFormatting>
  <conditionalFormatting sqref="H204:H205">
    <cfRule dxfId="5" priority="3624" type="expression">
      <formula>H$203="No"</formula>
    </cfRule>
    <cfRule dxfId="5" priority="3648" type="expression">
      <formula>H$203="No"</formula>
    </cfRule>
  </conditionalFormatting>
  <conditionalFormatting sqref="I27:I32">
    <cfRule dxfId="5" priority="1856" type="expression">
      <formula>AND(I$16&lt;&gt;"API Send Document External",I$16&lt;&gt;"Option for Send Document :",I$16&lt;&gt;"")</formula>
    </cfRule>
  </conditionalFormatting>
  <conditionalFormatting sqref="I43:I48">
    <cfRule dxfId="5" priority="3611" type="expression">
      <formula>AND(#REF!&lt;&gt;"API Send Document External",#REF!&lt;&gt;"Option for Send Document :",#REF!&lt;&gt;"")</formula>
    </cfRule>
  </conditionalFormatting>
  <conditionalFormatting sqref="I50:I54">
    <cfRule dxfId="5" priority="3573" type="expression">
      <formula>AND(I$16&lt;&gt;"API Send Document External",I$16&lt;&gt;"Option for Send Document :",I$16&lt;&gt;"")</formula>
    </cfRule>
  </conditionalFormatting>
  <conditionalFormatting sqref="I65:I110">
    <cfRule dxfId="5" priority="3583" type="expression">
      <formula>AND(I$16&lt;&gt;"API Send Document Normal",I$16&lt;&gt;"Option for Send Document :",I$16&lt;&gt;"")</formula>
    </cfRule>
  </conditionalFormatting>
  <conditionalFormatting sqref="I135:I138">
    <cfRule dxfId="5" priority="3590" type="expression">
      <formula>AND(I$16="Sign Only",I$16&lt;&gt;"Option for Send Document :",I$16&lt;&gt;"")</formula>
    </cfRule>
  </conditionalFormatting>
  <conditionalFormatting sqref="I171:I175">
    <cfRule dxfId="5" priority="3587" type="expression">
      <formula>AND(ISERROR(FIND("API Sign Document Normal",I$141))=TRUE,I$16&lt;&gt;"Option for Send Document :",I$16&lt;&gt;"")</formula>
    </cfRule>
  </conditionalFormatting>
  <conditionalFormatting sqref="I181:I182">
    <cfRule dxfId="5" priority="3579" type="expression">
      <formula>AND(ISERROR(FIND("Webview Sign",I$141))=TRUE,I$16&lt;&gt;"Option for Send Document :",I$16&lt;&gt;"",ISERROR(FIND("Embed Sign",I$141))=TRUE,ISERROR(FIND("Sign Via Inbox",I$141))=TRUE)</formula>
    </cfRule>
  </conditionalFormatting>
  <conditionalFormatting sqref="I204:I205">
    <cfRule dxfId="5" priority="3585" type="expression">
      <formula>I$203="No"</formula>
    </cfRule>
    <cfRule dxfId="5" priority="3609" type="expression">
      <formula>I$203="No"</formula>
    </cfRule>
  </conditionalFormatting>
  <conditionalFormatting sqref="J27:J32">
    <cfRule dxfId="5" priority="1855" type="expression">
      <formula>AND(J$16&lt;&gt;"API Send Document External",J$16&lt;&gt;"Option for Send Document :",J$16&lt;&gt;"")</formula>
    </cfRule>
  </conditionalFormatting>
  <conditionalFormatting sqref="J43:J48">
    <cfRule dxfId="5" priority="3572" type="expression">
      <formula>AND(#REF!&lt;&gt;"API Send Document External",#REF!&lt;&gt;"Option for Send Document :",#REF!&lt;&gt;"")</formula>
    </cfRule>
  </conditionalFormatting>
  <conditionalFormatting sqref="J50:J54">
    <cfRule dxfId="5" priority="3534" type="expression">
      <formula>AND(J$16&lt;&gt;"API Send Document External",J$16&lt;&gt;"Option for Send Document :",J$16&lt;&gt;"")</formula>
    </cfRule>
  </conditionalFormatting>
  <conditionalFormatting sqref="J65:J110">
    <cfRule dxfId="5" priority="3544" type="expression">
      <formula>AND(J$16&lt;&gt;"API Send Document Normal",J$16&lt;&gt;"Option for Send Document :",J$16&lt;&gt;"")</formula>
    </cfRule>
  </conditionalFormatting>
  <conditionalFormatting sqref="J135:J138">
    <cfRule dxfId="5" priority="3551" type="expression">
      <formula>AND(J$16="Sign Only",J$16&lt;&gt;"Option for Send Document :",J$16&lt;&gt;"")</formula>
    </cfRule>
  </conditionalFormatting>
  <conditionalFormatting sqref="J171:J175">
    <cfRule dxfId="5" priority="3548" type="expression">
      <formula>AND(ISERROR(FIND("API Sign Document Normal",J$141))=TRUE,J$16&lt;&gt;"Option for Send Document :",J$16&lt;&gt;"")</formula>
    </cfRule>
  </conditionalFormatting>
  <conditionalFormatting sqref="J181:J182">
    <cfRule dxfId="5" priority="3540" type="expression">
      <formula>AND(ISERROR(FIND("Webview Sign",J$141))=TRUE,J$16&lt;&gt;"Option for Send Document :",J$16&lt;&gt;"",ISERROR(FIND("Embed Sign",J$141))=TRUE,ISERROR(FIND("Sign Via Inbox",J$141))=TRUE)</formula>
    </cfRule>
  </conditionalFormatting>
  <conditionalFormatting sqref="J204:J205">
    <cfRule dxfId="5" priority="3546" type="expression">
      <formula>J$203="No"</formula>
    </cfRule>
    <cfRule dxfId="5" priority="3570" type="expression">
      <formula>J$203="No"</formula>
    </cfRule>
  </conditionalFormatting>
  <conditionalFormatting sqref="K27:K32">
    <cfRule dxfId="5" priority="1832" type="expression">
      <formula>AND(K$16&lt;&gt;"API Send Document External",K$16&lt;&gt;"Option for Send Document :",K$16&lt;&gt;"")</formula>
    </cfRule>
  </conditionalFormatting>
  <conditionalFormatting sqref="K43:K48">
    <cfRule dxfId="5" priority="3493" type="expression">
      <formula>AND(#REF!&lt;&gt;"API Send Document External",#REF!&lt;&gt;"Option for Send Document :",#REF!&lt;&gt;"")</formula>
    </cfRule>
  </conditionalFormatting>
  <conditionalFormatting sqref="K50:K54">
    <cfRule dxfId="5" priority="3451" type="expression">
      <formula>AND(K$16&lt;&gt;"API Send Document External",K$16&lt;&gt;"Option for Send Document :",K$16&lt;&gt;"")</formula>
    </cfRule>
  </conditionalFormatting>
  <conditionalFormatting sqref="K65:K110">
    <cfRule dxfId="5" priority="3461" type="expression">
      <formula>AND(K$16&lt;&gt;"API Send Document Normal",K$16&lt;&gt;"Option for Send Document :",K$16&lt;&gt;"")</formula>
    </cfRule>
  </conditionalFormatting>
  <conditionalFormatting sqref="K135:K138">
    <cfRule dxfId="5" priority="3468" type="expression">
      <formula>AND(K$16="Sign Only",K$16&lt;&gt;"Option for Send Document :",K$16&lt;&gt;"")</formula>
    </cfRule>
  </conditionalFormatting>
  <conditionalFormatting sqref="K171:K175">
    <cfRule dxfId="5" priority="3465" type="expression">
      <formula>AND(ISERROR(FIND("API Sign Document Normal",K$141))=TRUE,K$16&lt;&gt;"Option for Send Document :",K$16&lt;&gt;"")</formula>
    </cfRule>
  </conditionalFormatting>
  <conditionalFormatting sqref="K181:K182">
    <cfRule dxfId="5" priority="3457" type="expression">
      <formula>AND(ISERROR(FIND("Webview Sign",K$141))=TRUE,K$16&lt;&gt;"Option for Send Document :",K$16&lt;&gt;"",ISERROR(FIND("Embed Sign",K$141))=TRUE,ISERROR(FIND("Sign Via Inbox",K$141))=TRUE)</formula>
    </cfRule>
  </conditionalFormatting>
  <conditionalFormatting sqref="K204:K205">
    <cfRule dxfId="5" priority="3463" type="expression">
      <formula>K$203="No"</formula>
    </cfRule>
    <cfRule dxfId="5" priority="3491" type="expression">
      <formula>K$203="No"</formula>
    </cfRule>
  </conditionalFormatting>
  <conditionalFormatting sqref="L43:L45">
    <cfRule dxfId="5" priority="3121" type="expression">
      <formula>AND(#REF!&lt;&gt;"API Send Document External",#REF!&lt;&gt;"Option for Send Document :",#REF!&lt;&gt;"")</formula>
    </cfRule>
  </conditionalFormatting>
  <conditionalFormatting sqref="L46:L48">
    <cfRule dxfId="5" priority="1827" type="expression">
      <formula>AND(#REF!&lt;&gt;"API Send Document External",#REF!&lt;&gt;"Option for Send Document :",#REF!&lt;&gt;"")</formula>
    </cfRule>
  </conditionalFormatting>
  <conditionalFormatting sqref="L50:L54">
    <cfRule dxfId="5" priority="3079" type="expression">
      <formula>AND(L$16&lt;&gt;"API Send Document External",L$16&lt;&gt;"Option for Send Document :",L$16&lt;&gt;"")</formula>
    </cfRule>
  </conditionalFormatting>
  <conditionalFormatting sqref="L65:L110">
    <cfRule dxfId="5" priority="3089" type="expression">
      <formula>AND(L$16&lt;&gt;"API Send Document Normal",L$16&lt;&gt;"Option for Send Document :",L$16&lt;&gt;"")</formula>
    </cfRule>
  </conditionalFormatting>
  <conditionalFormatting sqref="L135:L138">
    <cfRule dxfId="5" priority="3096" type="expression">
      <formula>AND(L$16="Sign Only",L$16&lt;&gt;"Option for Send Document :",L$16&lt;&gt;"")</formula>
    </cfRule>
  </conditionalFormatting>
  <conditionalFormatting sqref="L171:L175">
    <cfRule dxfId="5" priority="3093" type="expression">
      <formula>AND(ISERROR(FIND("API Sign Document Normal",L$141))=TRUE,L$16&lt;&gt;"Option for Send Document :",L$16&lt;&gt;"")</formula>
    </cfRule>
  </conditionalFormatting>
  <conditionalFormatting sqref="L181:L182">
    <cfRule dxfId="5" priority="3085" type="expression">
      <formula>AND(ISERROR(FIND("Webview Sign",L$141))=TRUE,L$16&lt;&gt;"Option for Send Document :",L$16&lt;&gt;"",ISERROR(FIND("Embed Sign",L$141))=TRUE,ISERROR(FIND("Sign Via Inbox",L$141))=TRUE)</formula>
    </cfRule>
  </conditionalFormatting>
  <conditionalFormatting sqref="L183:L185">
    <cfRule dxfId="5" priority="3122" type="expression">
      <formula>AND(ISERROR(FIND("Webview Sign",L$141))=TRUE,L$16&lt;&gt;"Option for Send Document :",L$16&lt;&gt;"",ISERROR(FIND("Embed Sign",L$141))=TRUE,ISERROR(FIND("Sign Via Inbox",L$141))=TRUE)</formula>
    </cfRule>
  </conditionalFormatting>
  <conditionalFormatting sqref="L199:L200">
    <cfRule dxfId="5" priority="1853" type="expression">
      <formula>AND(ISERROR(FIND("Webview Sign",L$141))=TRUE,L$16&lt;&gt;"Option for Send Document :",L$16&lt;&gt;"",ISERROR(FIND("Embed Sign",L$141))=TRUE,ISERROR(FIND("Sign Via Inbox",L$141))=TRUE)</formula>
    </cfRule>
  </conditionalFormatting>
  <conditionalFormatting sqref="L204:L205">
    <cfRule dxfId="5" priority="3091" type="expression">
      <formula>L$203="No"</formula>
    </cfRule>
    <cfRule dxfId="5" priority="3119" type="expression">
      <formula>L$203="No"</formula>
    </cfRule>
  </conditionalFormatting>
  <conditionalFormatting sqref="M27:M28">
    <cfRule dxfId="5" priority="1769" type="expression">
      <formula>AND(M$16&lt;&gt;"API Send Document External",M$16&lt;&gt;"Option for Send Document :",M$16&lt;&gt;"")</formula>
    </cfRule>
  </conditionalFormatting>
  <conditionalFormatting sqref="M37:M41">
    <cfRule dxfId="5" priority="1824" type="expression">
      <formula>AND(M$16&lt;&gt;"API Send Document External",M$16&lt;&gt;"Option for Send Document :",M$16&lt;&gt;"")</formula>
    </cfRule>
  </conditionalFormatting>
  <conditionalFormatting sqref="M43:M45">
    <cfRule dxfId="5" priority="1826" type="expression">
      <formula>AND(#REF!&lt;&gt;"API Send Document External",#REF!&lt;&gt;"Option for Send Document :",#REF!&lt;&gt;"")</formula>
    </cfRule>
  </conditionalFormatting>
  <conditionalFormatting sqref="M46:M48">
    <cfRule dxfId="5" priority="1823" type="expression">
      <formula>AND(#REF!&lt;&gt;"API Send Document External",#REF!&lt;&gt;"Option for Send Document :",#REF!&lt;&gt;"")</formula>
    </cfRule>
  </conditionalFormatting>
  <conditionalFormatting sqref="M50:M54">
    <cfRule dxfId="5" priority="3036" type="expression">
      <formula>AND(M$16&lt;&gt;"API Send Document External",M$16&lt;&gt;"Option for Send Document :",M$16&lt;&gt;"")</formula>
    </cfRule>
  </conditionalFormatting>
  <conditionalFormatting sqref="M65:M110">
    <cfRule dxfId="5" priority="3046" type="expression">
      <formula>AND(M$16&lt;&gt;"API Send Document Normal",M$16&lt;&gt;"Option for Send Document :",M$16&lt;&gt;"")</formula>
    </cfRule>
  </conditionalFormatting>
  <conditionalFormatting sqref="M135:M138">
    <cfRule dxfId="5" priority="3053" type="expression">
      <formula>AND(M$16="Sign Only",M$16&lt;&gt;"Option for Send Document :",M$16&lt;&gt;"")</formula>
    </cfRule>
  </conditionalFormatting>
  <conditionalFormatting sqref="M171:M175">
    <cfRule dxfId="5" priority="3050" type="expression">
      <formula>AND(ISERROR(FIND("API Sign Document Normal",M$141))=TRUE,M$16&lt;&gt;"Option for Send Document :",M$16&lt;&gt;"")</formula>
    </cfRule>
  </conditionalFormatting>
  <conditionalFormatting sqref="M181:M182">
    <cfRule dxfId="5" priority="3042" type="expression">
      <formula>AND(ISERROR(FIND("Webview Sign",M$141))=TRUE,M$16&lt;&gt;"Option for Send Document :",M$16&lt;&gt;"",ISERROR(FIND("Embed Sign",M$141))=TRUE,ISERROR(FIND("Sign Via Inbox",M$141))=TRUE)</formula>
    </cfRule>
  </conditionalFormatting>
  <conditionalFormatting sqref="M183:M185">
    <cfRule dxfId="5" priority="3078" type="expression">
      <formula>AND(ISERROR(FIND("Webview Sign",M$141))=TRUE,M$16&lt;&gt;"Option for Send Document :",M$16&lt;&gt;"",ISERROR(FIND("Embed Sign",M$141))=TRUE,ISERROR(FIND("Sign Via Inbox",M$141))=TRUE)</formula>
    </cfRule>
  </conditionalFormatting>
  <conditionalFormatting sqref="M199:M200">
    <cfRule dxfId="5" priority="1852" type="expression">
      <formula>AND(ISERROR(FIND("Webview Sign",M$141))=TRUE,M$16&lt;&gt;"Option for Send Document :",M$16&lt;&gt;"",ISERROR(FIND("Embed Sign",M$141))=TRUE,ISERROR(FIND("Sign Via Inbox",M$141))=TRUE)</formula>
    </cfRule>
  </conditionalFormatting>
  <conditionalFormatting sqref="M204:M205">
    <cfRule dxfId="5" priority="3048" type="expression">
      <formula>M$203="No"</formula>
    </cfRule>
    <cfRule dxfId="5" priority="3076" type="expression">
      <formula>M$203="No"</formula>
    </cfRule>
  </conditionalFormatting>
  <conditionalFormatting sqref="N27:N28">
    <cfRule dxfId="5" priority="1768" type="expression">
      <formula>AND(N$16&lt;&gt;"API Send Document External",N$16&lt;&gt;"Option for Send Document :",N$16&lt;&gt;"")</formula>
    </cfRule>
  </conditionalFormatting>
  <conditionalFormatting sqref="N37:N41">
    <cfRule dxfId="5" priority="1820" type="expression">
      <formula>AND(N$16&lt;&gt;"API Send Document External",N$16&lt;&gt;"Option for Send Document :",N$16&lt;&gt;"")</formula>
    </cfRule>
  </conditionalFormatting>
  <conditionalFormatting sqref="N43:N45">
    <cfRule dxfId="5" priority="1822" type="expression">
      <formula>AND(#REF!&lt;&gt;"API Send Document External",#REF!&lt;&gt;"Option for Send Document :",#REF!&lt;&gt;"")</formula>
    </cfRule>
  </conditionalFormatting>
  <conditionalFormatting sqref="N46:N48">
    <cfRule dxfId="5" priority="1819" type="expression">
      <formula>AND(#REF!&lt;&gt;"API Send Document External",#REF!&lt;&gt;"Option for Send Document :",#REF!&lt;&gt;"")</formula>
    </cfRule>
  </conditionalFormatting>
  <conditionalFormatting sqref="N50:N54">
    <cfRule dxfId="5" priority="2993" type="expression">
      <formula>AND(N$16&lt;&gt;"API Send Document External",N$16&lt;&gt;"Option for Send Document :",N$16&lt;&gt;"")</formula>
    </cfRule>
  </conditionalFormatting>
  <conditionalFormatting sqref="N65:N110">
    <cfRule dxfId="5" priority="3003" type="expression">
      <formula>AND(N$16&lt;&gt;"API Send Document Normal",N$16&lt;&gt;"Option for Send Document :",N$16&lt;&gt;"")</formula>
    </cfRule>
  </conditionalFormatting>
  <conditionalFormatting sqref="N135:N138">
    <cfRule dxfId="5" priority="3010" type="expression">
      <formula>AND(N$16="Sign Only",N$16&lt;&gt;"Option for Send Document :",N$16&lt;&gt;"")</formula>
    </cfRule>
  </conditionalFormatting>
  <conditionalFormatting sqref="N171:N175">
    <cfRule dxfId="5" priority="3007" type="expression">
      <formula>AND(ISERROR(FIND("API Sign Document Normal",N$141))=TRUE,N$16&lt;&gt;"Option for Send Document :",N$16&lt;&gt;"")</formula>
    </cfRule>
  </conditionalFormatting>
  <conditionalFormatting sqref="N181:N182">
    <cfRule dxfId="5" priority="2999" type="expression">
      <formula>AND(ISERROR(FIND("Webview Sign",N$141))=TRUE,N$16&lt;&gt;"Option for Send Document :",N$16&lt;&gt;"",ISERROR(FIND("Embed Sign",N$141))=TRUE,ISERROR(FIND("Sign Via Inbox",N$141))=TRUE)</formula>
    </cfRule>
  </conditionalFormatting>
  <conditionalFormatting sqref="N183:N185">
    <cfRule dxfId="5" priority="3035" type="expression">
      <formula>AND(ISERROR(FIND("Webview Sign",N$141))=TRUE,N$16&lt;&gt;"Option for Send Document :",N$16&lt;&gt;"",ISERROR(FIND("Embed Sign",N$141))=TRUE,ISERROR(FIND("Sign Via Inbox",N$141))=TRUE)</formula>
    </cfRule>
  </conditionalFormatting>
  <conditionalFormatting sqref="N199:N200">
    <cfRule dxfId="5" priority="1851" type="expression">
      <formula>AND(ISERROR(FIND("Webview Sign",N$141))=TRUE,N$16&lt;&gt;"Option for Send Document :",N$16&lt;&gt;"",ISERROR(FIND("Embed Sign",N$141))=TRUE,ISERROR(FIND("Sign Via Inbox",N$141))=TRUE)</formula>
    </cfRule>
  </conditionalFormatting>
  <conditionalFormatting sqref="N204:N205">
    <cfRule dxfId="5" priority="3005" type="expression">
      <formula>N$203="No"</formula>
    </cfRule>
    <cfRule dxfId="5" priority="3033" type="expression">
      <formula>N$203="No"</formula>
    </cfRule>
  </conditionalFormatting>
  <conditionalFormatting sqref="O27:O28">
    <cfRule dxfId="5" priority="1767" type="expression">
      <formula>AND(O$16&lt;&gt;"API Send Document External",O$16&lt;&gt;"Option for Send Document :",O$16&lt;&gt;"")</formula>
    </cfRule>
  </conditionalFormatting>
  <conditionalFormatting sqref="O37:O41">
    <cfRule dxfId="5" priority="1816" type="expression">
      <formula>AND(O$16&lt;&gt;"API Send Document External",O$16&lt;&gt;"Option for Send Document :",O$16&lt;&gt;"")</formula>
    </cfRule>
  </conditionalFormatting>
  <conditionalFormatting sqref="O43:O45">
    <cfRule dxfId="5" priority="1818" type="expression">
      <formula>AND(#REF!&lt;&gt;"API Send Document External",#REF!&lt;&gt;"Option for Send Document :",#REF!&lt;&gt;"")</formula>
    </cfRule>
  </conditionalFormatting>
  <conditionalFormatting sqref="O46:O48">
    <cfRule dxfId="5" priority="1815" type="expression">
      <formula>AND(#REF!&lt;&gt;"API Send Document External",#REF!&lt;&gt;"Option for Send Document :",#REF!&lt;&gt;"")</formula>
    </cfRule>
  </conditionalFormatting>
  <conditionalFormatting sqref="O50:O54">
    <cfRule dxfId="5" priority="2911" type="expression">
      <formula>AND(O$16&lt;&gt;"API Send Document External",O$16&lt;&gt;"Option for Send Document :",O$16&lt;&gt;"")</formula>
    </cfRule>
  </conditionalFormatting>
  <conditionalFormatting sqref="O65:O110">
    <cfRule dxfId="5" priority="2921" type="expression">
      <formula>AND(O$16&lt;&gt;"API Send Document Normal",O$16&lt;&gt;"Option for Send Document :",O$16&lt;&gt;"")</formula>
    </cfRule>
  </conditionalFormatting>
  <conditionalFormatting sqref="O135:O138">
    <cfRule dxfId="5" priority="2928" type="expression">
      <formula>AND(O$16="Sign Only",O$16&lt;&gt;"Option for Send Document :",O$16&lt;&gt;"")</formula>
    </cfRule>
  </conditionalFormatting>
  <conditionalFormatting sqref="O171:O175">
    <cfRule dxfId="5" priority="2925" type="expression">
      <formula>AND(ISERROR(FIND("API Sign Document Normal",O$141))=TRUE,O$16&lt;&gt;"Option for Send Document :",O$16&lt;&gt;"")</formula>
    </cfRule>
  </conditionalFormatting>
  <conditionalFormatting sqref="O181:O182">
    <cfRule dxfId="5" priority="2917" type="expression">
      <formula>AND(ISERROR(FIND("Webview Sign",O$141))=TRUE,O$16&lt;&gt;"Option for Send Document :",O$16&lt;&gt;"",ISERROR(FIND("Embed Sign",O$141))=TRUE,ISERROR(FIND("Sign Via Inbox",O$141))=TRUE)</formula>
    </cfRule>
  </conditionalFormatting>
  <conditionalFormatting sqref="O183:O185">
    <cfRule dxfId="5" priority="2953" type="expression">
      <formula>AND(ISERROR(FIND("Webview Sign",O$141))=TRUE,O$16&lt;&gt;"Option for Send Document :",O$16&lt;&gt;"",ISERROR(FIND("Embed Sign",O$141))=TRUE,ISERROR(FIND("Sign Via Inbox",O$141))=TRUE)</formula>
    </cfRule>
  </conditionalFormatting>
  <conditionalFormatting sqref="O199:O200">
    <cfRule dxfId="5" priority="1850" type="expression">
      <formula>AND(ISERROR(FIND("Webview Sign",O$141))=TRUE,O$16&lt;&gt;"Option for Send Document :",O$16&lt;&gt;"",ISERROR(FIND("Embed Sign",O$141))=TRUE,ISERROR(FIND("Sign Via Inbox",O$141))=TRUE)</formula>
    </cfRule>
  </conditionalFormatting>
  <conditionalFormatting sqref="O204:O205">
    <cfRule dxfId="5" priority="2923" type="expression">
      <formula>O$203="No"</formula>
    </cfRule>
    <cfRule dxfId="5" priority="2951" type="expression">
      <formula>O$203="No"</formula>
    </cfRule>
  </conditionalFormatting>
  <conditionalFormatting sqref="P27:P28">
    <cfRule dxfId="5" priority="1766" type="expression">
      <formula>AND(P$16&lt;&gt;"API Send Document External",P$16&lt;&gt;"Option for Send Document :",P$16&lt;&gt;"")</formula>
    </cfRule>
  </conditionalFormatting>
  <conditionalFormatting sqref="P37:P41">
    <cfRule dxfId="5" priority="1812" type="expression">
      <formula>AND(P$16&lt;&gt;"API Send Document External",P$16&lt;&gt;"Option for Send Document :",P$16&lt;&gt;"")</formula>
    </cfRule>
  </conditionalFormatting>
  <conditionalFormatting sqref="P43:P45">
    <cfRule dxfId="5" priority="1814" type="expression">
      <formula>AND(#REF!&lt;&gt;"API Send Document External",#REF!&lt;&gt;"Option for Send Document :",#REF!&lt;&gt;"")</formula>
    </cfRule>
  </conditionalFormatting>
  <conditionalFormatting sqref="P46:P48">
    <cfRule dxfId="5" priority="1811" type="expression">
      <formula>AND(#REF!&lt;&gt;"API Send Document External",#REF!&lt;&gt;"Option for Send Document :",#REF!&lt;&gt;"")</formula>
    </cfRule>
  </conditionalFormatting>
  <conditionalFormatting sqref="P50:P54">
    <cfRule dxfId="5" priority="2868" type="expression">
      <formula>AND(P$16&lt;&gt;"API Send Document External",P$16&lt;&gt;"Option for Send Document :",P$16&lt;&gt;"")</formula>
    </cfRule>
  </conditionalFormatting>
  <conditionalFormatting sqref="P65:P110">
    <cfRule dxfId="5" priority="2878" type="expression">
      <formula>AND(P$16&lt;&gt;"API Send Document Normal",P$16&lt;&gt;"Option for Send Document :",P$16&lt;&gt;"")</formula>
    </cfRule>
  </conditionalFormatting>
  <conditionalFormatting sqref="P135:P138">
    <cfRule dxfId="5" priority="2885" type="expression">
      <formula>AND(P$16="Sign Only",P$16&lt;&gt;"Option for Send Document :",P$16&lt;&gt;"")</formula>
    </cfRule>
  </conditionalFormatting>
  <conditionalFormatting sqref="P171:P175">
    <cfRule dxfId="5" priority="2882" type="expression">
      <formula>AND(ISERROR(FIND("API Sign Document Normal",P$141))=TRUE,P$16&lt;&gt;"Option for Send Document :",P$16&lt;&gt;"")</formula>
    </cfRule>
  </conditionalFormatting>
  <conditionalFormatting sqref="P181:P182">
    <cfRule dxfId="5" priority="2874" type="expression">
      <formula>AND(ISERROR(FIND("Webview Sign",P$141))=TRUE,P$16&lt;&gt;"Option for Send Document :",P$16&lt;&gt;"",ISERROR(FIND("Embed Sign",P$141))=TRUE,ISERROR(FIND("Sign Via Inbox",P$141))=TRUE)</formula>
    </cfRule>
  </conditionalFormatting>
  <conditionalFormatting sqref="P183:P185">
    <cfRule dxfId="5" priority="2910" type="expression">
      <formula>AND(ISERROR(FIND("Webview Sign",P$141))=TRUE,P$16&lt;&gt;"Option for Send Document :",P$16&lt;&gt;"",ISERROR(FIND("Embed Sign",P$141))=TRUE,ISERROR(FIND("Sign Via Inbox",P$141))=TRUE)</formula>
    </cfRule>
  </conditionalFormatting>
  <conditionalFormatting sqref="P199:P200">
    <cfRule dxfId="5" priority="1849" type="expression">
      <formula>AND(ISERROR(FIND("Webview Sign",P$141))=TRUE,P$16&lt;&gt;"Option for Send Document :",P$16&lt;&gt;"",ISERROR(FIND("Embed Sign",P$141))=TRUE,ISERROR(FIND("Sign Via Inbox",P$141))=TRUE)</formula>
    </cfRule>
  </conditionalFormatting>
  <conditionalFormatting sqref="P204:P205">
    <cfRule dxfId="5" priority="2880" type="expression">
      <formula>P$203="No"</formula>
    </cfRule>
    <cfRule dxfId="5" priority="2908" type="expression">
      <formula>P$203="No"</formula>
    </cfRule>
  </conditionalFormatting>
  <conditionalFormatting sqref="Q27:Q28">
    <cfRule dxfId="5" priority="1765" type="expression">
      <formula>AND(Q$16&lt;&gt;"API Send Document External",Q$16&lt;&gt;"Option for Send Document :",Q$16&lt;&gt;"")</formula>
    </cfRule>
  </conditionalFormatting>
  <conditionalFormatting sqref="Q37:Q41">
    <cfRule dxfId="5" priority="1808" type="expression">
      <formula>AND(Q$16&lt;&gt;"API Send Document External",Q$16&lt;&gt;"Option for Send Document :",Q$16&lt;&gt;"")</formula>
    </cfRule>
  </conditionalFormatting>
  <conditionalFormatting sqref="Q43:Q45">
    <cfRule dxfId="5" priority="1810" type="expression">
      <formula>AND(#REF!&lt;&gt;"API Send Document External",#REF!&lt;&gt;"Option for Send Document :",#REF!&lt;&gt;"")</formula>
    </cfRule>
  </conditionalFormatting>
  <conditionalFormatting sqref="Q46:Q48">
    <cfRule dxfId="5" priority="1807" type="expression">
      <formula>AND(#REF!&lt;&gt;"API Send Document External",#REF!&lt;&gt;"Option for Send Document :",#REF!&lt;&gt;"")</formula>
    </cfRule>
  </conditionalFormatting>
  <conditionalFormatting sqref="Q50:Q54">
    <cfRule dxfId="5" priority="2825" type="expression">
      <formula>AND(Q$16&lt;&gt;"API Send Document External",Q$16&lt;&gt;"Option for Send Document :",Q$16&lt;&gt;"")</formula>
    </cfRule>
  </conditionalFormatting>
  <conditionalFormatting sqref="Q65:Q110">
    <cfRule dxfId="5" priority="2835" type="expression">
      <formula>AND(Q$16&lt;&gt;"API Send Document Normal",Q$16&lt;&gt;"Option for Send Document :",Q$16&lt;&gt;"")</formula>
    </cfRule>
  </conditionalFormatting>
  <conditionalFormatting sqref="Q135:Q138">
    <cfRule dxfId="5" priority="2842" type="expression">
      <formula>AND(Q$16="Sign Only",Q$16&lt;&gt;"Option for Send Document :",Q$16&lt;&gt;"")</formula>
    </cfRule>
  </conditionalFormatting>
  <conditionalFormatting sqref="Q171:Q175">
    <cfRule dxfId="5" priority="2839" type="expression">
      <formula>AND(ISERROR(FIND("API Sign Document Normal",Q$141))=TRUE,Q$16&lt;&gt;"Option for Send Document :",Q$16&lt;&gt;"")</formula>
    </cfRule>
  </conditionalFormatting>
  <conditionalFormatting sqref="Q181:Q182">
    <cfRule dxfId="5" priority="2831" type="expression">
      <formula>AND(ISERROR(FIND("Webview Sign",Q$141))=TRUE,Q$16&lt;&gt;"Option for Send Document :",Q$16&lt;&gt;"",ISERROR(FIND("Embed Sign",Q$141))=TRUE,ISERROR(FIND("Sign Via Inbox",Q$141))=TRUE)</formula>
    </cfRule>
  </conditionalFormatting>
  <conditionalFormatting sqref="Q183:Q185">
    <cfRule dxfId="5" priority="2867" type="expression">
      <formula>AND(ISERROR(FIND("Webview Sign",Q$141))=TRUE,Q$16&lt;&gt;"Option for Send Document :",Q$16&lt;&gt;"",ISERROR(FIND("Embed Sign",Q$141))=TRUE,ISERROR(FIND("Sign Via Inbox",Q$141))=TRUE)</formula>
    </cfRule>
  </conditionalFormatting>
  <conditionalFormatting sqref="Q199:Q200">
    <cfRule dxfId="5" priority="1848" type="expression">
      <formula>AND(ISERROR(FIND("Webview Sign",Q$141))=TRUE,Q$16&lt;&gt;"Option for Send Document :",Q$16&lt;&gt;"",ISERROR(FIND("Embed Sign",Q$141))=TRUE,ISERROR(FIND("Sign Via Inbox",Q$141))=TRUE)</formula>
    </cfRule>
  </conditionalFormatting>
  <conditionalFormatting sqref="Q204:Q205">
    <cfRule dxfId="5" priority="2837" type="expression">
      <formula>Q$203="No"</formula>
    </cfRule>
    <cfRule dxfId="5" priority="2865" type="expression">
      <formula>Q$203="No"</formula>
    </cfRule>
  </conditionalFormatting>
  <conditionalFormatting sqref="R27:R28">
    <cfRule dxfId="5" priority="1764" type="expression">
      <formula>AND(R$16&lt;&gt;"API Send Document External",R$16&lt;&gt;"Option for Send Document :",R$16&lt;&gt;"")</formula>
    </cfRule>
  </conditionalFormatting>
  <conditionalFormatting sqref="R37:R41">
    <cfRule dxfId="5" priority="1804" type="expression">
      <formula>AND(R$16&lt;&gt;"API Send Document External",R$16&lt;&gt;"Option for Send Document :",R$16&lt;&gt;"")</formula>
    </cfRule>
  </conditionalFormatting>
  <conditionalFormatting sqref="R43:R45">
    <cfRule dxfId="5" priority="1806" type="expression">
      <formula>AND(#REF!&lt;&gt;"API Send Document External",#REF!&lt;&gt;"Option for Send Document :",#REF!&lt;&gt;"")</formula>
    </cfRule>
  </conditionalFormatting>
  <conditionalFormatting sqref="R46:R48">
    <cfRule dxfId="5" priority="1803" type="expression">
      <formula>AND(#REF!&lt;&gt;"API Send Document External",#REF!&lt;&gt;"Option for Send Document :",#REF!&lt;&gt;"")</formula>
    </cfRule>
  </conditionalFormatting>
  <conditionalFormatting sqref="R50:R54">
    <cfRule dxfId="5" priority="2743" type="expression">
      <formula>AND(R$16&lt;&gt;"API Send Document External",R$16&lt;&gt;"Option for Send Document :",R$16&lt;&gt;"")</formula>
    </cfRule>
  </conditionalFormatting>
  <conditionalFormatting sqref="R65:R110">
    <cfRule dxfId="5" priority="2753" type="expression">
      <formula>AND(R$16&lt;&gt;"API Send Document Normal",R$16&lt;&gt;"Option for Send Document :",R$16&lt;&gt;"")</formula>
    </cfRule>
  </conditionalFormatting>
  <conditionalFormatting sqref="R135:R138">
    <cfRule dxfId="5" priority="2760" type="expression">
      <formula>AND(R$16="Sign Only",R$16&lt;&gt;"Option for Send Document :",R$16&lt;&gt;"")</formula>
    </cfRule>
  </conditionalFormatting>
  <conditionalFormatting sqref="R171:R175">
    <cfRule dxfId="5" priority="2757" type="expression">
      <formula>AND(ISERROR(FIND("API Sign Document Normal",R$141))=TRUE,R$16&lt;&gt;"Option for Send Document :",R$16&lt;&gt;"")</formula>
    </cfRule>
  </conditionalFormatting>
  <conditionalFormatting sqref="R181:R182">
    <cfRule dxfId="5" priority="2749" type="expression">
      <formula>AND(ISERROR(FIND("Webview Sign",R$141))=TRUE,R$16&lt;&gt;"Option for Send Document :",R$16&lt;&gt;"",ISERROR(FIND("Embed Sign",R$141))=TRUE,ISERROR(FIND("Sign Via Inbox",R$141))=TRUE)</formula>
    </cfRule>
  </conditionalFormatting>
  <conditionalFormatting sqref="R183:R185">
    <cfRule dxfId="5" priority="2785" type="expression">
      <formula>AND(ISERROR(FIND("Webview Sign",R$141))=TRUE,R$16&lt;&gt;"Option for Send Document :",R$16&lt;&gt;"",ISERROR(FIND("Embed Sign",R$141))=TRUE,ISERROR(FIND("Sign Via Inbox",R$141))=TRUE)</formula>
    </cfRule>
  </conditionalFormatting>
  <conditionalFormatting sqref="R199:R200">
    <cfRule dxfId="5" priority="1847" type="expression">
      <formula>AND(ISERROR(FIND("Webview Sign",R$141))=TRUE,R$16&lt;&gt;"Option for Send Document :",R$16&lt;&gt;"",ISERROR(FIND("Embed Sign",R$141))=TRUE,ISERROR(FIND("Sign Via Inbox",R$141))=TRUE)</formula>
    </cfRule>
  </conditionalFormatting>
  <conditionalFormatting sqref="R204:R205">
    <cfRule dxfId="5" priority="2755" type="expression">
      <formula>R$203="No"</formula>
    </cfRule>
    <cfRule dxfId="5" priority="2783" type="expression">
      <formula>R$203="No"</formula>
    </cfRule>
  </conditionalFormatting>
  <conditionalFormatting sqref="S27:S28">
    <cfRule dxfId="5" priority="1763" type="expression">
      <formula>AND(S$16&lt;&gt;"API Send Document External",S$16&lt;&gt;"Option for Send Document :",S$16&lt;&gt;"")</formula>
    </cfRule>
  </conditionalFormatting>
  <conditionalFormatting sqref="S37:S41">
    <cfRule dxfId="5" priority="1800" type="expression">
      <formula>AND(S$16&lt;&gt;"API Send Document External",S$16&lt;&gt;"Option for Send Document :",S$16&lt;&gt;"")</formula>
    </cfRule>
  </conditionalFormatting>
  <conditionalFormatting sqref="S43:S45">
    <cfRule dxfId="5" priority="1802" type="expression">
      <formula>AND(#REF!&lt;&gt;"API Send Document External",#REF!&lt;&gt;"Option for Send Document :",#REF!&lt;&gt;"")</formula>
    </cfRule>
  </conditionalFormatting>
  <conditionalFormatting sqref="S46:S48">
    <cfRule dxfId="5" priority="1799" type="expression">
      <formula>AND(#REF!&lt;&gt;"API Send Document External",#REF!&lt;&gt;"Option for Send Document :",#REF!&lt;&gt;"")</formula>
    </cfRule>
  </conditionalFormatting>
  <conditionalFormatting sqref="S50:S54">
    <cfRule dxfId="5" priority="2700" type="expression">
      <formula>AND(S$16&lt;&gt;"API Send Document External",S$16&lt;&gt;"Option for Send Document :",S$16&lt;&gt;"")</formula>
    </cfRule>
  </conditionalFormatting>
  <conditionalFormatting sqref="S65:S110">
    <cfRule dxfId="5" priority="2710" type="expression">
      <formula>AND(S$16&lt;&gt;"API Send Document Normal",S$16&lt;&gt;"Option for Send Document :",S$16&lt;&gt;"")</formula>
    </cfRule>
  </conditionalFormatting>
  <conditionalFormatting sqref="S135:S138">
    <cfRule dxfId="5" priority="2717" type="expression">
      <formula>AND(S$16="Sign Only",S$16&lt;&gt;"Option for Send Document :",S$16&lt;&gt;"")</formula>
    </cfRule>
  </conditionalFormatting>
  <conditionalFormatting sqref="S171:S175">
    <cfRule dxfId="5" priority="2714" type="expression">
      <formula>AND(ISERROR(FIND("API Sign Document Normal",S$141))=TRUE,S$16&lt;&gt;"Option for Send Document :",S$16&lt;&gt;"")</formula>
    </cfRule>
  </conditionalFormatting>
  <conditionalFormatting sqref="S181:S182">
    <cfRule dxfId="5" priority="2706" type="expression">
      <formula>AND(ISERROR(FIND("Webview Sign",S$141))=TRUE,S$16&lt;&gt;"Option for Send Document :",S$16&lt;&gt;"",ISERROR(FIND("Embed Sign",S$141))=TRUE,ISERROR(FIND("Sign Via Inbox",S$141))=TRUE)</formula>
    </cfRule>
  </conditionalFormatting>
  <conditionalFormatting sqref="S183:S185">
    <cfRule dxfId="5" priority="2742" type="expression">
      <formula>AND(ISERROR(FIND("Webview Sign",S$141))=TRUE,S$16&lt;&gt;"Option for Send Document :",S$16&lt;&gt;"",ISERROR(FIND("Embed Sign",S$141))=TRUE,ISERROR(FIND("Sign Via Inbox",S$141))=TRUE)</formula>
    </cfRule>
  </conditionalFormatting>
  <conditionalFormatting sqref="S199:S200">
    <cfRule dxfId="5" priority="1846" type="expression">
      <formula>AND(ISERROR(FIND("Webview Sign",S$141))=TRUE,S$16&lt;&gt;"Option for Send Document :",S$16&lt;&gt;"",ISERROR(FIND("Embed Sign",S$141))=TRUE,ISERROR(FIND("Sign Via Inbox",S$141))=TRUE)</formula>
    </cfRule>
  </conditionalFormatting>
  <conditionalFormatting sqref="S204:S205">
    <cfRule dxfId="5" priority="2712" type="expression">
      <formula>S$203="No"</formula>
    </cfRule>
    <cfRule dxfId="5" priority="2740" type="expression">
      <formula>S$203="No"</formula>
    </cfRule>
  </conditionalFormatting>
  <conditionalFormatting sqref="T27:T28">
    <cfRule dxfId="5" priority="1762" type="expression">
      <formula>AND(T$16&lt;&gt;"API Send Document External",T$16&lt;&gt;"Option for Send Document :",T$16&lt;&gt;"")</formula>
    </cfRule>
  </conditionalFormatting>
  <conditionalFormatting sqref="T37:T41">
    <cfRule dxfId="5" priority="1796" type="expression">
      <formula>AND(T$16&lt;&gt;"API Send Document External",T$16&lt;&gt;"Option for Send Document :",T$16&lt;&gt;"")</formula>
    </cfRule>
  </conditionalFormatting>
  <conditionalFormatting sqref="T43:T45">
    <cfRule dxfId="5" priority="1798" type="expression">
      <formula>AND(#REF!&lt;&gt;"API Send Document External",#REF!&lt;&gt;"Option for Send Document :",#REF!&lt;&gt;"")</formula>
    </cfRule>
  </conditionalFormatting>
  <conditionalFormatting sqref="T46:T48">
    <cfRule dxfId="5" priority="1795" type="expression">
      <formula>AND(#REF!&lt;&gt;"API Send Document External",#REF!&lt;&gt;"Option for Send Document :",#REF!&lt;&gt;"")</formula>
    </cfRule>
  </conditionalFormatting>
  <conditionalFormatting sqref="T50:T54">
    <cfRule dxfId="5" priority="2617" type="expression">
      <formula>AND(T$16&lt;&gt;"API Send Document External",T$16&lt;&gt;"Option for Send Document :",T$16&lt;&gt;"")</formula>
    </cfRule>
  </conditionalFormatting>
  <conditionalFormatting sqref="T65:T110">
    <cfRule dxfId="5" priority="2627" type="expression">
      <formula>AND(T$16&lt;&gt;"API Send Document Normal",T$16&lt;&gt;"Option for Send Document :",T$16&lt;&gt;"")</formula>
    </cfRule>
  </conditionalFormatting>
  <conditionalFormatting sqref="T135:T138">
    <cfRule dxfId="5" priority="2634" type="expression">
      <formula>AND(T$16="Sign Only",T$16&lt;&gt;"Option for Send Document :",T$16&lt;&gt;"")</formula>
    </cfRule>
  </conditionalFormatting>
  <conditionalFormatting sqref="T171:T175">
    <cfRule dxfId="5" priority="2631" type="expression">
      <formula>AND(ISERROR(FIND("API Sign Document Normal",T$141))=TRUE,T$16&lt;&gt;"Option for Send Document :",T$16&lt;&gt;"")</formula>
    </cfRule>
  </conditionalFormatting>
  <conditionalFormatting sqref="T181:T182">
    <cfRule dxfId="5" priority="2623" type="expression">
      <formula>AND(ISERROR(FIND("Webview Sign",T$141))=TRUE,T$16&lt;&gt;"Option for Send Document :",T$16&lt;&gt;"",ISERROR(FIND("Embed Sign",T$141))=TRUE,ISERROR(FIND("Sign Via Inbox",T$141))=TRUE)</formula>
    </cfRule>
  </conditionalFormatting>
  <conditionalFormatting sqref="T183:T185">
    <cfRule dxfId="5" priority="2659" type="expression">
      <formula>AND(ISERROR(FIND("Webview Sign",T$141))=TRUE,T$16&lt;&gt;"Option for Send Document :",T$16&lt;&gt;"",ISERROR(FIND("Embed Sign",T$141))=TRUE,ISERROR(FIND("Sign Via Inbox",T$141))=TRUE)</formula>
    </cfRule>
  </conditionalFormatting>
  <conditionalFormatting sqref="T199:T200">
    <cfRule dxfId="5" priority="1845" type="expression">
      <formula>AND(ISERROR(FIND("Webview Sign",T$141))=TRUE,T$16&lt;&gt;"Option for Send Document :",T$16&lt;&gt;"",ISERROR(FIND("Embed Sign",T$141))=TRUE,ISERROR(FIND("Sign Via Inbox",T$141))=TRUE)</formula>
    </cfRule>
  </conditionalFormatting>
  <conditionalFormatting sqref="T204:T205">
    <cfRule dxfId="5" priority="2629" type="expression">
      <formula>T$203="No"</formula>
    </cfRule>
    <cfRule dxfId="5" priority="2657" type="expression">
      <formula>T$203="No"</formula>
    </cfRule>
  </conditionalFormatting>
  <conditionalFormatting sqref="U27:U28">
    <cfRule dxfId="5" priority="1761" type="expression">
      <formula>AND(U$16&lt;&gt;"API Send Document External",U$16&lt;&gt;"Option for Send Document :",U$16&lt;&gt;"")</formula>
    </cfRule>
  </conditionalFormatting>
  <conditionalFormatting sqref="U37:U41">
    <cfRule dxfId="5" priority="1792" type="expression">
      <formula>AND(U$16&lt;&gt;"API Send Document External",U$16&lt;&gt;"Option for Send Document :",U$16&lt;&gt;"")</formula>
    </cfRule>
  </conditionalFormatting>
  <conditionalFormatting sqref="U43:U45">
    <cfRule dxfId="5" priority="1794" type="expression">
      <formula>AND(#REF!&lt;&gt;"API Send Document External",#REF!&lt;&gt;"Option for Send Document :",#REF!&lt;&gt;"")</formula>
    </cfRule>
  </conditionalFormatting>
  <conditionalFormatting sqref="U46:U48">
    <cfRule dxfId="5" priority="1791" type="expression">
      <formula>AND(#REF!&lt;&gt;"API Send Document External",#REF!&lt;&gt;"Option for Send Document :",#REF!&lt;&gt;"")</formula>
    </cfRule>
  </conditionalFormatting>
  <conditionalFormatting sqref="U50:U54">
    <cfRule dxfId="5" priority="2535" type="expression">
      <formula>AND(U$16&lt;&gt;"API Send Document External",U$16&lt;&gt;"Option for Send Document :",U$16&lt;&gt;"")</formula>
    </cfRule>
  </conditionalFormatting>
  <conditionalFormatting sqref="U65:U110">
    <cfRule dxfId="5" priority="2545" type="expression">
      <formula>AND(U$16&lt;&gt;"API Send Document Normal",U$16&lt;&gt;"Option for Send Document :",U$16&lt;&gt;"")</formula>
    </cfRule>
  </conditionalFormatting>
  <conditionalFormatting sqref="U135:U138">
    <cfRule dxfId="5" priority="2552" type="expression">
      <formula>AND(U$16="Sign Only",U$16&lt;&gt;"Option for Send Document :",U$16&lt;&gt;"")</formula>
    </cfRule>
  </conditionalFormatting>
  <conditionalFormatting sqref="U171:U175">
    <cfRule dxfId="5" priority="2549" type="expression">
      <formula>AND(ISERROR(FIND("API Sign Document Normal",U$141))=TRUE,U$16&lt;&gt;"Option for Send Document :",U$16&lt;&gt;"")</formula>
    </cfRule>
  </conditionalFormatting>
  <conditionalFormatting sqref="U181:U182">
    <cfRule dxfId="5" priority="2541" type="expression">
      <formula>AND(ISERROR(FIND("Webview Sign",U$141))=TRUE,U$16&lt;&gt;"Option for Send Document :",U$16&lt;&gt;"",ISERROR(FIND("Embed Sign",U$141))=TRUE,ISERROR(FIND("Sign Via Inbox",U$141))=TRUE)</formula>
    </cfRule>
  </conditionalFormatting>
  <conditionalFormatting sqref="U183:U185">
    <cfRule dxfId="5" priority="2577" type="expression">
      <formula>AND(ISERROR(FIND("Webview Sign",U$141))=TRUE,U$16&lt;&gt;"Option for Send Document :",U$16&lt;&gt;"",ISERROR(FIND("Embed Sign",U$141))=TRUE,ISERROR(FIND("Sign Via Inbox",U$141))=TRUE)</formula>
    </cfRule>
  </conditionalFormatting>
  <conditionalFormatting sqref="U199:U200">
    <cfRule dxfId="5" priority="1844" type="expression">
      <formula>AND(ISERROR(FIND("Webview Sign",U$141))=TRUE,U$16&lt;&gt;"Option for Send Document :",U$16&lt;&gt;"",ISERROR(FIND("Embed Sign",U$141))=TRUE,ISERROR(FIND("Sign Via Inbox",U$141))=TRUE)</formula>
    </cfRule>
  </conditionalFormatting>
  <conditionalFormatting sqref="U204:U205">
    <cfRule dxfId="5" priority="2547" type="expression">
      <formula>U$203="No"</formula>
    </cfRule>
    <cfRule dxfId="5" priority="2575" type="expression">
      <formula>U$203="No"</formula>
    </cfRule>
  </conditionalFormatting>
  <conditionalFormatting sqref="V27:V28">
    <cfRule dxfId="5" priority="1760" type="expression">
      <formula>AND(V$16&lt;&gt;"API Send Document External",V$16&lt;&gt;"Option for Send Document :",V$16&lt;&gt;"")</formula>
    </cfRule>
  </conditionalFormatting>
  <conditionalFormatting sqref="V37:V41">
    <cfRule dxfId="5" priority="1790" type="expression">
      <formula>AND(V$16&lt;&gt;"API Send Document External",V$16&lt;&gt;"Option for Send Document :",V$16&lt;&gt;"")</formula>
    </cfRule>
  </conditionalFormatting>
  <conditionalFormatting sqref="V43:V48">
    <cfRule dxfId="5" priority="3450" type="expression">
      <formula>AND(#REF!&lt;&gt;"API Send Document External",#REF!&lt;&gt;"Option for Send Document :",#REF!&lt;&gt;"")</formula>
    </cfRule>
  </conditionalFormatting>
  <conditionalFormatting sqref="V50:V54">
    <cfRule dxfId="5" priority="3414" type="expression">
      <formula>AND(V$16&lt;&gt;"API Send Document External",V$16&lt;&gt;"Option for Send Document :",V$16&lt;&gt;"")</formula>
    </cfRule>
  </conditionalFormatting>
  <conditionalFormatting sqref="V65:V110">
    <cfRule dxfId="5" priority="3422" type="expression">
      <formula>AND(V$16&lt;&gt;"API Send Document Normal",V$16&lt;&gt;"Option for Send Document :",V$16&lt;&gt;"")</formula>
    </cfRule>
  </conditionalFormatting>
  <conditionalFormatting sqref="V135:V138">
    <cfRule dxfId="5" priority="3429" type="expression">
      <formula>AND(V$16="Sign Only",V$16&lt;&gt;"Option for Send Document :",V$16&lt;&gt;"")</formula>
    </cfRule>
  </conditionalFormatting>
  <conditionalFormatting sqref="V171:V175">
    <cfRule dxfId="5" priority="3426" type="expression">
      <formula>AND(ISERROR(FIND("API Sign Document Normal",V$141))=TRUE,V$16&lt;&gt;"Option for Send Document :",V$16&lt;&gt;"")</formula>
    </cfRule>
  </conditionalFormatting>
  <conditionalFormatting sqref="V181:V182">
    <cfRule dxfId="5" priority="1967" type="expression">
      <formula>AND(ISERROR(FIND("Webview Sign",V$141))=TRUE,V$16&lt;&gt;"Option for Send Document :",V$16&lt;&gt;"",ISERROR(FIND("Embed Sign",V$141))=TRUE,ISERROR(FIND("Sign Via Inbox",V$141))=TRUE)</formula>
    </cfRule>
  </conditionalFormatting>
  <conditionalFormatting sqref="V199:V200">
    <cfRule dxfId="5" priority="1843" type="expression">
      <formula>AND(ISERROR(FIND("Webview Sign",V$141))=TRUE,V$16&lt;&gt;"Option for Send Document :",V$16&lt;&gt;"",ISERROR(FIND("Embed Sign",V$141))=TRUE,ISERROR(FIND("Sign Via Inbox",V$141))=TRUE)</formula>
    </cfRule>
  </conditionalFormatting>
  <conditionalFormatting sqref="V204:V205">
    <cfRule dxfId="5" priority="3424" type="expression">
      <formula>V$203="No"</formula>
    </cfRule>
    <cfRule dxfId="5" priority="3448" type="expression">
      <formula>V$203="No"</formula>
    </cfRule>
  </conditionalFormatting>
  <conditionalFormatting sqref="W27:W28">
    <cfRule dxfId="5" priority="1759" type="expression">
      <formula>AND(W$16&lt;&gt;"API Send Document External",W$16&lt;&gt;"Option for Send Document :",W$16&lt;&gt;"")</formula>
    </cfRule>
  </conditionalFormatting>
  <conditionalFormatting sqref="W37:W41">
    <cfRule dxfId="5" priority="1789" type="expression">
      <formula>AND(W$16&lt;&gt;"API Send Document External",W$16&lt;&gt;"Option for Send Document :",W$16&lt;&gt;"")</formula>
    </cfRule>
  </conditionalFormatting>
  <conditionalFormatting sqref="W43:W45">
    <cfRule dxfId="5" priority="2534" type="expression">
      <formula>AND(#REF!&lt;&gt;"API Send Document External",#REF!&lt;&gt;"Option for Send Document :",#REF!&lt;&gt;"")</formula>
    </cfRule>
  </conditionalFormatting>
  <conditionalFormatting sqref="W46:W48">
    <cfRule dxfId="5" priority="1779" type="expression">
      <formula>AND(#REF!&lt;&gt;"API Send Document External",#REF!&lt;&gt;"Option for Send Document :",#REF!&lt;&gt;"")</formula>
    </cfRule>
  </conditionalFormatting>
  <conditionalFormatting sqref="W50:W54">
    <cfRule dxfId="5" priority="2498" type="expression">
      <formula>AND(W$16&lt;&gt;"API Send Document External",W$16&lt;&gt;"Option for Send Document :",W$16&lt;&gt;"")</formula>
    </cfRule>
  </conditionalFormatting>
  <conditionalFormatting sqref="W65:W110">
    <cfRule dxfId="5" priority="2506" type="expression">
      <formula>AND(W$16&lt;&gt;"API Send Document Normal",W$16&lt;&gt;"Option for Send Document :",W$16&lt;&gt;"")</formula>
    </cfRule>
  </conditionalFormatting>
  <conditionalFormatting sqref="W135:W138">
    <cfRule dxfId="5" priority="2513" type="expression">
      <formula>AND(W$16="Sign Only",W$16&lt;&gt;"Option for Send Document :",W$16&lt;&gt;"")</formula>
    </cfRule>
  </conditionalFormatting>
  <conditionalFormatting sqref="W171:W175">
    <cfRule dxfId="5" priority="2510" type="expression">
      <formula>AND(ISERROR(FIND("API Sign Document Normal",W$141))=TRUE,W$16&lt;&gt;"Option for Send Document :",W$16&lt;&gt;"")</formula>
    </cfRule>
  </conditionalFormatting>
  <conditionalFormatting sqref="W181:W182">
    <cfRule dxfId="5" priority="1960" type="expression">
      <formula>AND(ISERROR(FIND("Webview Sign",W$141))=TRUE,W$16&lt;&gt;"Option for Send Document :",W$16&lt;&gt;"",ISERROR(FIND("Embed Sign",W$141))=TRUE,ISERROR(FIND("Sign Via Inbox",W$141))=TRUE)</formula>
    </cfRule>
  </conditionalFormatting>
  <conditionalFormatting sqref="W199:W200">
    <cfRule dxfId="5" priority="1842" type="expression">
      <formula>AND(ISERROR(FIND("Webview Sign",W$141))=TRUE,W$16&lt;&gt;"Option for Send Document :",W$16&lt;&gt;"",ISERROR(FIND("Embed Sign",W$141))=TRUE,ISERROR(FIND("Sign Via Inbox",W$141))=TRUE)</formula>
    </cfRule>
  </conditionalFormatting>
  <conditionalFormatting sqref="W204:W205">
    <cfRule dxfId="5" priority="2508" type="expression">
      <formula>W$203="No"</formula>
    </cfRule>
    <cfRule dxfId="5" priority="2532" type="expression">
      <formula>W$203="No"</formula>
    </cfRule>
  </conditionalFormatting>
  <conditionalFormatting sqref="X27:X28">
    <cfRule dxfId="5" priority="1758" type="expression">
      <formula>AND(X$16&lt;&gt;"API Send Document External",X$16&lt;&gt;"Option for Send Document :",X$16&lt;&gt;"")</formula>
    </cfRule>
  </conditionalFormatting>
  <conditionalFormatting sqref="X37:X41">
    <cfRule dxfId="5" priority="1788" type="expression">
      <formula>AND(X$16&lt;&gt;"API Send Document External",X$16&lt;&gt;"Option for Send Document :",X$16&lt;&gt;"")</formula>
    </cfRule>
  </conditionalFormatting>
  <conditionalFormatting sqref="X43:X45">
    <cfRule dxfId="5" priority="2496" type="expression">
      <formula>AND(#REF!&lt;&gt;"API Send Document External",#REF!&lt;&gt;"Option for Send Document :",#REF!&lt;&gt;"")</formula>
    </cfRule>
  </conditionalFormatting>
  <conditionalFormatting sqref="X46:X48">
    <cfRule dxfId="5" priority="1778" type="expression">
      <formula>AND(#REF!&lt;&gt;"API Send Document External",#REF!&lt;&gt;"Option for Send Document :",#REF!&lt;&gt;"")</formula>
    </cfRule>
  </conditionalFormatting>
  <conditionalFormatting sqref="X50:X54">
    <cfRule dxfId="5" priority="2460" type="expression">
      <formula>AND(X$16&lt;&gt;"API Send Document External",X$16&lt;&gt;"Option for Send Document :",X$16&lt;&gt;"")</formula>
    </cfRule>
  </conditionalFormatting>
  <conditionalFormatting sqref="X65:X110">
    <cfRule dxfId="5" priority="2468" type="expression">
      <formula>AND(X$16&lt;&gt;"API Send Document Normal",X$16&lt;&gt;"Option for Send Document :",X$16&lt;&gt;"")</formula>
    </cfRule>
  </conditionalFormatting>
  <conditionalFormatting sqref="X135:X138">
    <cfRule dxfId="5" priority="2475" type="expression">
      <formula>AND(X$16="Sign Only",X$16&lt;&gt;"Option for Send Document :",X$16&lt;&gt;"")</formula>
    </cfRule>
  </conditionalFormatting>
  <conditionalFormatting sqref="X171:X175">
    <cfRule dxfId="5" priority="2472" type="expression">
      <formula>AND(ISERROR(FIND("API Sign Document Normal",X$141))=TRUE,X$16&lt;&gt;"Option for Send Document :",X$16&lt;&gt;"")</formula>
    </cfRule>
  </conditionalFormatting>
  <conditionalFormatting sqref="X181:X182">
    <cfRule dxfId="5" priority="1953" type="expression">
      <formula>AND(ISERROR(FIND("Webview Sign",X$141))=TRUE,X$16&lt;&gt;"Option for Send Document :",X$16&lt;&gt;"",ISERROR(FIND("Embed Sign",X$141))=TRUE,ISERROR(FIND("Sign Via Inbox",X$141))=TRUE)</formula>
    </cfRule>
  </conditionalFormatting>
  <conditionalFormatting sqref="X199:X200">
    <cfRule dxfId="5" priority="1841" type="expression">
      <formula>AND(ISERROR(FIND("Webview Sign",X$141))=TRUE,X$16&lt;&gt;"Option for Send Document :",X$16&lt;&gt;"",ISERROR(FIND("Embed Sign",X$141))=TRUE,ISERROR(FIND("Sign Via Inbox",X$141))=TRUE)</formula>
    </cfRule>
  </conditionalFormatting>
  <conditionalFormatting sqref="X204:X205">
    <cfRule dxfId="5" priority="2470" type="expression">
      <formula>X$203="No"</formula>
    </cfRule>
    <cfRule dxfId="5" priority="2494" type="expression">
      <formula>X$203="No"</formula>
    </cfRule>
  </conditionalFormatting>
  <conditionalFormatting sqref="Y27:Y28">
    <cfRule dxfId="5" priority="1757" type="expression">
      <formula>AND(Y$16&lt;&gt;"API Send Document External",Y$16&lt;&gt;"Option for Send Document :",Y$16&lt;&gt;"")</formula>
    </cfRule>
  </conditionalFormatting>
  <conditionalFormatting sqref="Y37:Y41">
    <cfRule dxfId="5" priority="1787" type="expression">
      <formula>AND(Y$16&lt;&gt;"API Send Document External",Y$16&lt;&gt;"Option for Send Document :",Y$16&lt;&gt;"")</formula>
    </cfRule>
  </conditionalFormatting>
  <conditionalFormatting sqref="Y43:Y45">
    <cfRule dxfId="5" priority="2458" type="expression">
      <formula>AND(#REF!&lt;&gt;"API Send Document External",#REF!&lt;&gt;"Option for Send Document :",#REF!&lt;&gt;"")</formula>
    </cfRule>
  </conditionalFormatting>
  <conditionalFormatting sqref="Y46:Y48">
    <cfRule dxfId="5" priority="1777" type="expression">
      <formula>AND(#REF!&lt;&gt;"API Send Document External",#REF!&lt;&gt;"Option for Send Document :",#REF!&lt;&gt;"")</formula>
    </cfRule>
  </conditionalFormatting>
  <conditionalFormatting sqref="Y50:Y54">
    <cfRule dxfId="5" priority="2424" type="expression">
      <formula>AND(Y$16&lt;&gt;"API Send Document External",Y$16&lt;&gt;"Option for Send Document :",Y$16&lt;&gt;"")</formula>
    </cfRule>
  </conditionalFormatting>
  <conditionalFormatting sqref="Y65:Y110">
    <cfRule dxfId="5" priority="2432" type="expression">
      <formula>AND(Y$16&lt;&gt;"API Send Document Normal",Y$16&lt;&gt;"Option for Send Document :",Y$16&lt;&gt;"")</formula>
    </cfRule>
  </conditionalFormatting>
  <conditionalFormatting sqref="Y135:Y138">
    <cfRule dxfId="5" priority="2439" type="expression">
      <formula>AND(Y$16="Sign Only",Y$16&lt;&gt;"Option for Send Document :",Y$16&lt;&gt;"")</formula>
    </cfRule>
  </conditionalFormatting>
  <conditionalFormatting sqref="Y171:Y175">
    <cfRule dxfId="5" priority="2436" type="expression">
      <formula>AND(ISERROR(FIND("API Sign Document Normal",Y$141))=TRUE,Y$16&lt;&gt;"Option for Send Document :",Y$16&lt;&gt;"")</formula>
    </cfRule>
  </conditionalFormatting>
  <conditionalFormatting sqref="Y181:Y182">
    <cfRule dxfId="5" priority="1947" type="expression">
      <formula>AND(ISERROR(FIND("Webview Sign",Y$141))=TRUE,Y$16&lt;&gt;"Option for Send Document :",Y$16&lt;&gt;"",ISERROR(FIND("Embed Sign",Y$141))=TRUE,ISERROR(FIND("Sign Via Inbox",Y$141))=TRUE)</formula>
    </cfRule>
  </conditionalFormatting>
  <conditionalFormatting sqref="Y199:Y200">
    <cfRule dxfId="5" priority="1840" type="expression">
      <formula>AND(ISERROR(FIND("Webview Sign",Y$141))=TRUE,Y$16&lt;&gt;"Option for Send Document :",Y$16&lt;&gt;"",ISERROR(FIND("Embed Sign",Y$141))=TRUE,ISERROR(FIND("Sign Via Inbox",Y$141))=TRUE)</formula>
    </cfRule>
  </conditionalFormatting>
  <conditionalFormatting sqref="Y204:Y205">
    <cfRule dxfId="5" priority="2434" type="expression">
      <formula>Y$203="No"</formula>
    </cfRule>
    <cfRule dxfId="5" priority="2456" type="expression">
      <formula>Y$203="No"</formula>
    </cfRule>
  </conditionalFormatting>
  <conditionalFormatting sqref="Z27:Z28">
    <cfRule dxfId="5" priority="1756" type="expression">
      <formula>AND(Z$16&lt;&gt;"API Send Document External",Z$16&lt;&gt;"Option for Send Document :",Z$16&lt;&gt;"")</formula>
    </cfRule>
  </conditionalFormatting>
  <conditionalFormatting sqref="Z37:Z41">
    <cfRule dxfId="5" priority="1786" type="expression">
      <formula>AND(Z$16&lt;&gt;"API Send Document External",Z$16&lt;&gt;"Option for Send Document :",Z$16&lt;&gt;"")</formula>
    </cfRule>
  </conditionalFormatting>
  <conditionalFormatting sqref="Z43:Z45">
    <cfRule dxfId="5" priority="2383" type="expression">
      <formula>AND(#REF!&lt;&gt;"API Send Document External",#REF!&lt;&gt;"Option for Send Document :",#REF!&lt;&gt;"")</formula>
    </cfRule>
  </conditionalFormatting>
  <conditionalFormatting sqref="Z46:Z48">
    <cfRule dxfId="5" priority="1776" type="expression">
      <formula>AND(#REF!&lt;&gt;"API Send Document External",#REF!&lt;&gt;"Option for Send Document :",#REF!&lt;&gt;"")</formula>
    </cfRule>
  </conditionalFormatting>
  <conditionalFormatting sqref="Z50:Z54">
    <cfRule dxfId="5" priority="2349" type="expression">
      <formula>AND(Z$16&lt;&gt;"API Send Document External",Z$16&lt;&gt;"Option for Send Document :",Z$16&lt;&gt;"")</formula>
    </cfRule>
  </conditionalFormatting>
  <conditionalFormatting sqref="Z65:Z110">
    <cfRule dxfId="5" priority="2357" type="expression">
      <formula>AND(Z$16&lt;&gt;"API Send Document Normal",Z$16&lt;&gt;"Option for Send Document :",Z$16&lt;&gt;"")</formula>
    </cfRule>
  </conditionalFormatting>
  <conditionalFormatting sqref="Z135:Z138">
    <cfRule dxfId="5" priority="2364" type="expression">
      <formula>AND(Z$16="Sign Only",Z$16&lt;&gt;"Option for Send Document :",Z$16&lt;&gt;"")</formula>
    </cfRule>
  </conditionalFormatting>
  <conditionalFormatting sqref="Z171:Z175">
    <cfRule dxfId="5" priority="2361" type="expression">
      <formula>AND(ISERROR(FIND("API Sign Document Normal",Z$141))=TRUE,Z$16&lt;&gt;"Option for Send Document :",Z$16&lt;&gt;"")</formula>
    </cfRule>
  </conditionalFormatting>
  <conditionalFormatting sqref="Z181:Z182">
    <cfRule dxfId="5" priority="1942" type="expression">
      <formula>AND(ISERROR(FIND("Webview Sign",Z$141))=TRUE,Z$16&lt;&gt;"Option for Send Document :",Z$16&lt;&gt;"",ISERROR(FIND("Embed Sign",Z$141))=TRUE,ISERROR(FIND("Sign Via Inbox",Z$141))=TRUE)</formula>
    </cfRule>
  </conditionalFormatting>
  <conditionalFormatting sqref="Z199:Z200">
    <cfRule dxfId="5" priority="1839" type="expression">
      <formula>AND(ISERROR(FIND("Webview Sign",Z$141))=TRUE,Z$16&lt;&gt;"Option for Send Document :",Z$16&lt;&gt;"",ISERROR(FIND("Embed Sign",Z$141))=TRUE,ISERROR(FIND("Sign Via Inbox",Z$141))=TRUE)</formula>
    </cfRule>
  </conditionalFormatting>
  <conditionalFormatting sqref="Z204:Z205">
    <cfRule dxfId="5" priority="2359" type="expression">
      <formula>Z$203="No"</formula>
    </cfRule>
    <cfRule dxfId="5" priority="2381" type="expression">
      <formula>Z$203="No"</formula>
    </cfRule>
  </conditionalFormatting>
  <conditionalFormatting sqref="AA27:AA32">
    <cfRule dxfId="5" priority="1831" type="expression">
      <formula>AND(AA$16&lt;&gt;"API Send Document External",AA$16&lt;&gt;"Option for Send Document :",AA$16&lt;&gt;"")</formula>
    </cfRule>
  </conditionalFormatting>
  <conditionalFormatting sqref="AA43:AA45">
    <cfRule dxfId="5" priority="3412" type="expression">
      <formula>AND(#REF!&lt;&gt;"API Send Document External",#REF!&lt;&gt;"Option for Send Document :",#REF!&lt;&gt;"")</formula>
    </cfRule>
  </conditionalFormatting>
  <conditionalFormatting sqref="AA46:AA48">
    <cfRule dxfId="5" priority="1749" type="expression">
      <formula>AND(#REF!&lt;&gt;"API Send Document External",#REF!&lt;&gt;"Option for Send Document :",#REF!&lt;&gt;"")</formula>
    </cfRule>
  </conditionalFormatting>
  <conditionalFormatting sqref="AA50:AA54">
    <cfRule dxfId="5" priority="3374" type="expression">
      <formula>AND(AA$16&lt;&gt;"API Send Document External",AA$16&lt;&gt;"Option for Send Document :",AA$16&lt;&gt;"")</formula>
    </cfRule>
  </conditionalFormatting>
  <conditionalFormatting sqref="AA65:AA110">
    <cfRule dxfId="5" priority="3382" type="expression">
      <formula>AND(AA$16&lt;&gt;"API Send Document Normal",AA$16&lt;&gt;"Option for Send Document :",AA$16&lt;&gt;"")</formula>
    </cfRule>
  </conditionalFormatting>
  <conditionalFormatting sqref="AA135:AA138">
    <cfRule dxfId="5" priority="3389" type="expression">
      <formula>AND(AA$16="Sign Only",AA$16&lt;&gt;"Option for Send Document :",AA$16&lt;&gt;"")</formula>
    </cfRule>
  </conditionalFormatting>
  <conditionalFormatting sqref="AA171:AA175">
    <cfRule dxfId="5" priority="3386" type="expression">
      <formula>AND(ISERROR(FIND("API Sign Document Normal",AA$141))=TRUE,AA$16&lt;&gt;"Option for Send Document :",AA$16&lt;&gt;"")</formula>
    </cfRule>
  </conditionalFormatting>
  <conditionalFormatting sqref="AA181:AA182">
    <cfRule dxfId="5" priority="1937" type="expression">
      <formula>AND(ISERROR(FIND("Webview Sign",AA$141))=TRUE,AA$16&lt;&gt;"Option for Send Document :",AA$16&lt;&gt;"",ISERROR(FIND("Embed Sign",AA$141))=TRUE,ISERROR(FIND("Sign Via Inbox",AA$141))=TRUE)</formula>
    </cfRule>
  </conditionalFormatting>
  <conditionalFormatting sqref="AA204:AA205">
    <cfRule dxfId="5" priority="3384" type="expression">
      <formula>AA$203="No"</formula>
    </cfRule>
    <cfRule dxfId="5" priority="3410" type="expression">
      <formula>AA$203="No"</formula>
    </cfRule>
  </conditionalFormatting>
  <conditionalFormatting sqref="AB27:AB28">
    <cfRule dxfId="5" priority="1755" type="expression">
      <formula>AND(AB$16&lt;&gt;"API Send Document External",AB$16&lt;&gt;"Option for Send Document :",AB$16&lt;&gt;"")</formula>
    </cfRule>
  </conditionalFormatting>
  <conditionalFormatting sqref="AB37:AB41">
    <cfRule dxfId="5" priority="1785" type="expression">
      <formula>AND(AB$16&lt;&gt;"API Send Document External",AB$16&lt;&gt;"Option for Send Document :",AB$16&lt;&gt;"")</formula>
    </cfRule>
  </conditionalFormatting>
  <conditionalFormatting sqref="AB43:AB45">
    <cfRule dxfId="5" priority="2347" type="expression">
      <formula>AND(#REF!&lt;&gt;"API Send Document External",#REF!&lt;&gt;"Option for Send Document :",#REF!&lt;&gt;"")</formula>
    </cfRule>
  </conditionalFormatting>
  <conditionalFormatting sqref="AB46:AB48">
    <cfRule dxfId="5" priority="1775" type="expression">
      <formula>AND(#REF!&lt;&gt;"API Send Document External",#REF!&lt;&gt;"Option for Send Document :",#REF!&lt;&gt;"")</formula>
    </cfRule>
  </conditionalFormatting>
  <conditionalFormatting sqref="AB50:AB54">
    <cfRule dxfId="5" priority="2309" type="expression">
      <formula>AND(AB$16&lt;&gt;"API Send Document External",AB$16&lt;&gt;"Option for Send Document :",AB$16&lt;&gt;"")</formula>
    </cfRule>
  </conditionalFormatting>
  <conditionalFormatting sqref="AB65:AB110">
    <cfRule dxfId="5" priority="2317" type="expression">
      <formula>AND(AB$16&lt;&gt;"API Send Document Normal",AB$16&lt;&gt;"Option for Send Document :",AB$16&lt;&gt;"")</formula>
    </cfRule>
  </conditionalFormatting>
  <conditionalFormatting sqref="AB135:AB138">
    <cfRule dxfId="5" priority="2324" type="expression">
      <formula>AND(AB$16="Sign Only",AB$16&lt;&gt;"Option for Send Document :",AB$16&lt;&gt;"")</formula>
    </cfRule>
  </conditionalFormatting>
  <conditionalFormatting sqref="AB171:AB175">
    <cfRule dxfId="5" priority="2321" type="expression">
      <formula>AND(ISERROR(FIND("API Sign Document Normal",AB$141))=TRUE,AB$16&lt;&gt;"Option for Send Document :",AB$16&lt;&gt;"")</formula>
    </cfRule>
  </conditionalFormatting>
  <conditionalFormatting sqref="AB181:AB182">
    <cfRule dxfId="5" priority="1932" type="expression">
      <formula>AND(ISERROR(FIND("Webview Sign",AB$141))=TRUE,AB$16&lt;&gt;"Option for Send Document :",AB$16&lt;&gt;"",ISERROR(FIND("Embed Sign",AB$141))=TRUE,ISERROR(FIND("Sign Via Inbox",AB$141))=TRUE)</formula>
    </cfRule>
  </conditionalFormatting>
  <conditionalFormatting sqref="AB199:AB200">
    <cfRule dxfId="5" priority="1838" type="expression">
      <formula>AND(ISERROR(FIND("Webview Sign",AB$141))=TRUE,AB$16&lt;&gt;"Option for Send Document :",AB$16&lt;&gt;"",ISERROR(FIND("Embed Sign",AB$141))=TRUE,ISERROR(FIND("Sign Via Inbox",AB$141))=TRUE)</formula>
    </cfRule>
  </conditionalFormatting>
  <conditionalFormatting sqref="AB204:AB205">
    <cfRule dxfId="5" priority="2319" type="expression">
      <formula>AB$203="No"</formula>
    </cfRule>
    <cfRule dxfId="5" priority="2345" type="expression">
      <formula>AB$203="No"</formula>
    </cfRule>
  </conditionalFormatting>
  <conditionalFormatting sqref="AC27:AC28">
    <cfRule dxfId="5" priority="1754" type="expression">
      <formula>AND(AC$16&lt;&gt;"API Send Document External",AC$16&lt;&gt;"Option for Send Document :",AC$16&lt;&gt;"")</formula>
    </cfRule>
  </conditionalFormatting>
  <conditionalFormatting sqref="AC37:AC41">
    <cfRule dxfId="5" priority="1784" type="expression">
      <formula>AND(AC$16&lt;&gt;"API Send Document External",AC$16&lt;&gt;"Option for Send Document :",AC$16&lt;&gt;"")</formula>
    </cfRule>
  </conditionalFormatting>
  <conditionalFormatting sqref="AC43:AC45">
    <cfRule dxfId="5" priority="2308" type="expression">
      <formula>AND(#REF!&lt;&gt;"API Send Document External",#REF!&lt;&gt;"Option for Send Document :",#REF!&lt;&gt;"")</formula>
    </cfRule>
  </conditionalFormatting>
  <conditionalFormatting sqref="AC46:AC48">
    <cfRule dxfId="5" priority="1774" type="expression">
      <formula>AND(#REF!&lt;&gt;"API Send Document External",#REF!&lt;&gt;"Option for Send Document :",#REF!&lt;&gt;"")</formula>
    </cfRule>
  </conditionalFormatting>
  <conditionalFormatting sqref="AC50:AC54">
    <cfRule dxfId="5" priority="2270" type="expression">
      <formula>AND(AC$16&lt;&gt;"API Send Document External",AC$16&lt;&gt;"Option for Send Document :",AC$16&lt;&gt;"")</formula>
    </cfRule>
  </conditionalFormatting>
  <conditionalFormatting sqref="AC65:AC110">
    <cfRule dxfId="5" priority="2278" type="expression">
      <formula>AND(AC$16&lt;&gt;"API Send Document Normal",AC$16&lt;&gt;"Option for Send Document :",AC$16&lt;&gt;"")</formula>
    </cfRule>
  </conditionalFormatting>
  <conditionalFormatting sqref="AC135:AC138">
    <cfRule dxfId="5" priority="2285" type="expression">
      <formula>AND(AC$16="Sign Only",AC$16&lt;&gt;"Option for Send Document :",AC$16&lt;&gt;"")</formula>
    </cfRule>
  </conditionalFormatting>
  <conditionalFormatting sqref="AC171:AC175">
    <cfRule dxfId="5" priority="2282" type="expression">
      <formula>AND(ISERROR(FIND("API Sign Document Normal",AC$141))=TRUE,AC$16&lt;&gt;"Option for Send Document :",AC$16&lt;&gt;"")</formula>
    </cfRule>
  </conditionalFormatting>
  <conditionalFormatting sqref="AC181:AC182">
    <cfRule dxfId="5" priority="1927" type="expression">
      <formula>AND(ISERROR(FIND("Webview Sign",AC$141))=TRUE,AC$16&lt;&gt;"Option for Send Document :",AC$16&lt;&gt;"",ISERROR(FIND("Embed Sign",AC$141))=TRUE,ISERROR(FIND("Sign Via Inbox",AC$141))=TRUE)</formula>
    </cfRule>
  </conditionalFormatting>
  <conditionalFormatting sqref="AC199:AC200">
    <cfRule dxfId="5" priority="1837" type="expression">
      <formula>AND(ISERROR(FIND("Webview Sign",AC$141))=TRUE,AC$16&lt;&gt;"Option for Send Document :",AC$16&lt;&gt;"",ISERROR(FIND("Embed Sign",AC$141))=TRUE,ISERROR(FIND("Sign Via Inbox",AC$141))=TRUE)</formula>
    </cfRule>
  </conditionalFormatting>
  <conditionalFormatting sqref="AC204:AC205">
    <cfRule dxfId="5" priority="2280" type="expression">
      <formula>AC$203="No"</formula>
    </cfRule>
    <cfRule dxfId="5" priority="2306" type="expression">
      <formula>AC$203="No"</formula>
    </cfRule>
  </conditionalFormatting>
  <conditionalFormatting sqref="AD27:AD28">
    <cfRule dxfId="5" priority="1753" type="expression">
      <formula>AND(AD$16&lt;&gt;"API Send Document External",AD$16&lt;&gt;"Option for Send Document :",AD$16&lt;&gt;"")</formula>
    </cfRule>
  </conditionalFormatting>
  <conditionalFormatting sqref="AD37:AD41">
    <cfRule dxfId="5" priority="1783" type="expression">
      <formula>AND(AD$16&lt;&gt;"API Send Document External",AD$16&lt;&gt;"Option for Send Document :",AD$16&lt;&gt;"")</formula>
    </cfRule>
  </conditionalFormatting>
  <conditionalFormatting sqref="AD43:AD45">
    <cfRule dxfId="5" priority="2193" type="expression">
      <formula>AND(#REF!&lt;&gt;"API Send Document External",#REF!&lt;&gt;"Option for Send Document :",#REF!&lt;&gt;"")</formula>
    </cfRule>
  </conditionalFormatting>
  <conditionalFormatting sqref="AD46:AD48">
    <cfRule dxfId="5" priority="1773" type="expression">
      <formula>AND(#REF!&lt;&gt;"API Send Document External",#REF!&lt;&gt;"Option for Send Document :",#REF!&lt;&gt;"")</formula>
    </cfRule>
  </conditionalFormatting>
  <conditionalFormatting sqref="AD50:AD54">
    <cfRule dxfId="5" priority="2159" type="expression">
      <formula>AND(AD$16&lt;&gt;"API Send Document External",AD$16&lt;&gt;"Option for Send Document :",AD$16&lt;&gt;"")</formula>
    </cfRule>
  </conditionalFormatting>
  <conditionalFormatting sqref="AD65:AD110">
    <cfRule dxfId="5" priority="2167" type="expression">
      <formula>AND(AD$16&lt;&gt;"API Send Document Normal",AD$16&lt;&gt;"Option for Send Document :",AD$16&lt;&gt;"")</formula>
    </cfRule>
  </conditionalFormatting>
  <conditionalFormatting sqref="AD135:AD138">
    <cfRule dxfId="5" priority="2174" type="expression">
      <formula>AND(AD$16="Sign Only",AD$16&lt;&gt;"Option for Send Document :",AD$16&lt;&gt;"")</formula>
    </cfRule>
  </conditionalFormatting>
  <conditionalFormatting sqref="AD171:AD175">
    <cfRule dxfId="5" priority="2171" type="expression">
      <formula>AND(ISERROR(FIND("API Sign Document Normal",AD$141))=TRUE,AD$16&lt;&gt;"Option for Send Document :",AD$16&lt;&gt;"")</formula>
    </cfRule>
  </conditionalFormatting>
  <conditionalFormatting sqref="AD181:AD182">
    <cfRule dxfId="5" priority="1922" type="expression">
      <formula>AND(ISERROR(FIND("Webview Sign",AD$141))=TRUE,AD$16&lt;&gt;"Option for Send Document :",AD$16&lt;&gt;"",ISERROR(FIND("Embed Sign",AD$141))=TRUE,ISERROR(FIND("Sign Via Inbox",AD$141))=TRUE)</formula>
    </cfRule>
  </conditionalFormatting>
  <conditionalFormatting sqref="AD199:AD200">
    <cfRule dxfId="5" priority="1836" type="expression">
      <formula>AND(ISERROR(FIND("Webview Sign",AD$141))=TRUE,AD$16&lt;&gt;"Option for Send Document :",AD$16&lt;&gt;"",ISERROR(FIND("Embed Sign",AD$141))=TRUE,ISERROR(FIND("Sign Via Inbox",AD$141))=TRUE)</formula>
    </cfRule>
  </conditionalFormatting>
  <conditionalFormatting sqref="AD204:AD205">
    <cfRule dxfId="5" priority="2169" type="expression">
      <formula>AD$203="No"</formula>
    </cfRule>
    <cfRule dxfId="5" priority="2191" type="expression">
      <formula>AD$203="No"</formula>
    </cfRule>
  </conditionalFormatting>
  <conditionalFormatting sqref="AE27:AE28">
    <cfRule dxfId="5" priority="1752" type="expression">
      <formula>AND(AE$16&lt;&gt;"API Send Document External",AE$16&lt;&gt;"Option for Send Document :",AE$16&lt;&gt;"")</formula>
    </cfRule>
  </conditionalFormatting>
  <conditionalFormatting sqref="AE37:AE41">
    <cfRule dxfId="5" priority="1782" type="expression">
      <formula>AND(AE$16&lt;&gt;"API Send Document External",AE$16&lt;&gt;"Option for Send Document :",AE$16&lt;&gt;"")</formula>
    </cfRule>
  </conditionalFormatting>
  <conditionalFormatting sqref="AE43:AE45">
    <cfRule dxfId="5" priority="2229" type="expression">
      <formula>AND(#REF!&lt;&gt;"API Send Document External",#REF!&lt;&gt;"Option for Send Document :",#REF!&lt;&gt;"")</formula>
    </cfRule>
  </conditionalFormatting>
  <conditionalFormatting sqref="AE46:AE48">
    <cfRule dxfId="5" priority="1772" type="expression">
      <formula>AND(#REF!&lt;&gt;"API Send Document External",#REF!&lt;&gt;"Option for Send Document :",#REF!&lt;&gt;"")</formula>
    </cfRule>
  </conditionalFormatting>
  <conditionalFormatting sqref="AE50:AE54">
    <cfRule dxfId="5" priority="2195" type="expression">
      <formula>AND(AE$16&lt;&gt;"API Send Document External",AE$16&lt;&gt;"Option for Send Document :",AE$16&lt;&gt;"")</formula>
    </cfRule>
  </conditionalFormatting>
  <conditionalFormatting sqref="AE65:AE110">
    <cfRule dxfId="5" priority="2203" type="expression">
      <formula>AND(AE$16&lt;&gt;"API Send Document Normal",AE$16&lt;&gt;"Option for Send Document :",AE$16&lt;&gt;"")</formula>
    </cfRule>
  </conditionalFormatting>
  <conditionalFormatting sqref="AE135:AE138">
    <cfRule dxfId="5" priority="2210" type="expression">
      <formula>AND(AE$16="Sign Only",AE$16&lt;&gt;"Option for Send Document :",AE$16&lt;&gt;"")</formula>
    </cfRule>
  </conditionalFormatting>
  <conditionalFormatting sqref="AE171:AE175">
    <cfRule dxfId="5" priority="2207" type="expression">
      <formula>AND(ISERROR(FIND("API Sign Document Normal",AE$141))=TRUE,AE$16&lt;&gt;"Option for Send Document :",AE$16&lt;&gt;"")</formula>
    </cfRule>
  </conditionalFormatting>
  <conditionalFormatting sqref="AE183:AE185">
    <cfRule dxfId="5" priority="1919" type="expression">
      <formula>AND(ISERROR(FIND("Webview Sign",AE$141))=TRUE,AE$16&lt;&gt;"Option for Send Document :",AE$16&lt;&gt;"",ISERROR(FIND("Embed Sign",AE$141))=TRUE,ISERROR(FIND("Sign Via Inbox",AE$141))=TRUE)</formula>
    </cfRule>
  </conditionalFormatting>
  <conditionalFormatting sqref="AE199:AE200">
    <cfRule dxfId="5" priority="1835" type="expression">
      <formula>AND(ISERROR(FIND("Webview Sign",AE$141))=TRUE,AE$16&lt;&gt;"Option for Send Document :",AE$16&lt;&gt;"",ISERROR(FIND("Embed Sign",AE$141))=TRUE,ISERROR(FIND("Sign Via Inbox",AE$141))=TRUE)</formula>
    </cfRule>
  </conditionalFormatting>
  <conditionalFormatting sqref="AE204:AE205">
    <cfRule dxfId="5" priority="2205" type="expression">
      <formula>AE$203="No"</formula>
    </cfRule>
    <cfRule dxfId="5" priority="2227" type="expression">
      <formula>AE$203="No"</formula>
    </cfRule>
  </conditionalFormatting>
  <conditionalFormatting sqref="AF27:AF28">
    <cfRule dxfId="5" priority="1751" type="expression">
      <formula>AND(AF$16&lt;&gt;"API Send Document External",AF$16&lt;&gt;"Option for Send Document :",AF$16&lt;&gt;"")</formula>
    </cfRule>
  </conditionalFormatting>
  <conditionalFormatting sqref="AF37:AF41">
    <cfRule dxfId="5" priority="1781" type="expression">
      <formula>AND(AF$16&lt;&gt;"API Send Document External",AF$16&lt;&gt;"Option for Send Document :",AF$16&lt;&gt;"")</formula>
    </cfRule>
  </conditionalFormatting>
  <conditionalFormatting sqref="AF43:AF45">
    <cfRule dxfId="5" priority="2125" type="expression">
      <formula>AND(#REF!&lt;&gt;"API Send Document External",#REF!&lt;&gt;"Option for Send Document :",#REF!&lt;&gt;"")</formula>
    </cfRule>
  </conditionalFormatting>
  <conditionalFormatting sqref="AF46:AF48">
    <cfRule dxfId="5" priority="1771" type="expression">
      <formula>AND(#REF!&lt;&gt;"API Send Document External",#REF!&lt;&gt;"Option for Send Document :",#REF!&lt;&gt;"")</formula>
    </cfRule>
  </conditionalFormatting>
  <conditionalFormatting sqref="AF50:AF54">
    <cfRule dxfId="5" priority="2091" type="expression">
      <formula>AND(AF$16&lt;&gt;"API Send Document External",AF$16&lt;&gt;"Option for Send Document :",AF$16&lt;&gt;"")</formula>
    </cfRule>
  </conditionalFormatting>
  <conditionalFormatting sqref="AF65:AF110">
    <cfRule dxfId="5" priority="2099" type="expression">
      <formula>AND(AF$16&lt;&gt;"API Send Document Normal",AF$16&lt;&gt;"Option for Send Document :",AF$16&lt;&gt;"")</formula>
    </cfRule>
  </conditionalFormatting>
  <conditionalFormatting sqref="AF135:AF138">
    <cfRule dxfId="5" priority="2106" type="expression">
      <formula>AND(AF$16="Sign Only",AF$16&lt;&gt;"Option for Send Document :",AF$16&lt;&gt;"")</formula>
    </cfRule>
  </conditionalFormatting>
  <conditionalFormatting sqref="AF171:AF175">
    <cfRule dxfId="5" priority="2103" type="expression">
      <formula>AND(ISERROR(FIND("API Sign Document Normal",AF$141))=TRUE,AF$16&lt;&gt;"Option for Send Document :",AF$16&lt;&gt;"")</formula>
    </cfRule>
  </conditionalFormatting>
  <conditionalFormatting sqref="AF181:AF182">
    <cfRule dxfId="5" priority="1884" type="expression">
      <formula>AND(ISERROR(FIND("Webview Sign",AF$141))=TRUE,AF$16&lt;&gt;"Option for Send Document :",AF$16&lt;&gt;"",ISERROR(FIND("Embed Sign",AF$141))=TRUE,ISERROR(FIND("Sign Via Inbox",AF$141))=TRUE)</formula>
    </cfRule>
  </conditionalFormatting>
  <conditionalFormatting sqref="AF183:AF185">
    <cfRule dxfId="5" priority="1885" type="expression">
      <formula>AND(ISERROR(FIND("Webview Sign",AF$141))=TRUE,AF$16&lt;&gt;"Option for Send Document :",AF$16&lt;&gt;"",ISERROR(FIND("Embed Sign",AF$141))=TRUE,ISERROR(FIND("Sign Via Inbox",AF$141))=TRUE)</formula>
    </cfRule>
  </conditionalFormatting>
  <conditionalFormatting sqref="AF199:AF200">
    <cfRule dxfId="5" priority="1834" type="expression">
      <formula>AND(ISERROR(FIND("Webview Sign",AF$141))=TRUE,AF$16&lt;&gt;"Option for Send Document :",AF$16&lt;&gt;"",ISERROR(FIND("Embed Sign",AF$141))=TRUE,ISERROR(FIND("Sign Via Inbox",AF$141))=TRUE)</formula>
    </cfRule>
  </conditionalFormatting>
  <conditionalFormatting sqref="AF204:AF205">
    <cfRule dxfId="5" priority="2101" type="expression">
      <formula>AF$203="No"</formula>
    </cfRule>
    <cfRule dxfId="5" priority="2123" type="expression">
      <formula>AF$203="No"</formula>
    </cfRule>
  </conditionalFormatting>
  <conditionalFormatting sqref="AG27:AG28">
    <cfRule dxfId="5" priority="1750" type="expression">
      <formula>AND(AG$16&lt;&gt;"API Send Document External",AG$16&lt;&gt;"Option for Send Document :",AG$16&lt;&gt;"")</formula>
    </cfRule>
  </conditionalFormatting>
  <conditionalFormatting sqref="AG37:AG41">
    <cfRule dxfId="5" priority="1780" type="expression">
      <formula>AND(AG$16&lt;&gt;"API Send Document External",AG$16&lt;&gt;"Option for Send Document :",AG$16&lt;&gt;"")</formula>
    </cfRule>
  </conditionalFormatting>
  <conditionalFormatting sqref="AG43:AG45">
    <cfRule dxfId="5" priority="2048" type="expression">
      <formula>AND(#REF!&lt;&gt;"API Send Document External",#REF!&lt;&gt;"Option for Send Document :",#REF!&lt;&gt;"")</formula>
    </cfRule>
  </conditionalFormatting>
  <conditionalFormatting sqref="AG46:AG48">
    <cfRule dxfId="5" priority="1770" type="expression">
      <formula>AND(#REF!&lt;&gt;"API Send Document External",#REF!&lt;&gt;"Option for Send Document :",#REF!&lt;&gt;"")</formula>
    </cfRule>
  </conditionalFormatting>
  <conditionalFormatting sqref="AG50:AG54">
    <cfRule dxfId="5" priority="2014" type="expression">
      <formula>AND(AG$16&lt;&gt;"API Send Document External",AG$16&lt;&gt;"Option for Send Document :",AG$16&lt;&gt;"")</formula>
    </cfRule>
  </conditionalFormatting>
  <conditionalFormatting sqref="AG65:AG110">
    <cfRule dxfId="5" priority="2022" type="expression">
      <formula>AND(AG$16&lt;&gt;"API Send Document Normal",AG$16&lt;&gt;"Option for Send Document :",AG$16&lt;&gt;"")</formula>
    </cfRule>
  </conditionalFormatting>
  <conditionalFormatting sqref="AG135:AG138">
    <cfRule dxfId="5" priority="2029" type="expression">
      <formula>AND(AG$16="Sign Only",AG$16&lt;&gt;"Option for Send Document :",AG$16&lt;&gt;"")</formula>
    </cfRule>
  </conditionalFormatting>
  <conditionalFormatting sqref="AG171:AG175">
    <cfRule dxfId="5" priority="2026" type="expression">
      <formula>AND(ISERROR(FIND("API Sign Document Normal",AG$141))=TRUE,AG$16&lt;&gt;"Option for Send Document :",AG$16&lt;&gt;"")</formula>
    </cfRule>
  </conditionalFormatting>
  <conditionalFormatting sqref="AG183:AG185">
    <cfRule dxfId="5" priority="1882" type="expression">
      <formula>AND(ISERROR(FIND("Webview Sign",AG$141))=TRUE,AG$16&lt;&gt;"Option for Send Document :",AG$16&lt;&gt;"",ISERROR(FIND("Embed Sign",AG$141))=TRUE,ISERROR(FIND("Sign Via Inbox",AG$141))=TRUE)</formula>
    </cfRule>
  </conditionalFormatting>
  <conditionalFormatting sqref="AG199:AG200">
    <cfRule dxfId="5" priority="1833" type="expression">
      <formula>AND(ISERROR(FIND("Webview Sign",AG$141))=TRUE,AG$16&lt;&gt;"Option for Send Document :",AG$16&lt;&gt;"",ISERROR(FIND("Embed Sign",AG$141))=TRUE,ISERROR(FIND("Sign Via Inbox",AG$141))=TRUE)</formula>
    </cfRule>
  </conditionalFormatting>
  <conditionalFormatting sqref="AG204:AG205">
    <cfRule dxfId="5" priority="2024" type="expression">
      <formula>AG$203="No"</formula>
    </cfRule>
    <cfRule dxfId="5" priority="2046" type="expression">
      <formula>AG$203="No"</formula>
    </cfRule>
  </conditionalFormatting>
  <conditionalFormatting sqref="AH27:AH32">
    <cfRule dxfId="5" priority="1830" type="expression">
      <formula>AND(AH$16&lt;&gt;"API Send Document External",AH$16&lt;&gt;"Option for Send Document :",AH$16&lt;&gt;"")</formula>
    </cfRule>
  </conditionalFormatting>
  <conditionalFormatting sqref="AH43:AH48">
    <cfRule dxfId="5" priority="3373" type="expression">
      <formula>AND(#REF!&lt;&gt;"API Send Document External",#REF!&lt;&gt;"Option for Send Document :",#REF!&lt;&gt;"")</formula>
    </cfRule>
  </conditionalFormatting>
  <conditionalFormatting sqref="AH50:AH54">
    <cfRule dxfId="5" priority="3335" type="expression">
      <formula>AND(AH$16&lt;&gt;"API Send Document External",AH$16&lt;&gt;"Option for Send Document :",AH$16&lt;&gt;"")</formula>
    </cfRule>
  </conditionalFormatting>
  <conditionalFormatting sqref="AH65:AH110">
    <cfRule dxfId="5" priority="3343" type="expression">
      <formula>AND(AH$16&lt;&gt;"API Send Document Normal",AH$16&lt;&gt;"Option for Send Document :",AH$16&lt;&gt;"")</formula>
    </cfRule>
  </conditionalFormatting>
  <conditionalFormatting sqref="AH135:AH138">
    <cfRule dxfId="5" priority="3350" type="expression">
      <formula>AND(AH$16="Sign Only",AH$16&lt;&gt;"Option for Send Document :",AH$16&lt;&gt;"")</formula>
    </cfRule>
  </conditionalFormatting>
  <conditionalFormatting sqref="AH171:AH175">
    <cfRule dxfId="5" priority="3347" type="expression">
      <formula>AND(ISERROR(FIND("API Sign Document Normal",AH$141))=TRUE,AH$16&lt;&gt;"Option for Send Document :",AH$16&lt;&gt;"")</formula>
    </cfRule>
  </conditionalFormatting>
  <conditionalFormatting sqref="AH181:AH182">
    <cfRule dxfId="5" priority="1879" type="expression">
      <formula>AND(ISERROR(FIND("Webview Sign",AH$141))=TRUE,AH$16&lt;&gt;"Option for Send Document :",AH$16&lt;&gt;"",ISERROR(FIND("Embed Sign",AH$141))=TRUE,ISERROR(FIND("Sign Via Inbox",AH$141))=TRUE)</formula>
    </cfRule>
  </conditionalFormatting>
  <conditionalFormatting sqref="AH183:AH185">
    <cfRule dxfId="5" priority="1880" type="expression">
      <formula>AND(ISERROR(FIND("Webview Sign",AH$141))=TRUE,AH$16&lt;&gt;"Option for Send Document :",AH$16&lt;&gt;"",ISERROR(FIND("Embed Sign",AH$141))=TRUE,ISERROR(FIND("Sign Via Inbox",AH$141))=TRUE)</formula>
    </cfRule>
  </conditionalFormatting>
  <conditionalFormatting sqref="AH204:AH205">
    <cfRule dxfId="5" priority="3345" type="expression">
      <formula>AH$203="No"</formula>
    </cfRule>
    <cfRule dxfId="5" priority="3371" type="expression">
      <formula>AH$203="No"</formula>
    </cfRule>
  </conditionalFormatting>
  <conditionalFormatting sqref="AI27:AI32">
    <cfRule dxfId="5" priority="1829" type="expression">
      <formula>AND(AI$16&lt;&gt;"API Send Document External",AI$16&lt;&gt;"Option for Send Document :",AI$16&lt;&gt;"")</formula>
    </cfRule>
  </conditionalFormatting>
  <conditionalFormatting sqref="AI181:AI182">
    <cfRule dxfId="5" priority="1877" type="expression">
      <formula>AND(ISERROR(FIND("Webview Sign",AI$141))=TRUE,AI$16&lt;&gt;"Option for Send Document :",AI$16&lt;&gt;"",ISERROR(FIND("Embed Sign",AI$141))=TRUE,ISERROR(FIND("Sign Via Inbox",AI$141))=TRUE)</formula>
    </cfRule>
  </conditionalFormatting>
  <conditionalFormatting sqref="AI183:AI185">
    <cfRule dxfId="5" priority="1878" type="expression">
      <formula>AND(ISERROR(FIND("Webview Sign",AI$141))=TRUE,AI$16&lt;&gt;"Option for Send Document :",AI$16&lt;&gt;"",ISERROR(FIND("Embed Sign",AI$141))=TRUE,ISERROR(FIND("Sign Via Inbox",AI$141))=TRUE)</formula>
    </cfRule>
  </conditionalFormatting>
  <conditionalFormatting sqref="AI204:AI205">
    <cfRule dxfId="5" priority="3304" type="expression">
      <formula>AI$203="No"</formula>
    </cfRule>
    <cfRule dxfId="5" priority="3332" type="expression">
      <formula>AI$203="No"</formula>
    </cfRule>
  </conditionalFormatting>
  <conditionalFormatting sqref="AJ27:AJ32">
    <cfRule dxfId="5" priority="1828" type="expression">
      <formula>AND(AJ$16&lt;&gt;"API Send Document External",AJ$16&lt;&gt;"Option for Send Document :",AJ$16&lt;&gt;"")</formula>
    </cfRule>
  </conditionalFormatting>
  <conditionalFormatting sqref="AJ181:AJ182">
    <cfRule dxfId="5" priority="1875" type="expression">
      <formula>AND(ISERROR(FIND("Webview Sign",AJ$141))=TRUE,AJ$16&lt;&gt;"Option for Send Document :",AJ$16&lt;&gt;"",ISERROR(FIND("Embed Sign",AJ$141))=TRUE,ISERROR(FIND("Sign Via Inbox",AJ$141))=TRUE)</formula>
    </cfRule>
  </conditionalFormatting>
  <conditionalFormatting sqref="AJ183:AJ185">
    <cfRule dxfId="5" priority="1876" type="expression">
      <formula>AND(ISERROR(FIND("Webview Sign",AJ$141))=TRUE,AJ$16&lt;&gt;"Option for Send Document :",AJ$16&lt;&gt;"",ISERROR(FIND("Embed Sign",AJ$141))=TRUE,ISERROR(FIND("Sign Via Inbox",AJ$141))=TRUE)</formula>
    </cfRule>
  </conditionalFormatting>
  <conditionalFormatting sqref="AK37:AK41">
    <cfRule dxfId="5" priority="3294" type="expression">
      <formula>AND(AK$16&lt;&gt;"API Send Document External",AK$16&lt;&gt;"Option for Send Document :",AK$16&lt;&gt;"")</formula>
    </cfRule>
  </conditionalFormatting>
  <conditionalFormatting sqref="AK181:AK182">
    <cfRule dxfId="5" priority="3298" type="expression">
      <formula>AND(ISERROR(FIND("Webview Sign",AK$141))=TRUE,AK$16&lt;&gt;"Option for Send Document :",AK$16&lt;&gt;"",ISERROR(FIND("Embed Sign",AK$141))=TRUE,ISERROR(FIND("Sign Via Inbox",AK$141))=TRUE)</formula>
    </cfRule>
  </conditionalFormatting>
  <conditionalFormatting sqref="AL37:AL41">
    <cfRule dxfId="5" priority="1748" type="expression">
      <formula>AND(AL$16&lt;&gt;"API Send Document External",AL$16&lt;&gt;"Option for Send Document :",AL$16&lt;&gt;"")</formula>
    </cfRule>
  </conditionalFormatting>
  <conditionalFormatting sqref="AL43:AL48">
    <cfRule dxfId="5" priority="3290" type="expression">
      <formula>AND(#REF!&lt;&gt;"API Send Document External",#REF!&lt;&gt;"Option for Send Document :",#REF!&lt;&gt;"")</formula>
    </cfRule>
  </conditionalFormatting>
  <conditionalFormatting sqref="AL50:AL54">
    <cfRule dxfId="5" priority="3252" type="expression">
      <formula>AND(AL$16&lt;&gt;"API Send Document External",AL$16&lt;&gt;"Option for Send Document :",AL$16&lt;&gt;"")</formula>
    </cfRule>
  </conditionalFormatting>
  <conditionalFormatting sqref="AL65:AL110">
    <cfRule dxfId="5" priority="3260" type="expression">
      <formula>AND(AL$16&lt;&gt;"API Send Document Normal",AL$16&lt;&gt;"Option for Send Document :",AL$16&lt;&gt;"")</formula>
    </cfRule>
  </conditionalFormatting>
  <conditionalFormatting sqref="AL135:AL138">
    <cfRule dxfId="5" priority="3267" type="expression">
      <formula>AND(AL$16="Sign Only",AL$16&lt;&gt;"Option for Send Document :",AL$16&lt;&gt;"")</formula>
    </cfRule>
  </conditionalFormatting>
  <conditionalFormatting sqref="AL171:AL175">
    <cfRule dxfId="5" priority="3264" type="expression">
      <formula>AND(ISERROR(FIND("API Sign Document Normal",AL$141))=TRUE,AL$16&lt;&gt;"Option for Send Document :",AL$16&lt;&gt;"")</formula>
    </cfRule>
  </conditionalFormatting>
  <conditionalFormatting sqref="AL181:AL182">
    <cfRule dxfId="5" priority="1873" type="expression">
      <formula>AND(ISERROR(FIND("Webview Sign",AL$141))=TRUE,AL$16&lt;&gt;"Option for Send Document :",AL$16&lt;&gt;"",ISERROR(FIND("Embed Sign",AL$141))=TRUE,ISERROR(FIND("Sign Via Inbox",AL$141))=TRUE)</formula>
    </cfRule>
  </conditionalFormatting>
  <conditionalFormatting sqref="AL183:AL185">
    <cfRule dxfId="5" priority="1874" type="expression">
      <formula>AND(ISERROR(FIND("Webview Sign",AL$141))=TRUE,AL$16&lt;&gt;"Option for Send Document :",AL$16&lt;&gt;"",ISERROR(FIND("Embed Sign",AL$141))=TRUE,ISERROR(FIND("Sign Via Inbox",AL$141))=TRUE)</formula>
    </cfRule>
  </conditionalFormatting>
  <conditionalFormatting sqref="AL204:AL205">
    <cfRule dxfId="5" priority="3262" type="expression">
      <formula>AL$203="No"</formula>
    </cfRule>
    <cfRule dxfId="5" priority="3288" type="expression">
      <formula>AL$203="No"</formula>
    </cfRule>
  </conditionalFormatting>
  <conditionalFormatting sqref="AM37:AM41">
    <cfRule dxfId="5" priority="1747" type="expression">
      <formula>AND(AM$16&lt;&gt;"API Send Document External",AM$16&lt;&gt;"Option for Send Document :",AM$16&lt;&gt;"")</formula>
    </cfRule>
  </conditionalFormatting>
  <conditionalFormatting sqref="AM43:AM48">
    <cfRule dxfId="5" priority="3533" type="expression">
      <formula>AND(#REF!&lt;&gt;"API Send Document External",#REF!&lt;&gt;"Option for Send Document :",#REF!&lt;&gt;"")</formula>
    </cfRule>
  </conditionalFormatting>
  <conditionalFormatting sqref="AM50:AM54">
    <cfRule dxfId="5" priority="3494" type="expression">
      <formula>AND(AM$16&lt;&gt;"API Send Document External",AM$16&lt;&gt;"Option for Send Document :",AM$16&lt;&gt;"")</formula>
    </cfRule>
  </conditionalFormatting>
  <conditionalFormatting sqref="AM65:AM110">
    <cfRule dxfId="5" priority="3503" type="expression">
      <formula>AND(AM$16&lt;&gt;"API Send Document Normal",AM$16&lt;&gt;"Option for Send Document :",AM$16&lt;&gt;"")</formula>
    </cfRule>
  </conditionalFormatting>
  <conditionalFormatting sqref="AM135:AM138">
    <cfRule dxfId="5" priority="3510" type="expression">
      <formula>AND(AM$16="Sign Only",AM$16&lt;&gt;"Option for Send Document :",AM$16&lt;&gt;"")</formula>
    </cfRule>
  </conditionalFormatting>
  <conditionalFormatting sqref="AM171:AM175">
    <cfRule dxfId="5" priority="3507" type="expression">
      <formula>AND(ISERROR(FIND("API Sign Document Normal",AM$141))=TRUE,AM$16&lt;&gt;"Option for Send Document :",AM$16&lt;&gt;"")</formula>
    </cfRule>
  </conditionalFormatting>
  <conditionalFormatting sqref="AM181:AM182">
    <cfRule dxfId="5" priority="3499" type="expression">
      <formula>AND(ISERROR(FIND("Webview Sign",AM$141))=TRUE,AM$16&lt;&gt;"Option for Send Document :",AM$16&lt;&gt;"",ISERROR(FIND("Embed Sign",AM$141))=TRUE,ISERROR(FIND("Sign Via Inbox",AM$141))=TRUE)</formula>
    </cfRule>
  </conditionalFormatting>
  <conditionalFormatting sqref="AM204:AM205">
    <cfRule dxfId="5" priority="3531" type="expression">
      <formula>AM$203="No"</formula>
    </cfRule>
  </conditionalFormatting>
  <conditionalFormatting sqref="AM208:AM211">
    <cfRule dxfId="5" priority="3505" type="expression">
      <formula>AM$203="No"</formula>
    </cfRule>
  </conditionalFormatting>
  <conditionalFormatting sqref="AN27:AN28">
    <cfRule dxfId="5" priority="1708" type="expression">
      <formula>AND(AN$16&lt;&gt;"API Send Document External",AN$16&lt;&gt;"Option for Send Document :",AN$16&lt;&gt;"")</formula>
    </cfRule>
  </conditionalFormatting>
  <conditionalFormatting sqref="AN37:AN41">
    <cfRule dxfId="5" priority="1732" type="expression">
      <formula>AND(AN$16&lt;&gt;"API Send Document External",AN$16&lt;&gt;"Option for Send Document :",AN$16&lt;&gt;"")</formula>
    </cfRule>
  </conditionalFormatting>
  <conditionalFormatting sqref="AN43:AN45">
    <cfRule dxfId="5" priority="1746" type="expression">
      <formula>AND(#REF!&lt;&gt;"API Send Document External",#REF!&lt;&gt;"Option for Send Document :",#REF!&lt;&gt;"")</formula>
    </cfRule>
  </conditionalFormatting>
  <conditionalFormatting sqref="AN46:AN48">
    <cfRule dxfId="5" priority="1745" type="expression">
      <formula>AND(#REF!&lt;&gt;"API Send Document External",#REF!&lt;&gt;"Option for Send Document :",#REF!&lt;&gt;"")</formula>
    </cfRule>
  </conditionalFormatting>
  <conditionalFormatting sqref="AN50:AN54">
    <cfRule dxfId="5" priority="1722" type="expression">
      <formula>AND(AN$16&lt;&gt;"API Send Document External",AN$16&lt;&gt;"Option for Send Document :",AN$16&lt;&gt;"")</formula>
    </cfRule>
  </conditionalFormatting>
  <conditionalFormatting sqref="AN65:AN110">
    <cfRule dxfId="5" priority="2962" type="expression">
      <formula>AND(AN$16&lt;&gt;"API Send Document Normal",AN$16&lt;&gt;"Option for Send Document :",AN$16&lt;&gt;"")</formula>
    </cfRule>
  </conditionalFormatting>
  <conditionalFormatting sqref="AN135:AN138">
    <cfRule dxfId="5" priority="2969" type="expression">
      <formula>AND(AN$16="Sign Only",AN$16&lt;&gt;"Option for Send Document :",AN$16&lt;&gt;"")</formula>
    </cfRule>
  </conditionalFormatting>
  <conditionalFormatting sqref="AN171:AN175">
    <cfRule dxfId="5" priority="2966" type="expression">
      <formula>AND(ISERROR(FIND("API Sign Document Normal",AN$141))=TRUE,AN$16&lt;&gt;"Option for Send Document :",AN$16&lt;&gt;"")</formula>
    </cfRule>
  </conditionalFormatting>
  <conditionalFormatting sqref="AN181:AN182">
    <cfRule dxfId="5" priority="2958" type="expression">
      <formula>AND(ISERROR(FIND("Webview Sign",AN$141))=TRUE,AN$16&lt;&gt;"Option for Send Document :",AN$16&lt;&gt;"",ISERROR(FIND("Embed Sign",AN$141))=TRUE,ISERROR(FIND("Sign Via Inbox",AN$141))=TRUE)</formula>
    </cfRule>
  </conditionalFormatting>
  <conditionalFormatting sqref="AN183:AN185">
    <cfRule dxfId="5" priority="2992" type="expression">
      <formula>AND(ISERROR(FIND("Webview Sign",AN$141))=TRUE,AN$16&lt;&gt;"Option for Send Document :",AN$16&lt;&gt;"",ISERROR(FIND("Embed Sign",AN$141))=TRUE,ISERROR(FIND("Sign Via Inbox",AN$141))=TRUE)</formula>
    </cfRule>
  </conditionalFormatting>
  <conditionalFormatting sqref="AN199:AN200">
    <cfRule dxfId="5" priority="1716" type="expression">
      <formula>AND(ISERROR(FIND("Webview Sign",AN$141))=TRUE,AN$16&lt;&gt;"Option for Send Document :",AN$16&lt;&gt;"",ISERROR(FIND("Embed Sign",AN$141))=TRUE,ISERROR(FIND("Sign Via Inbox",AN$141))=TRUE)</formula>
    </cfRule>
  </conditionalFormatting>
  <conditionalFormatting sqref="AN204:AN205">
    <cfRule dxfId="5" priority="2964" type="expression">
      <formula>AN$203="No"</formula>
    </cfRule>
    <cfRule dxfId="5" priority="2990" type="expression">
      <formula>AN$203="No"</formula>
    </cfRule>
  </conditionalFormatting>
  <conditionalFormatting sqref="AO27:AO28">
    <cfRule dxfId="5" priority="1707" type="expression">
      <formula>AND(AO$16&lt;&gt;"API Send Document External",AO$16&lt;&gt;"Option for Send Document :",AO$16&lt;&gt;"")</formula>
    </cfRule>
  </conditionalFormatting>
  <conditionalFormatting sqref="AO37:AO41">
    <cfRule dxfId="5" priority="1731" type="expression">
      <formula>AND(AO$16&lt;&gt;"API Send Document External",AO$16&lt;&gt;"Option for Send Document :",AO$16&lt;&gt;"")</formula>
    </cfRule>
  </conditionalFormatting>
  <conditionalFormatting sqref="AO43:AO45">
    <cfRule dxfId="5" priority="1744" type="expression">
      <formula>AND(#REF!&lt;&gt;"API Send Document External",#REF!&lt;&gt;"Option for Send Document :",#REF!&lt;&gt;"")</formula>
    </cfRule>
  </conditionalFormatting>
  <conditionalFormatting sqref="AO46:AO48">
    <cfRule dxfId="5" priority="1743" type="expression">
      <formula>AND(#REF!&lt;&gt;"API Send Document External",#REF!&lt;&gt;"Option for Send Document :",#REF!&lt;&gt;"")</formula>
    </cfRule>
  </conditionalFormatting>
  <conditionalFormatting sqref="AO50:AO54">
    <cfRule dxfId="5" priority="1723" type="expression">
      <formula>AND(AO$16&lt;&gt;"API Send Document External",AO$16&lt;&gt;"Option for Send Document :",AO$16&lt;&gt;"")</formula>
    </cfRule>
  </conditionalFormatting>
  <conditionalFormatting sqref="AO65:AO110">
    <cfRule dxfId="5" priority="2586" type="expression">
      <formula>AND(AO$16&lt;&gt;"API Send Document Normal",AO$16&lt;&gt;"Option for Send Document :",AO$16&lt;&gt;"")</formula>
    </cfRule>
  </conditionalFormatting>
  <conditionalFormatting sqref="AO135:AO138">
    <cfRule dxfId="5" priority="2593" type="expression">
      <formula>AND(AO$16="Sign Only",AO$16&lt;&gt;"Option for Send Document :",AO$16&lt;&gt;"")</formula>
    </cfRule>
  </conditionalFormatting>
  <conditionalFormatting sqref="AO171:AO175">
    <cfRule dxfId="5" priority="2590" type="expression">
      <formula>AND(ISERROR(FIND("API Sign Document Normal",AO$141))=TRUE,AO$16&lt;&gt;"Option for Send Document :",AO$16&lt;&gt;"")</formula>
    </cfRule>
  </conditionalFormatting>
  <conditionalFormatting sqref="AO181:AO182">
    <cfRule dxfId="5" priority="2582" type="expression">
      <formula>AND(ISERROR(FIND("Webview Sign",AO$141))=TRUE,AO$16&lt;&gt;"Option for Send Document :",AO$16&lt;&gt;"",ISERROR(FIND("Embed Sign",AO$141))=TRUE,ISERROR(FIND("Sign Via Inbox",AO$141))=TRUE)</formula>
    </cfRule>
  </conditionalFormatting>
  <conditionalFormatting sqref="AO183:AO185">
    <cfRule dxfId="5" priority="2616" type="expression">
      <formula>AND(ISERROR(FIND("Webview Sign",AO$141))=TRUE,AO$16&lt;&gt;"Option for Send Document :",AO$16&lt;&gt;"",ISERROR(FIND("Embed Sign",AO$141))=TRUE,ISERROR(FIND("Sign Via Inbox",AO$141))=TRUE)</formula>
    </cfRule>
  </conditionalFormatting>
  <conditionalFormatting sqref="AO199:AO200">
    <cfRule dxfId="5" priority="1715" type="expression">
      <formula>AND(ISERROR(FIND("Webview Sign",AO$141))=TRUE,AO$16&lt;&gt;"Option for Send Document :",AO$16&lt;&gt;"",ISERROR(FIND("Embed Sign",AO$141))=TRUE,ISERROR(FIND("Sign Via Inbox",AO$141))=TRUE)</formula>
    </cfRule>
  </conditionalFormatting>
  <conditionalFormatting sqref="AO204:AO205">
    <cfRule dxfId="5" priority="2588" type="expression">
      <formula>AO$203="No"</formula>
    </cfRule>
    <cfRule dxfId="5" priority="2614" type="expression">
      <formula>AO$203="No"</formula>
    </cfRule>
  </conditionalFormatting>
  <conditionalFormatting sqref="AP27:AP28">
    <cfRule dxfId="5" priority="1706" type="expression">
      <formula>AND(AP$16&lt;&gt;"API Send Document External",AP$16&lt;&gt;"Option for Send Document :",AP$16&lt;&gt;"")</formula>
    </cfRule>
  </conditionalFormatting>
  <conditionalFormatting sqref="AP37:AP41">
    <cfRule dxfId="5" priority="1730" type="expression">
      <formula>AND(AP$16&lt;&gt;"API Send Document External",AP$16&lt;&gt;"Option for Send Document :",AP$16&lt;&gt;"")</formula>
    </cfRule>
  </conditionalFormatting>
  <conditionalFormatting sqref="AP43:AP45">
    <cfRule dxfId="5" priority="1742" type="expression">
      <formula>AND(#REF!&lt;&gt;"API Send Document External",#REF!&lt;&gt;"Option for Send Document :",#REF!&lt;&gt;"")</formula>
    </cfRule>
  </conditionalFormatting>
  <conditionalFormatting sqref="AP46:AP48">
    <cfRule dxfId="5" priority="1741" type="expression">
      <formula>AND(#REF!&lt;&gt;"API Send Document External",#REF!&lt;&gt;"Option for Send Document :",#REF!&lt;&gt;"")</formula>
    </cfRule>
  </conditionalFormatting>
  <conditionalFormatting sqref="AP50:AP54">
    <cfRule dxfId="5" priority="1724" type="expression">
      <formula>AND(AP$16&lt;&gt;"API Send Document External",AP$16&lt;&gt;"Option for Send Document :",AP$16&lt;&gt;"")</formula>
    </cfRule>
  </conditionalFormatting>
  <conditionalFormatting sqref="AP65:AP110">
    <cfRule dxfId="5" priority="2794" type="expression">
      <formula>AND(AP$16&lt;&gt;"API Send Document Normal",AP$16&lt;&gt;"Option for Send Document :",AP$16&lt;&gt;"")</formula>
    </cfRule>
  </conditionalFormatting>
  <conditionalFormatting sqref="AP135:AP138">
    <cfRule dxfId="5" priority="2801" type="expression">
      <formula>AND(AP$16="Sign Only",AP$16&lt;&gt;"Option for Send Document :",AP$16&lt;&gt;"")</formula>
    </cfRule>
  </conditionalFormatting>
  <conditionalFormatting sqref="AP171:AP175">
    <cfRule dxfId="5" priority="2798" type="expression">
      <formula>AND(ISERROR(FIND("API Sign Document Normal",AP$141))=TRUE,AP$16&lt;&gt;"Option for Send Document :",AP$16&lt;&gt;"")</formula>
    </cfRule>
  </conditionalFormatting>
  <conditionalFormatting sqref="AP181:AP182">
    <cfRule dxfId="5" priority="2790" type="expression">
      <formula>AND(ISERROR(FIND("Webview Sign",AP$141))=TRUE,AP$16&lt;&gt;"Option for Send Document :",AP$16&lt;&gt;"",ISERROR(FIND("Embed Sign",AP$141))=TRUE,ISERROR(FIND("Sign Via Inbox",AP$141))=TRUE)</formula>
    </cfRule>
  </conditionalFormatting>
  <conditionalFormatting sqref="AP183:AP185">
    <cfRule dxfId="5" priority="2824" type="expression">
      <formula>AND(ISERROR(FIND("Webview Sign",AP$141))=TRUE,AP$16&lt;&gt;"Option for Send Document :",AP$16&lt;&gt;"",ISERROR(FIND("Embed Sign",AP$141))=TRUE,ISERROR(FIND("Sign Via Inbox",AP$141))=TRUE)</formula>
    </cfRule>
  </conditionalFormatting>
  <conditionalFormatting sqref="AP199:AP200">
    <cfRule dxfId="5" priority="1714" type="expression">
      <formula>AND(ISERROR(FIND("Webview Sign",AP$141))=TRUE,AP$16&lt;&gt;"Option for Send Document :",AP$16&lt;&gt;"",ISERROR(FIND("Embed Sign",AP$141))=TRUE,ISERROR(FIND("Sign Via Inbox",AP$141))=TRUE)</formula>
    </cfRule>
  </conditionalFormatting>
  <conditionalFormatting sqref="AP204:AP205">
    <cfRule dxfId="5" priority="2796" type="expression">
      <formula>AP$203="No"</formula>
    </cfRule>
    <cfRule dxfId="5" priority="2822" type="expression">
      <formula>AP$203="No"</formula>
    </cfRule>
  </conditionalFormatting>
  <conditionalFormatting sqref="AQ27:AQ28">
    <cfRule dxfId="5" priority="1705" type="expression">
      <formula>AND(AQ$16&lt;&gt;"API Send Document External",AQ$16&lt;&gt;"Option for Send Document :",AQ$16&lt;&gt;"")</formula>
    </cfRule>
  </conditionalFormatting>
  <conditionalFormatting sqref="AQ37:AQ41">
    <cfRule dxfId="5" priority="1729" type="expression">
      <formula>AND(AQ$16&lt;&gt;"API Send Document External",AQ$16&lt;&gt;"Option for Send Document :",AQ$16&lt;&gt;"")</formula>
    </cfRule>
  </conditionalFormatting>
  <conditionalFormatting sqref="AQ43:AQ45">
    <cfRule dxfId="5" priority="1740" type="expression">
      <formula>AND(#REF!&lt;&gt;"API Send Document External",#REF!&lt;&gt;"Option for Send Document :",#REF!&lt;&gt;"")</formula>
    </cfRule>
  </conditionalFormatting>
  <conditionalFormatting sqref="AQ46:AQ48">
    <cfRule dxfId="5" priority="1739" type="expression">
      <formula>AND(#REF!&lt;&gt;"API Send Document External",#REF!&lt;&gt;"Option for Send Document :",#REF!&lt;&gt;"")</formula>
    </cfRule>
  </conditionalFormatting>
  <conditionalFormatting sqref="AQ50:AQ54">
    <cfRule dxfId="5" priority="2660" type="expression">
      <formula>AND(AQ$16&lt;&gt;"API Send Document External",AQ$16&lt;&gt;"Option for Send Document :",AQ$16&lt;&gt;"")</formula>
    </cfRule>
  </conditionalFormatting>
  <conditionalFormatting sqref="AQ65:AQ110">
    <cfRule dxfId="5" priority="2669" type="expression">
      <formula>AND(AQ$16&lt;&gt;"API Send Document Normal",AQ$16&lt;&gt;"Option for Send Document :",AQ$16&lt;&gt;"")</formula>
    </cfRule>
  </conditionalFormatting>
  <conditionalFormatting sqref="AQ135:AQ138">
    <cfRule dxfId="5" priority="2676" type="expression">
      <formula>AND(AQ$16="Sign Only",AQ$16&lt;&gt;"Option for Send Document :",AQ$16&lt;&gt;"")</formula>
    </cfRule>
  </conditionalFormatting>
  <conditionalFormatting sqref="AQ171:AQ175">
    <cfRule dxfId="5" priority="2673" type="expression">
      <formula>AND(ISERROR(FIND("API Sign Document Normal",AQ$141))=TRUE,AQ$16&lt;&gt;"Option for Send Document :",AQ$16&lt;&gt;"")</formula>
    </cfRule>
  </conditionalFormatting>
  <conditionalFormatting sqref="AQ181:AQ182">
    <cfRule dxfId="5" priority="2665" type="expression">
      <formula>AND(ISERROR(FIND("Webview Sign",AQ$141))=TRUE,AQ$16&lt;&gt;"Option for Send Document :",AQ$16&lt;&gt;"",ISERROR(FIND("Embed Sign",AQ$141))=TRUE,ISERROR(FIND("Sign Via Inbox",AQ$141))=TRUE)</formula>
    </cfRule>
  </conditionalFormatting>
  <conditionalFormatting sqref="AQ183:AQ185">
    <cfRule dxfId="5" priority="2699" type="expression">
      <formula>AND(ISERROR(FIND("Webview Sign",AQ$141))=TRUE,AQ$16&lt;&gt;"Option for Send Document :",AQ$16&lt;&gt;"",ISERROR(FIND("Embed Sign",AQ$141))=TRUE,ISERROR(FIND("Sign Via Inbox",AQ$141))=TRUE)</formula>
    </cfRule>
  </conditionalFormatting>
  <conditionalFormatting sqref="AQ199:AQ200">
    <cfRule dxfId="5" priority="1713" type="expression">
      <formula>AND(ISERROR(FIND("Webview Sign",AQ$141))=TRUE,AQ$16&lt;&gt;"Option for Send Document :",AQ$16&lt;&gt;"",ISERROR(FIND("Embed Sign",AQ$141))=TRUE,ISERROR(FIND("Sign Via Inbox",AQ$141))=TRUE)</formula>
    </cfRule>
  </conditionalFormatting>
  <conditionalFormatting sqref="AQ204:AQ205">
    <cfRule dxfId="5" priority="2671" type="expression">
      <formula>AQ$203="No"</formula>
    </cfRule>
    <cfRule dxfId="5" priority="2697" type="expression">
      <formula>AQ$203="No"</formula>
    </cfRule>
  </conditionalFormatting>
  <conditionalFormatting sqref="AR27:AR28">
    <cfRule dxfId="5" priority="1704" type="expression">
      <formula>AND(AR$16&lt;&gt;"API Send Document External",AR$16&lt;&gt;"Option for Send Document :",AR$16&lt;&gt;"")</formula>
    </cfRule>
  </conditionalFormatting>
  <conditionalFormatting sqref="AR37:AR41">
    <cfRule dxfId="5" priority="1728" type="expression">
      <formula>AND(AR$16&lt;&gt;"API Send Document External",AR$16&lt;&gt;"Option for Send Document :",AR$16&lt;&gt;"")</formula>
    </cfRule>
  </conditionalFormatting>
  <conditionalFormatting sqref="AR43:AR45">
    <cfRule dxfId="5" priority="1738" type="expression">
      <formula>AND(#REF!&lt;&gt;"API Send Document External",#REF!&lt;&gt;"Option for Send Document :",#REF!&lt;&gt;"")</formula>
    </cfRule>
  </conditionalFormatting>
  <conditionalFormatting sqref="AR46:AR48">
    <cfRule dxfId="5" priority="1737" type="expression">
      <formula>AND(#REF!&lt;&gt;"API Send Document External",#REF!&lt;&gt;"Option for Send Document :",#REF!&lt;&gt;"")</formula>
    </cfRule>
  </conditionalFormatting>
  <conditionalFormatting sqref="AR50:AR54">
    <cfRule dxfId="5" priority="2385" type="expression">
      <formula>AND(AR$16&lt;&gt;"API Send Document External",AR$16&lt;&gt;"Option for Send Document :",AR$16&lt;&gt;"")</formula>
    </cfRule>
  </conditionalFormatting>
  <conditionalFormatting sqref="AR65:AR110">
    <cfRule dxfId="5" priority="2393" type="expression">
      <formula>AND(AR$16&lt;&gt;"API Send Document Normal",AR$16&lt;&gt;"Option for Send Document :",AR$16&lt;&gt;"")</formula>
    </cfRule>
  </conditionalFormatting>
  <conditionalFormatting sqref="AR135:AR138">
    <cfRule dxfId="5" priority="2400" type="expression">
      <formula>AND(AR$16="Sign Only",AR$16&lt;&gt;"Option for Send Document :",AR$16&lt;&gt;"")</formula>
    </cfRule>
  </conditionalFormatting>
  <conditionalFormatting sqref="AR171:AR175">
    <cfRule dxfId="5" priority="2397" type="expression">
      <formula>AND(ISERROR(FIND("API Sign Document Normal",AR$141))=TRUE,AR$16&lt;&gt;"Option for Send Document :",AR$16&lt;&gt;"")</formula>
    </cfRule>
  </conditionalFormatting>
  <conditionalFormatting sqref="AR181:AR182">
    <cfRule dxfId="5" priority="1871" type="expression">
      <formula>AND(ISERROR(FIND("Webview Sign",AR$141))=TRUE,AR$16&lt;&gt;"Option for Send Document :",AR$16&lt;&gt;"",ISERROR(FIND("Embed Sign",AR$141))=TRUE,ISERROR(FIND("Sign Via Inbox",AR$141))=TRUE)</formula>
    </cfRule>
  </conditionalFormatting>
  <conditionalFormatting sqref="AR183:AR185">
    <cfRule dxfId="5" priority="1872" type="expression">
      <formula>AND(ISERROR(FIND("Webview Sign",AR$141))=TRUE,AR$16&lt;&gt;"Option for Send Document :",AR$16&lt;&gt;"",ISERROR(FIND("Embed Sign",AR$141))=TRUE,ISERROR(FIND("Sign Via Inbox",AR$141))=TRUE)</formula>
    </cfRule>
  </conditionalFormatting>
  <conditionalFormatting sqref="AR199:AR200">
    <cfRule dxfId="5" priority="1712" type="expression">
      <formula>AND(ISERROR(FIND("Webview Sign",AR$141))=TRUE,AR$16&lt;&gt;"Option for Send Document :",AR$16&lt;&gt;"",ISERROR(FIND("Embed Sign",AR$141))=TRUE,ISERROR(FIND("Sign Via Inbox",AR$141))=TRUE)</formula>
    </cfRule>
  </conditionalFormatting>
  <conditionalFormatting sqref="AR204:AR205">
    <cfRule dxfId="5" priority="2395" type="expression">
      <formula>AR$203="No"</formula>
    </cfRule>
    <cfRule dxfId="5" priority="2421" type="expression">
      <formula>AR$203="No"</formula>
    </cfRule>
  </conditionalFormatting>
  <conditionalFormatting sqref="AS27:AS28">
    <cfRule dxfId="5" priority="1703" type="expression">
      <formula>AND(AS$16&lt;&gt;"API Send Document External",AS$16&lt;&gt;"Option for Send Document :",AS$16&lt;&gt;"")</formula>
    </cfRule>
  </conditionalFormatting>
  <conditionalFormatting sqref="AS37:AS41">
    <cfRule dxfId="5" priority="1727" type="expression">
      <formula>AND(AS$16&lt;&gt;"API Send Document External",AS$16&lt;&gt;"Option for Send Document :",AS$16&lt;&gt;"")</formula>
    </cfRule>
  </conditionalFormatting>
  <conditionalFormatting sqref="AS43:AS44">
    <cfRule dxfId="5" priority="1736" type="expression">
      <formula>AND(#REF!&lt;&gt;"API Send Document External",#REF!&lt;&gt;"Option for Send Document :",#REF!&lt;&gt;"")</formula>
    </cfRule>
  </conditionalFormatting>
  <conditionalFormatting sqref="AS46:AS48">
    <cfRule dxfId="5" priority="1735" type="expression">
      <formula>AND(#REF!&lt;&gt;"API Send Document External",#REF!&lt;&gt;"Option for Send Document :",#REF!&lt;&gt;"")</formula>
    </cfRule>
  </conditionalFormatting>
  <conditionalFormatting sqref="AS50:AS54">
    <cfRule dxfId="5" priority="1721" type="expression">
      <formula>AND(AS$16&lt;&gt;"API Send Document External",AS$16&lt;&gt;"Option for Send Document :",AS$16&lt;&gt;"")</formula>
    </cfRule>
  </conditionalFormatting>
  <conditionalFormatting sqref="AS65:AS110">
    <cfRule dxfId="5" priority="2134" type="expression">
      <formula>AND(AS$16&lt;&gt;"API Send Document Normal",AS$16&lt;&gt;"Option for Send Document :",AS$16&lt;&gt;"")</formula>
    </cfRule>
  </conditionalFormatting>
  <conditionalFormatting sqref="AS135:AS138">
    <cfRule dxfId="5" priority="2141" type="expression">
      <formula>AND(AS$16="Sign Only",AS$16&lt;&gt;"Option for Send Document :",AS$16&lt;&gt;"")</formula>
    </cfRule>
  </conditionalFormatting>
  <conditionalFormatting sqref="AS171:AS175">
    <cfRule dxfId="5" priority="2138" type="expression">
      <formula>AND(ISERROR(FIND("API Sign Document Normal",AS$141))=TRUE,AS$16&lt;&gt;"Option for Send Document :",AS$16&lt;&gt;"")</formula>
    </cfRule>
  </conditionalFormatting>
  <conditionalFormatting sqref="AS178:AS179">
    <cfRule dxfId="5" priority="2087" type="expression">
      <formula>AND(ISERROR(FIND("Webview Sign",AS$141))=TRUE,AS$16&lt;&gt;"Option for Send Document :",AS$16&lt;&gt;"",ISERROR(FIND("Embed Sign",AS$141))=TRUE,ISERROR(FIND("Sign Via Inbox",AS$141))=TRUE)</formula>
    </cfRule>
  </conditionalFormatting>
  <conditionalFormatting sqref="AS181:AS182">
    <cfRule dxfId="5" priority="1869" type="expression">
      <formula>AND(ISERROR(FIND("Webview Sign",AS$141))=TRUE,AS$16&lt;&gt;"Option for Send Document :",AS$16&lt;&gt;"",ISERROR(FIND("Embed Sign",AS$141))=TRUE,ISERROR(FIND("Sign Via Inbox",AS$141))=TRUE)</formula>
    </cfRule>
  </conditionalFormatting>
  <conditionalFormatting sqref="AS183:AS185">
    <cfRule dxfId="5" priority="1870" type="expression">
      <formula>AND(ISERROR(FIND("Webview Sign",AS$141))=TRUE,AS$16&lt;&gt;"Option for Send Document :",AS$16&lt;&gt;"",ISERROR(FIND("Embed Sign",AS$141))=TRUE,ISERROR(FIND("Sign Via Inbox",AS$141))=TRUE)</formula>
    </cfRule>
  </conditionalFormatting>
  <conditionalFormatting sqref="AS199:AS200">
    <cfRule dxfId="5" priority="1711" type="expression">
      <formula>AND(ISERROR(FIND("Webview Sign",AS$141))=TRUE,AS$16&lt;&gt;"Option for Send Document :",AS$16&lt;&gt;"",ISERROR(FIND("Embed Sign",AS$141))=TRUE,ISERROR(FIND("Sign Via Inbox",AS$141))=TRUE)</formula>
    </cfRule>
  </conditionalFormatting>
  <conditionalFormatting sqref="AS204:AS205">
    <cfRule dxfId="5" priority="2136" type="expression">
      <formula>AS$203="No"</formula>
    </cfRule>
    <cfRule dxfId="5" priority="2156" type="expression">
      <formula>AS$203="No"</formula>
    </cfRule>
  </conditionalFormatting>
  <conditionalFormatting sqref="AT27:AT28">
    <cfRule dxfId="5" priority="1702" type="expression">
      <formula>AND(AT$16&lt;&gt;"API Send Document External",AT$16&lt;&gt;"Option for Send Document :",AT$16&lt;&gt;"")</formula>
    </cfRule>
  </conditionalFormatting>
  <conditionalFormatting sqref="AT37:AT41">
    <cfRule dxfId="5" priority="1726" type="expression">
      <formula>AND(AT$16&lt;&gt;"API Send Document External",AT$16&lt;&gt;"Option for Send Document :",AT$16&lt;&gt;"")</formula>
    </cfRule>
  </conditionalFormatting>
  <conditionalFormatting sqref="AT43:AT44">
    <cfRule dxfId="5" priority="1734" type="expression">
      <formula>AND(#REF!&lt;&gt;"API Send Document External",#REF!&lt;&gt;"Option for Send Document :",#REF!&lt;&gt;"")</formula>
    </cfRule>
  </conditionalFormatting>
  <conditionalFormatting sqref="AT46:AT48">
    <cfRule dxfId="5" priority="1733" type="expression">
      <formula>AND(#REF!&lt;&gt;"API Send Document External",#REF!&lt;&gt;"Option for Send Document :",#REF!&lt;&gt;"")</formula>
    </cfRule>
  </conditionalFormatting>
  <conditionalFormatting sqref="AT50:AT54">
    <cfRule dxfId="5" priority="1720" type="expression">
      <formula>AND(AT$16&lt;&gt;"API Send Document External",AT$16&lt;&gt;"Option for Send Document :",AT$16&lt;&gt;"")</formula>
    </cfRule>
  </conditionalFormatting>
  <conditionalFormatting sqref="AT65:AT110">
    <cfRule dxfId="5" priority="2057" type="expression">
      <formula>AND(AT$16&lt;&gt;"API Send Document Normal",AT$16&lt;&gt;"Option for Send Document :",AT$16&lt;&gt;"")</formula>
    </cfRule>
  </conditionalFormatting>
  <conditionalFormatting sqref="AT135:AT138">
    <cfRule dxfId="5" priority="2064" type="expression">
      <formula>AND(AT$16="Sign Only",AT$16&lt;&gt;"Option for Send Document :",AT$16&lt;&gt;"")</formula>
    </cfRule>
  </conditionalFormatting>
  <conditionalFormatting sqref="AT171:AT175">
    <cfRule dxfId="5" priority="2061" type="expression">
      <formula>AND(ISERROR(FIND("API Sign Document Normal",AT$141))=TRUE,AT$16&lt;&gt;"Option for Send Document :",AT$16&lt;&gt;"")</formula>
    </cfRule>
  </conditionalFormatting>
  <conditionalFormatting sqref="AT181:AT182">
    <cfRule dxfId="5" priority="1867" type="expression">
      <formula>AND(ISERROR(FIND("Webview Sign",AT$141))=TRUE,AT$16&lt;&gt;"Option for Send Document :",AT$16&lt;&gt;"",ISERROR(FIND("Embed Sign",AT$141))=TRUE,ISERROR(FIND("Sign Via Inbox",AT$141))=TRUE)</formula>
    </cfRule>
  </conditionalFormatting>
  <conditionalFormatting sqref="AT183:AT185">
    <cfRule dxfId="5" priority="1868" type="expression">
      <formula>AND(ISERROR(FIND("Webview Sign",AT$141))=TRUE,AT$16&lt;&gt;"Option for Send Document :",AT$16&lt;&gt;"",ISERROR(FIND("Embed Sign",AT$141))=TRUE,ISERROR(FIND("Sign Via Inbox",AT$141))=TRUE)</formula>
    </cfRule>
  </conditionalFormatting>
  <conditionalFormatting sqref="AT199:AT200">
    <cfRule dxfId="5" priority="1710" type="expression">
      <formula>AND(ISERROR(FIND("Webview Sign",AT$141))=TRUE,AT$16&lt;&gt;"Option for Send Document :",AT$16&lt;&gt;"",ISERROR(FIND("Embed Sign",AT$141))=TRUE,ISERROR(FIND("Sign Via Inbox",AT$141))=TRUE)</formula>
    </cfRule>
  </conditionalFormatting>
  <conditionalFormatting sqref="AT204:AT205">
    <cfRule dxfId="5" priority="2059" type="expression">
      <formula>AT$203="No"</formula>
    </cfRule>
    <cfRule dxfId="5" priority="2085" type="expression">
      <formula>AT$203="No"</formula>
    </cfRule>
  </conditionalFormatting>
  <conditionalFormatting sqref="AU27:AU28">
    <cfRule dxfId="5" priority="1701" type="expression">
      <formula>AND(AU$16&lt;&gt;"API Send Document External",AU$16&lt;&gt;"Option for Send Document :",AU$16&lt;&gt;"")</formula>
    </cfRule>
  </conditionalFormatting>
  <conditionalFormatting sqref="AU37:AU41">
    <cfRule dxfId="5" priority="1725" type="expression">
      <formula>AND(AU$16&lt;&gt;"API Send Document External",AU$16&lt;&gt;"Option for Send Document :",AU$16&lt;&gt;"")</formula>
    </cfRule>
  </conditionalFormatting>
  <conditionalFormatting sqref="AU43:AU44">
    <cfRule dxfId="5" priority="913" type="expression">
      <formula>AND(#REF!&lt;&gt;"API Send Document External",#REF!&lt;&gt;"Option for Send Document :",#REF!&lt;&gt;"")</formula>
    </cfRule>
  </conditionalFormatting>
  <conditionalFormatting sqref="AU46:AU48">
    <cfRule dxfId="5" priority="912" type="expression">
      <formula>AND(#REF!&lt;&gt;"API Send Document External",#REF!&lt;&gt;"Option for Send Document :",#REF!&lt;&gt;"")</formula>
    </cfRule>
  </conditionalFormatting>
  <conditionalFormatting sqref="AU50:AU54">
    <cfRule dxfId="5" priority="1719" type="expression">
      <formula>AND(AU$16&lt;&gt;"API Send Document External",AU$16&lt;&gt;"Option for Send Document :",AU$16&lt;&gt;"")</formula>
    </cfRule>
  </conditionalFormatting>
  <conditionalFormatting sqref="AU65:AU110">
    <cfRule dxfId="5" priority="2240" type="expression">
      <formula>AND(AU$16&lt;&gt;"API Send Document Normal",AU$16&lt;&gt;"Option for Send Document :",AU$16&lt;&gt;"")</formula>
    </cfRule>
  </conditionalFormatting>
  <conditionalFormatting sqref="AU135:AU138">
    <cfRule dxfId="5" priority="2247" type="expression">
      <formula>AND(AU$16="Sign Only",AU$16&lt;&gt;"Option for Send Document :",AU$16&lt;&gt;"")</formula>
    </cfRule>
  </conditionalFormatting>
  <conditionalFormatting sqref="AU171:AU175">
    <cfRule dxfId="5" priority="2244" type="expression">
      <formula>AND(ISERROR(FIND("API Sign Document Normal",AU$141))=TRUE,AU$16&lt;&gt;"Option for Send Document :",AU$16&lt;&gt;"")</formula>
    </cfRule>
  </conditionalFormatting>
  <conditionalFormatting sqref="AU181:AU182">
    <cfRule dxfId="5" priority="1865" type="expression">
      <formula>AND(ISERROR(FIND("Webview Sign",AU$141))=TRUE,AU$16&lt;&gt;"Option for Send Document :",AU$16&lt;&gt;"",ISERROR(FIND("Embed Sign",AU$141))=TRUE,ISERROR(FIND("Sign Via Inbox",AU$141))=TRUE)</formula>
    </cfRule>
  </conditionalFormatting>
  <conditionalFormatting sqref="AU183:AU185">
    <cfRule dxfId="5" priority="1866" type="expression">
      <formula>AND(ISERROR(FIND("Webview Sign",AU$141))=TRUE,AU$16&lt;&gt;"Option for Send Document :",AU$16&lt;&gt;"",ISERROR(FIND("Embed Sign",AU$141))=TRUE,ISERROR(FIND("Sign Via Inbox",AU$141))=TRUE)</formula>
    </cfRule>
  </conditionalFormatting>
  <conditionalFormatting sqref="AU199:AU200">
    <cfRule dxfId="5" priority="1709" type="expression">
      <formula>AND(ISERROR(FIND("Webview Sign",AU$141))=TRUE,AU$16&lt;&gt;"Option for Send Document :",AU$16&lt;&gt;"",ISERROR(FIND("Embed Sign",AU$141))=TRUE,ISERROR(FIND("Sign Via Inbox",AU$141))=TRUE)</formula>
    </cfRule>
  </conditionalFormatting>
  <conditionalFormatting sqref="AU204:AU205">
    <cfRule dxfId="5" priority="2242" type="expression">
      <formula>AU$203="No"</formula>
    </cfRule>
    <cfRule dxfId="5" priority="2268" type="expression">
      <formula>AU$203="No"</formula>
    </cfRule>
  </conditionalFormatting>
  <conditionalFormatting sqref="AV37:AV41">
    <cfRule dxfId="5" priority="3211" type="expression">
      <formula>AND(AV$16&lt;&gt;"API Send Document External",AV$16&lt;&gt;"Option for Send Document :",AV$16&lt;&gt;"")</formula>
    </cfRule>
  </conditionalFormatting>
  <conditionalFormatting sqref="AV181:AV182">
    <cfRule dxfId="5" priority="3215" type="expression">
      <formula>AND(ISERROR(FIND("Webview Sign",AV$141))=TRUE,AV$16&lt;&gt;"Option for Send Document :",AV$16&lt;&gt;"",ISERROR(FIND("Embed Sign",AV$141))=TRUE,ISERROR(FIND("Sign Via Inbox",AV$141))=TRUE)</formula>
    </cfRule>
  </conditionalFormatting>
  <conditionalFormatting sqref="AV204:AV205">
    <cfRule dxfId="5" priority="3221" type="expression">
      <formula>AV$203="No"</formula>
    </cfRule>
    <cfRule dxfId="5" priority="3249" type="expression">
      <formula>AV$203="No"</formula>
    </cfRule>
  </conditionalFormatting>
  <conditionalFormatting sqref="AW27:AW28">
    <cfRule dxfId="5" priority="907" type="expression">
      <formula>AND(AW$16&lt;&gt;"API Send Document External",AW$16&lt;&gt;"Option for Send Document :",AW$16&lt;&gt;"")</formula>
    </cfRule>
  </conditionalFormatting>
  <conditionalFormatting sqref="AW37:AW41">
    <cfRule dxfId="5" priority="908" type="expression">
      <formula>AND(AW$16&lt;&gt;"API Send Document External",AW$16&lt;&gt;"Option for Send Document :",AW$16&lt;&gt;"")</formula>
    </cfRule>
  </conditionalFormatting>
  <conditionalFormatting sqref="AW43:AW45">
    <cfRule dxfId="5" priority="896" type="expression">
      <formula>AND(#REF!&lt;&gt;"API Send Document External",#REF!&lt;&gt;"Option for Send Document :",#REF!&lt;&gt;"")</formula>
    </cfRule>
  </conditionalFormatting>
  <conditionalFormatting sqref="AW46:AW48">
    <cfRule dxfId="5" priority="895" type="expression">
      <formula>AND(#REF!&lt;&gt;"API Send Document External",#REF!&lt;&gt;"Option for Send Document :",#REF!&lt;&gt;"")</formula>
    </cfRule>
  </conditionalFormatting>
  <conditionalFormatting sqref="AW50:AW54">
    <cfRule dxfId="5" priority="897" type="expression">
      <formula>AND(AW$16&lt;&gt;"API Send Document External",AW$16&lt;&gt;"Option for Send Document :",AW$16&lt;&gt;"")</formula>
    </cfRule>
  </conditionalFormatting>
  <conditionalFormatting sqref="AW65:AW110">
    <cfRule dxfId="5" priority="3176" type="expression">
      <formula>AND(AW$16&lt;&gt;"API Send Document Normal",AW$16&lt;&gt;"Option for Send Document :",AW$16&lt;&gt;"")</formula>
    </cfRule>
  </conditionalFormatting>
  <conditionalFormatting sqref="AW135:AW138">
    <cfRule dxfId="5" priority="3183" type="expression">
      <formula>AND(AW$16="Sign Only",AW$16&lt;&gt;"Option for Send Document :",AW$16&lt;&gt;"")</formula>
    </cfRule>
  </conditionalFormatting>
  <conditionalFormatting sqref="AW171:AW175">
    <cfRule dxfId="5" priority="3180" type="expression">
      <formula>AND(ISERROR(FIND("API Sign Document Normal",AW$141))=TRUE,AW$16&lt;&gt;"Option for Send Document :",AW$16&lt;&gt;"")</formula>
    </cfRule>
  </conditionalFormatting>
  <conditionalFormatting sqref="AW181:AW182">
    <cfRule dxfId="5" priority="3172" type="expression">
      <formula>AND(ISERROR(FIND("Webview Sign",AW$141))=TRUE,AW$16&lt;&gt;"Option for Send Document :",AW$16&lt;&gt;"",ISERROR(FIND("Embed Sign",AW$141))=TRUE,ISERROR(FIND("Sign Via Inbox",AW$141))=TRUE)</formula>
    </cfRule>
  </conditionalFormatting>
  <conditionalFormatting sqref="AW199:AW200">
    <cfRule dxfId="5" priority="894" type="expression">
      <formula>AND(ISERROR(FIND("Webview Sign",AW$141))=TRUE,AW$16&lt;&gt;"Option for Send Document :",AW$16&lt;&gt;"",ISERROR(FIND("Embed Sign",AW$141))=TRUE,ISERROR(FIND("Sign Via Inbox",AW$141))=TRUE)</formula>
    </cfRule>
  </conditionalFormatting>
  <conditionalFormatting sqref="AW204:AW205">
    <cfRule dxfId="5" priority="3178" type="expression">
      <formula>AW$203="No"</formula>
    </cfRule>
    <cfRule dxfId="5" priority="3206" type="expression">
      <formula>AW$203="No"</formula>
    </cfRule>
  </conditionalFormatting>
  <conditionalFormatting sqref="AX27:AX28">
    <cfRule dxfId="5" priority="902" type="expression">
      <formula>AND(AX$16&lt;&gt;"API Send Document External",AX$16&lt;&gt;"Option for Send Document :",AX$16&lt;&gt;"")</formula>
    </cfRule>
  </conditionalFormatting>
  <conditionalFormatting sqref="AX37:AX41">
    <cfRule dxfId="5" priority="904" type="expression">
      <formula>AND(AX$16&lt;&gt;"API Send Document External",AX$16&lt;&gt;"Option for Send Document :",AX$16&lt;&gt;"")</formula>
    </cfRule>
  </conditionalFormatting>
  <conditionalFormatting sqref="AX43:AX44">
    <cfRule dxfId="5" priority="901" type="expression">
      <formula>AND(#REF!&lt;&gt;"API Send Document External",#REF!&lt;&gt;"Option for Send Document :",#REF!&lt;&gt;"")</formula>
    </cfRule>
  </conditionalFormatting>
  <conditionalFormatting sqref="AX46:AX48">
    <cfRule dxfId="5" priority="900" type="expression">
      <formula>AND(#REF!&lt;&gt;"API Send Document External",#REF!&lt;&gt;"Option for Send Document :",#REF!&lt;&gt;"")</formula>
    </cfRule>
  </conditionalFormatting>
  <conditionalFormatting sqref="AX50:AX54">
    <cfRule dxfId="5" priority="903" type="expression">
      <formula>AND(AX$16&lt;&gt;"API Send Document External",AX$16&lt;&gt;"Option for Send Document :",AX$16&lt;&gt;"")</formula>
    </cfRule>
  </conditionalFormatting>
  <conditionalFormatting sqref="AX181:AX182">
    <cfRule dxfId="5" priority="1863" type="expression">
      <formula>AND(ISERROR(FIND("Webview Sign",AX$141))=TRUE,AX$16&lt;&gt;"Option for Send Document :",AX$16&lt;&gt;"",ISERROR(FIND("Embed Sign",AX$141))=TRUE,ISERROR(FIND("Sign Via Inbox",AX$141))=TRUE)</formula>
    </cfRule>
  </conditionalFormatting>
  <conditionalFormatting sqref="AX183:AX185">
    <cfRule dxfId="5" priority="1864" type="expression">
      <formula>AND(ISERROR(FIND("Webview Sign",AX$141))=TRUE,AX$16&lt;&gt;"Option for Send Document :",AX$16&lt;&gt;"",ISERROR(FIND("Embed Sign",AX$141))=TRUE,ISERROR(FIND("Sign Via Inbox",AX$141))=TRUE)</formula>
    </cfRule>
  </conditionalFormatting>
  <conditionalFormatting sqref="AX199:AX200">
    <cfRule dxfId="5" priority="893" type="expression">
      <formula>AND(ISERROR(FIND("Webview Sign",AX$141))=TRUE,AX$16&lt;&gt;"Option for Send Document :",AX$16&lt;&gt;"",ISERROR(FIND("Embed Sign",AX$141))=TRUE,ISERROR(FIND("Sign Via Inbox",AX$141))=TRUE)</formula>
    </cfRule>
  </conditionalFormatting>
  <conditionalFormatting sqref="AY37:AY41">
    <cfRule dxfId="5" priority="3126" type="expression">
      <formula>AND(AY$16&lt;&gt;"API Send Document External",AY$16&lt;&gt;"Option for Send Document :",AY$16&lt;&gt;"")</formula>
    </cfRule>
  </conditionalFormatting>
  <conditionalFormatting sqref="AY43:AY48">
    <cfRule dxfId="5" priority="3166" type="expression">
      <formula>AND(#REF!&lt;&gt;"API Send Document External",#REF!&lt;&gt;"Option for Send Document :",#REF!&lt;&gt;"")</formula>
    </cfRule>
  </conditionalFormatting>
  <conditionalFormatting sqref="AY50:AY54">
    <cfRule dxfId="5" priority="3123" type="expression">
      <formula>AND(AY$16&lt;&gt;"API Send Document External",AY$16&lt;&gt;"Option for Send Document :",AY$16&lt;&gt;"")</formula>
    </cfRule>
  </conditionalFormatting>
  <conditionalFormatting sqref="AY181:AY182">
    <cfRule dxfId="5" priority="3130" type="expression">
      <formula>AND(ISERROR(FIND("Webview Sign",AY$141))=TRUE,AY$16&lt;&gt;"Option for Send Document :",AY$16&lt;&gt;"",ISERROR(FIND("Embed Sign",AY$141))=TRUE,ISERROR(FIND("Sign Via Inbox",AY$141))=TRUE)</formula>
    </cfRule>
  </conditionalFormatting>
  <conditionalFormatting sqref="AZ27:AZ32">
    <cfRule dxfId="5" priority="1696" type="expression">
      <formula>AND(AZ$16&lt;&gt;"API Send Document External",AZ$16&lt;&gt;"Option for Send Document :",AZ$16&lt;&gt;"")</formula>
    </cfRule>
  </conditionalFormatting>
  <conditionalFormatting sqref="AZ37:AZ41">
    <cfRule dxfId="5" priority="1695" type="expression">
      <formula>AND(AZ$16&lt;&gt;"API Send Document External",AZ$16&lt;&gt;"Option for Send Document :",AZ$16&lt;&gt;"")</formula>
    </cfRule>
  </conditionalFormatting>
  <conditionalFormatting sqref="AZ43:AZ48">
    <cfRule dxfId="5" priority="2011" type="expression">
      <formula>AND(#REF!&lt;&gt;"API Send Document External",#REF!&lt;&gt;"Option for Send Document :",#REF!&lt;&gt;"")</formula>
    </cfRule>
  </conditionalFormatting>
  <conditionalFormatting sqref="AZ50:AZ54">
    <cfRule dxfId="5" priority="1973" type="expression">
      <formula>AND(AZ$16&lt;&gt;"API Send Document External",AZ$16&lt;&gt;"Option for Send Document :",AZ$16&lt;&gt;"")</formula>
    </cfRule>
  </conditionalFormatting>
  <conditionalFormatting sqref="AZ65:AZ110">
    <cfRule dxfId="5" priority="1981" type="expression">
      <formula>AND(AZ$16&lt;&gt;"API Send Document Normal",AZ$16&lt;&gt;"Option for Send Document :",AZ$16&lt;&gt;"")</formula>
    </cfRule>
  </conditionalFormatting>
  <conditionalFormatting sqref="AZ135:AZ138">
    <cfRule dxfId="5" priority="1988" type="expression">
      <formula>AND(AZ$16="Sign Only",AZ$16&lt;&gt;"Option for Send Document :",AZ$16&lt;&gt;"")</formula>
    </cfRule>
  </conditionalFormatting>
  <conditionalFormatting sqref="AZ171:AZ175">
    <cfRule dxfId="5" priority="1985" type="expression">
      <formula>AND(ISERROR(FIND("API Sign Document Normal",AZ$141))=TRUE,AZ$16&lt;&gt;"Option for Send Document :",AZ$16&lt;&gt;"")</formula>
    </cfRule>
  </conditionalFormatting>
  <conditionalFormatting sqref="AZ181:AZ182">
    <cfRule dxfId="5" priority="1693" type="expression">
      <formula>AND(ISERROR(FIND("Webview Sign",AZ$141))=TRUE,AZ$16&lt;&gt;"Option for Send Document :",AZ$16&lt;&gt;"",ISERROR(FIND("Embed Sign",AZ$141))=TRUE,ISERROR(FIND("Sign Via Inbox",AZ$141))=TRUE)</formula>
    </cfRule>
  </conditionalFormatting>
  <conditionalFormatting sqref="AZ183:AZ185">
    <cfRule dxfId="5" priority="1694" type="expression">
      <formula>AND(ISERROR(FIND("Webview Sign",AZ$141))=TRUE,AZ$16&lt;&gt;"Option for Send Document :",AZ$16&lt;&gt;"",ISERROR(FIND("Embed Sign",AZ$141))=TRUE,ISERROR(FIND("Sign Via Inbox",AZ$141))=TRUE)</formula>
    </cfRule>
  </conditionalFormatting>
  <conditionalFormatting sqref="AZ204:AZ205">
    <cfRule dxfId="5" priority="1983" type="expression">
      <formula>AZ$203="No"</formula>
    </cfRule>
    <cfRule dxfId="5" priority="2009" type="expression">
      <formula>AZ$203="No"</formula>
    </cfRule>
  </conditionalFormatting>
  <conditionalFormatting sqref="BA27:BA32">
    <cfRule dxfId="5" priority="1649" type="expression">
      <formula>AND(BA$16&lt;&gt;"API Send Document External",BA$16&lt;&gt;"Option for Send Document :",BA$16&lt;&gt;"")</formula>
    </cfRule>
  </conditionalFormatting>
  <conditionalFormatting sqref="BA37:BA41">
    <cfRule dxfId="5" priority="1648" type="expression">
      <formula>AND(BA$16&lt;&gt;"API Send Document External",BA$16&lt;&gt;"Option for Send Document :",BA$16&lt;&gt;"")</formula>
    </cfRule>
  </conditionalFormatting>
  <conditionalFormatting sqref="BA43:BA48">
    <cfRule dxfId="5" priority="1688" type="expression">
      <formula>AND(#REF!&lt;&gt;"API Send Document External",#REF!&lt;&gt;"Option for Send Document :",#REF!&lt;&gt;"")</formula>
    </cfRule>
  </conditionalFormatting>
  <conditionalFormatting sqref="BA50:BA54">
    <cfRule dxfId="5" priority="892" type="expression">
      <formula>AND(BA$16&lt;&gt;"API Send Document External",BA$16&lt;&gt;"Option for Send Document :",BA$16&lt;&gt;"")</formula>
    </cfRule>
  </conditionalFormatting>
  <conditionalFormatting sqref="BA65:BA110">
    <cfRule dxfId="5" priority="1658" type="expression">
      <formula>AND(BA$16&lt;&gt;"API Send Document Normal",BA$16&lt;&gt;"Option for Send Document :",BA$16&lt;&gt;"")</formula>
    </cfRule>
  </conditionalFormatting>
  <conditionalFormatting sqref="BA135:BA138">
    <cfRule dxfId="5" priority="1665" type="expression">
      <formula>AND(BA$16="Sign Only",BA$16&lt;&gt;"Option for Send Document :",BA$16&lt;&gt;"")</formula>
    </cfRule>
  </conditionalFormatting>
  <conditionalFormatting sqref="BA171:BA175">
    <cfRule dxfId="5" priority="1662" type="expression">
      <formula>AND(ISERROR(FIND("API Sign Document Normal",BA$141))=TRUE,BA$16&lt;&gt;"Option for Send Document :",BA$16&lt;&gt;"")</formula>
    </cfRule>
  </conditionalFormatting>
  <conditionalFormatting sqref="BA181:BA182">
    <cfRule dxfId="5" priority="1646" type="expression">
      <formula>AND(ISERROR(FIND("Webview Sign",BA$141))=TRUE,BA$16&lt;&gt;"Option for Send Document :",BA$16&lt;&gt;"",ISERROR(FIND("Embed Sign",BA$141))=TRUE,ISERROR(FIND("Sign Via Inbox",BA$141))=TRUE)</formula>
    </cfRule>
  </conditionalFormatting>
  <conditionalFormatting sqref="BA183:BA185">
    <cfRule dxfId="5" priority="1647" type="expression">
      <formula>AND(ISERROR(FIND("Webview Sign",BA$141))=TRUE,BA$16&lt;&gt;"Option for Send Document :",BA$16&lt;&gt;"",ISERROR(FIND("Embed Sign",BA$141))=TRUE,ISERROR(FIND("Sign Via Inbox",BA$141))=TRUE)</formula>
    </cfRule>
  </conditionalFormatting>
  <conditionalFormatting sqref="BA199:BA200">
    <cfRule dxfId="5" priority="1650" type="expression">
      <formula>AND(ISERROR(FIND("Webview Sign",BA$141))=TRUE,BA$16&lt;&gt;"Option for Send Document :",BA$16&lt;&gt;"",ISERROR(FIND("Embed Sign",BA$141))=TRUE,ISERROR(FIND("Sign Via Inbox",BA$141))=TRUE)</formula>
    </cfRule>
  </conditionalFormatting>
  <conditionalFormatting sqref="BA204:BA205">
    <cfRule dxfId="5" priority="1660" type="expression">
      <formula>BA$203="No"</formula>
    </cfRule>
    <cfRule dxfId="5" priority="1686" type="expression">
      <formula>BA$203="No"</formula>
    </cfRule>
  </conditionalFormatting>
  <conditionalFormatting sqref="BB27:BB32">
    <cfRule dxfId="5" priority="1602" type="expression">
      <formula>AND(BB$16&lt;&gt;"API Send Document External",BB$16&lt;&gt;"Option for Send Document :",BB$16&lt;&gt;"")</formula>
    </cfRule>
  </conditionalFormatting>
  <conditionalFormatting sqref="BB37:BB41">
    <cfRule dxfId="5" priority="1601" type="expression">
      <formula>AND(BB$16&lt;&gt;"API Send Document External",BB$16&lt;&gt;"Option for Send Document :",BB$16&lt;&gt;"")</formula>
    </cfRule>
  </conditionalFormatting>
  <conditionalFormatting sqref="BB43:BB48">
    <cfRule dxfId="5" priority="1641" type="expression">
      <formula>AND(#REF!&lt;&gt;"API Send Document External",#REF!&lt;&gt;"Option for Send Document :",#REF!&lt;&gt;"")</formula>
    </cfRule>
  </conditionalFormatting>
  <conditionalFormatting sqref="BB50:BB54">
    <cfRule dxfId="5" priority="891" type="expression">
      <formula>AND(BB$16&lt;&gt;"API Send Document External",BB$16&lt;&gt;"Option for Send Document :",BB$16&lt;&gt;"")</formula>
    </cfRule>
  </conditionalFormatting>
  <conditionalFormatting sqref="BB65:BB110">
    <cfRule dxfId="5" priority="1611" type="expression">
      <formula>AND(BB$16&lt;&gt;"API Send Document Normal",BB$16&lt;&gt;"Option for Send Document :",BB$16&lt;&gt;"")</formula>
    </cfRule>
  </conditionalFormatting>
  <conditionalFormatting sqref="BB135:BB138">
    <cfRule dxfId="5" priority="1618" type="expression">
      <formula>AND(BB$16="Sign Only",BB$16&lt;&gt;"Option for Send Document :",BB$16&lt;&gt;"")</formula>
    </cfRule>
  </conditionalFormatting>
  <conditionalFormatting sqref="BB171:BB175">
    <cfRule dxfId="5" priority="1615" type="expression">
      <formula>AND(ISERROR(FIND("API Sign Document Normal",BB$141))=TRUE,BB$16&lt;&gt;"Option for Send Document :",BB$16&lt;&gt;"")</formula>
    </cfRule>
  </conditionalFormatting>
  <conditionalFormatting sqref="BB181:BB182">
    <cfRule dxfId="5" priority="1599" type="expression">
      <formula>AND(ISERROR(FIND("Webview Sign",BB$141))=TRUE,BB$16&lt;&gt;"Option for Send Document :",BB$16&lt;&gt;"",ISERROR(FIND("Embed Sign",BB$141))=TRUE,ISERROR(FIND("Sign Via Inbox",BB$141))=TRUE)</formula>
    </cfRule>
  </conditionalFormatting>
  <conditionalFormatting sqref="BB183:BB185">
    <cfRule dxfId="5" priority="1600" type="expression">
      <formula>AND(ISERROR(FIND("Webview Sign",BB$141))=TRUE,BB$16&lt;&gt;"Option for Send Document :",BB$16&lt;&gt;"",ISERROR(FIND("Embed Sign",BB$141))=TRUE,ISERROR(FIND("Sign Via Inbox",BB$141))=TRUE)</formula>
    </cfRule>
  </conditionalFormatting>
  <conditionalFormatting sqref="BB199:BB200">
    <cfRule dxfId="5" priority="1603" type="expression">
      <formula>AND(ISERROR(FIND("Webview Sign",BB$141))=TRUE,BB$16&lt;&gt;"Option for Send Document :",BB$16&lt;&gt;"",ISERROR(FIND("Embed Sign",BB$141))=TRUE,ISERROR(FIND("Sign Via Inbox",BB$141))=TRUE)</formula>
    </cfRule>
  </conditionalFormatting>
  <conditionalFormatting sqref="BB204:BB205">
    <cfRule dxfId="5" priority="1613" type="expression">
      <formula>BB$203="No"</formula>
    </cfRule>
    <cfRule dxfId="5" priority="1639" type="expression">
      <formula>BB$203="No"</formula>
    </cfRule>
  </conditionalFormatting>
  <conditionalFormatting sqref="BC27:BC32">
    <cfRule dxfId="5" priority="1557" type="expression">
      <formula>AND(BC$16&lt;&gt;"API Send Document External",BC$16&lt;&gt;"Option for Send Document :",BC$16&lt;&gt;"")</formula>
    </cfRule>
  </conditionalFormatting>
  <conditionalFormatting sqref="BC37:BC41">
    <cfRule dxfId="5" priority="1556" type="expression">
      <formula>AND(BC$16&lt;&gt;"API Send Document External",BC$16&lt;&gt;"Option for Send Document :",BC$16&lt;&gt;"")</formula>
    </cfRule>
  </conditionalFormatting>
  <conditionalFormatting sqref="BC43:BC48">
    <cfRule dxfId="5" priority="1594" type="expression">
      <formula>AND(#REF!&lt;&gt;"API Send Document External",#REF!&lt;&gt;"Option for Send Document :",#REF!&lt;&gt;"")</formula>
    </cfRule>
  </conditionalFormatting>
  <conditionalFormatting sqref="BC50:BC54">
    <cfRule dxfId="5" priority="890" type="expression">
      <formula>AND(BC$16&lt;&gt;"API Send Document External",BC$16&lt;&gt;"Option for Send Document :",BC$16&lt;&gt;"")</formula>
    </cfRule>
  </conditionalFormatting>
  <conditionalFormatting sqref="BC65:BC110">
    <cfRule dxfId="5" priority="1566" type="expression">
      <formula>AND(BC$16&lt;&gt;"API Send Document Normal",BC$16&lt;&gt;"Option for Send Document :",BC$16&lt;&gt;"")</formula>
    </cfRule>
  </conditionalFormatting>
  <conditionalFormatting sqref="BC135:BC138">
    <cfRule dxfId="5" priority="1573" type="expression">
      <formula>AND(BC$16="Sign Only",BC$16&lt;&gt;"Option for Send Document :",BC$16&lt;&gt;"")</formula>
    </cfRule>
  </conditionalFormatting>
  <conditionalFormatting sqref="BC171:BC175">
    <cfRule dxfId="5" priority="1570" type="expression">
      <formula>AND(ISERROR(FIND("API Sign Document Normal",BC$141))=TRUE,BC$16&lt;&gt;"Option for Send Document :",BC$16&lt;&gt;"")</formula>
    </cfRule>
  </conditionalFormatting>
  <conditionalFormatting sqref="BC178:BC179">
    <cfRule dxfId="5" priority="1547" type="expression">
      <formula>AND(ISERROR(FIND("Webview Sign",BC$141))=TRUE,BC$16&lt;&gt;"Option for Send Document :",BC$16&lt;&gt;"",ISERROR(FIND("Embed Sign",BC$141))=TRUE,ISERROR(FIND("Sign Via Inbox",BC$141))=TRUE)</formula>
    </cfRule>
  </conditionalFormatting>
  <conditionalFormatting sqref="BC181:BC182">
    <cfRule dxfId="5" priority="1554" type="expression">
      <formula>AND(ISERROR(FIND("Webview Sign",BC$141))=TRUE,BC$16&lt;&gt;"Option for Send Document :",BC$16&lt;&gt;"",ISERROR(FIND("Embed Sign",BC$141))=TRUE,ISERROR(FIND("Sign Via Inbox",BC$141))=TRUE)</formula>
    </cfRule>
  </conditionalFormatting>
  <conditionalFormatting sqref="BC183:BC185">
    <cfRule dxfId="5" priority="1555" type="expression">
      <formula>AND(ISERROR(FIND("Webview Sign",BC$141))=TRUE,BC$16&lt;&gt;"Option for Send Document :",BC$16&lt;&gt;"",ISERROR(FIND("Embed Sign",BC$141))=TRUE,ISERROR(FIND("Sign Via Inbox",BC$141))=TRUE)</formula>
    </cfRule>
  </conditionalFormatting>
  <conditionalFormatting sqref="BC199:BC200">
    <cfRule dxfId="5" priority="1558" type="expression">
      <formula>AND(ISERROR(FIND("Webview Sign",BC$141))=TRUE,BC$16&lt;&gt;"Option for Send Document :",BC$16&lt;&gt;"",ISERROR(FIND("Embed Sign",BC$141))=TRUE,ISERROR(FIND("Sign Via Inbox",BC$141))=TRUE)</formula>
    </cfRule>
  </conditionalFormatting>
  <conditionalFormatting sqref="BC204:BC205">
    <cfRule dxfId="5" priority="1568" type="expression">
      <formula>BC$203="No"</formula>
    </cfRule>
    <cfRule dxfId="5" priority="1592" type="expression">
      <formula>BC$203="No"</formula>
    </cfRule>
  </conditionalFormatting>
  <conditionalFormatting sqref="BD27:BD32">
    <cfRule dxfId="5" priority="1508" type="expression">
      <formula>AND(BD$16&lt;&gt;"API Send Document External",BD$16&lt;&gt;"Option for Send Document :",BD$16&lt;&gt;"")</formula>
    </cfRule>
  </conditionalFormatting>
  <conditionalFormatting sqref="BD37:BD41">
    <cfRule dxfId="5" priority="1507" type="expression">
      <formula>AND(BD$16&lt;&gt;"API Send Document External",BD$16&lt;&gt;"Option for Send Document :",BD$16&lt;&gt;"")</formula>
    </cfRule>
  </conditionalFormatting>
  <conditionalFormatting sqref="BD43:BD48">
    <cfRule dxfId="5" priority="1546" type="expression">
      <formula>AND(#REF!&lt;&gt;"API Send Document External",#REF!&lt;&gt;"Option for Send Document :",#REF!&lt;&gt;"")</formula>
    </cfRule>
  </conditionalFormatting>
  <conditionalFormatting sqref="BD50:BD54">
    <cfRule dxfId="5" priority="1510" type="expression">
      <formula>AND(BD$16&lt;&gt;"API Send Document External",BD$16&lt;&gt;"Option for Send Document :",BD$16&lt;&gt;"")</formula>
    </cfRule>
  </conditionalFormatting>
  <conditionalFormatting sqref="BD65:BD110">
    <cfRule dxfId="5" priority="1518" type="expression">
      <formula>AND(BD$16&lt;&gt;"API Send Document Normal",BD$16&lt;&gt;"Option for Send Document :",BD$16&lt;&gt;"")</formula>
    </cfRule>
  </conditionalFormatting>
  <conditionalFormatting sqref="BD135:BD138">
    <cfRule dxfId="5" priority="1525" type="expression">
      <formula>AND(BD$16="Sign Only",BD$16&lt;&gt;"Option for Send Document :",BD$16&lt;&gt;"")</formula>
    </cfRule>
  </conditionalFormatting>
  <conditionalFormatting sqref="BD171:BD175">
    <cfRule dxfId="5" priority="1522" type="expression">
      <formula>AND(ISERROR(FIND("API Sign Document Normal",BD$141))=TRUE,BD$16&lt;&gt;"Option for Send Document :",BD$16&lt;&gt;"")</formula>
    </cfRule>
  </conditionalFormatting>
  <conditionalFormatting sqref="BD178:BD179">
    <cfRule dxfId="5" priority="1306" type="expression">
      <formula>AND(ISERROR(FIND("Webview Sign",BD$141))=TRUE,BD$16&lt;&gt;"Option for Send Document :",BD$16&lt;&gt;"",ISERROR(FIND("Embed Sign",BD$141))=TRUE,ISERROR(FIND("Sign Via Inbox",BD$141))=TRUE)</formula>
    </cfRule>
  </conditionalFormatting>
  <conditionalFormatting sqref="BD181:BD182">
    <cfRule dxfId="5" priority="1303" type="expression">
      <formula>AND(ISERROR(FIND("Webview Sign",BD$141))=TRUE,BD$16&lt;&gt;"Option for Send Document :",BD$16&lt;&gt;"",ISERROR(FIND("Embed Sign",BD$141))=TRUE,ISERROR(FIND("Sign Via Inbox",BD$141))=TRUE)</formula>
    </cfRule>
  </conditionalFormatting>
  <conditionalFormatting sqref="BD183:BD185">
    <cfRule dxfId="5" priority="1305" type="expression">
      <formula>AND(ISERROR(FIND("Webview Sign",BD$141))=TRUE,BD$16&lt;&gt;"Option for Send Document :",BD$16&lt;&gt;"",ISERROR(FIND("Embed Sign",BD$141))=TRUE,ISERROR(FIND("Sign Via Inbox",BD$141))=TRUE)</formula>
    </cfRule>
  </conditionalFormatting>
  <conditionalFormatting sqref="BD199:BD200">
    <cfRule dxfId="5" priority="1509" type="expression">
      <formula>AND(ISERROR(FIND("Webview Sign",BD$141))=TRUE,BD$16&lt;&gt;"Option for Send Document :",BD$16&lt;&gt;"",ISERROR(FIND("Embed Sign",BD$141))=TRUE,ISERROR(FIND("Sign Via Inbox",BD$141))=TRUE)</formula>
    </cfRule>
  </conditionalFormatting>
  <conditionalFormatting sqref="BD204:BD205">
    <cfRule dxfId="5" priority="1520" type="expression">
      <formula>BD$203="No"</formula>
    </cfRule>
    <cfRule dxfId="5" priority="1544" type="expression">
      <formula>BD$203="No"</formula>
    </cfRule>
  </conditionalFormatting>
  <conditionalFormatting sqref="BE27:BE32">
    <cfRule dxfId="5" priority="1469" type="expression">
      <formula>AND(BE$16&lt;&gt;"API Send Document External",BE$16&lt;&gt;"Option for Send Document :",BE$16&lt;&gt;"")</formula>
    </cfRule>
  </conditionalFormatting>
  <conditionalFormatting sqref="BE37:BE41">
    <cfRule dxfId="5" priority="1468" type="expression">
      <formula>AND(BE$16&lt;&gt;"API Send Document External",BE$16&lt;&gt;"Option for Send Document :",BE$16&lt;&gt;"")</formula>
    </cfRule>
  </conditionalFormatting>
  <conditionalFormatting sqref="BE43:BE48">
    <cfRule dxfId="5" priority="1506" type="expression">
      <formula>AND(#REF!&lt;&gt;"API Send Document External",#REF!&lt;&gt;"Option for Send Document :",#REF!&lt;&gt;"")</formula>
    </cfRule>
  </conditionalFormatting>
  <conditionalFormatting sqref="BE50:BE54">
    <cfRule dxfId="5" priority="889" type="expression">
      <formula>AND(BE$16&lt;&gt;"API Send Document External",BE$16&lt;&gt;"Option for Send Document :",BE$16&lt;&gt;"")</formula>
    </cfRule>
  </conditionalFormatting>
  <conditionalFormatting sqref="BE65:BE110">
    <cfRule dxfId="5" priority="1478" type="expression">
      <formula>AND(BE$16&lt;&gt;"API Send Document Normal",BE$16&lt;&gt;"Option for Send Document :",BE$16&lt;&gt;"")</formula>
    </cfRule>
  </conditionalFormatting>
  <conditionalFormatting sqref="BE135:BE138">
    <cfRule dxfId="5" priority="1485" type="expression">
      <formula>AND(BE$16="Sign Only",BE$16&lt;&gt;"Option for Send Document :",BE$16&lt;&gt;"")</formula>
    </cfRule>
  </conditionalFormatting>
  <conditionalFormatting sqref="BE171:BE175">
    <cfRule dxfId="5" priority="1482" type="expression">
      <formula>AND(ISERROR(FIND("API Sign Document Normal",BE$141))=TRUE,BE$16&lt;&gt;"Option for Send Document :",BE$16&lt;&gt;"")</formula>
    </cfRule>
  </conditionalFormatting>
  <conditionalFormatting sqref="BE178:BE179">
    <cfRule dxfId="5" priority="1317" type="expression">
      <formula>AND(ISERROR(FIND("Webview Sign",BE$141))=TRUE,BE$16&lt;&gt;"Option for Send Document :",BE$16&lt;&gt;"",ISERROR(FIND("Embed Sign",BE$141))=TRUE,ISERROR(FIND("Sign Via Inbox",BE$141))=TRUE)</formula>
    </cfRule>
  </conditionalFormatting>
  <conditionalFormatting sqref="BE181:BE182">
    <cfRule dxfId="5" priority="1314" type="expression">
      <formula>AND(ISERROR(FIND("Webview Sign",BE$141))=TRUE,BE$16&lt;&gt;"Option for Send Document :",BE$16&lt;&gt;"",ISERROR(FIND("Embed Sign",BE$141))=TRUE,ISERROR(FIND("Sign Via Inbox",BE$141))=TRUE)</formula>
    </cfRule>
  </conditionalFormatting>
  <conditionalFormatting sqref="BE183:BE185">
    <cfRule dxfId="5" priority="1316" type="expression">
      <formula>AND(ISERROR(FIND("Webview Sign",BE$141))=TRUE,BE$16&lt;&gt;"Option for Send Document :",BE$16&lt;&gt;"",ISERROR(FIND("Embed Sign",BE$141))=TRUE,ISERROR(FIND("Sign Via Inbox",BE$141))=TRUE)</formula>
    </cfRule>
  </conditionalFormatting>
  <conditionalFormatting sqref="BE199:BE200">
    <cfRule dxfId="5" priority="1470" type="expression">
      <formula>AND(ISERROR(FIND("Webview Sign",BE$141))=TRUE,BE$16&lt;&gt;"Option for Send Document :",BE$16&lt;&gt;"",ISERROR(FIND("Embed Sign",BE$141))=TRUE,ISERROR(FIND("Sign Via Inbox",BE$141))=TRUE)</formula>
    </cfRule>
  </conditionalFormatting>
  <conditionalFormatting sqref="BE204:BE205">
    <cfRule dxfId="5" priority="1480" type="expression">
      <formula>BE$203="No"</formula>
    </cfRule>
    <cfRule dxfId="5" priority="1504" type="expression">
      <formula>BE$203="No"</formula>
    </cfRule>
  </conditionalFormatting>
  <conditionalFormatting sqref="BF27:BF32">
    <cfRule dxfId="5" priority="1430" type="expression">
      <formula>AND(BF$16&lt;&gt;"API Send Document External",BF$16&lt;&gt;"Option for Send Document :",BF$16&lt;&gt;"")</formula>
    </cfRule>
  </conditionalFormatting>
  <conditionalFormatting sqref="BF37:BF41">
    <cfRule dxfId="5" priority="1429" type="expression">
      <formula>AND(BF$16&lt;&gt;"API Send Document External",BF$16&lt;&gt;"Option for Send Document :",BF$16&lt;&gt;"")</formula>
    </cfRule>
  </conditionalFormatting>
  <conditionalFormatting sqref="BF43:BF48">
    <cfRule dxfId="5" priority="1467" type="expression">
      <formula>AND(#REF!&lt;&gt;"API Send Document External",#REF!&lt;&gt;"Option for Send Document :",#REF!&lt;&gt;"")</formula>
    </cfRule>
  </conditionalFormatting>
  <conditionalFormatting sqref="BF50:BF54">
    <cfRule dxfId="5" priority="888" type="expression">
      <formula>AND(BF$16&lt;&gt;"API Send Document External",BF$16&lt;&gt;"Option for Send Document :",BF$16&lt;&gt;"")</formula>
    </cfRule>
  </conditionalFormatting>
  <conditionalFormatting sqref="BF65:BF110">
    <cfRule dxfId="5" priority="1439" type="expression">
      <formula>AND(BF$16&lt;&gt;"API Send Document Normal",BF$16&lt;&gt;"Option for Send Document :",BF$16&lt;&gt;"")</formula>
    </cfRule>
  </conditionalFormatting>
  <conditionalFormatting sqref="BF135:BF138">
    <cfRule dxfId="5" priority="1446" type="expression">
      <formula>AND(BF$16="Sign Only",BF$16&lt;&gt;"Option for Send Document :",BF$16&lt;&gt;"")</formula>
    </cfRule>
  </conditionalFormatting>
  <conditionalFormatting sqref="BF171:BF175">
    <cfRule dxfId="5" priority="1443" type="expression">
      <formula>AND(ISERROR(FIND("API Sign Document Normal",BF$141))=TRUE,BF$16&lt;&gt;"Option for Send Document :",BF$16&lt;&gt;"")</formula>
    </cfRule>
  </conditionalFormatting>
  <conditionalFormatting sqref="BF178:BF179">
    <cfRule dxfId="5" priority="1328" type="expression">
      <formula>AND(ISERROR(FIND("Webview Sign",BF$141))=TRUE,BF$16&lt;&gt;"Option for Send Document :",BF$16&lt;&gt;"",ISERROR(FIND("Embed Sign",BF$141))=TRUE,ISERROR(FIND("Sign Via Inbox",BF$141))=TRUE)</formula>
    </cfRule>
  </conditionalFormatting>
  <conditionalFormatting sqref="BF181:BF182">
    <cfRule dxfId="5" priority="1325" type="expression">
      <formula>AND(ISERROR(FIND("Webview Sign",BF$141))=TRUE,BF$16&lt;&gt;"Option for Send Document :",BF$16&lt;&gt;"",ISERROR(FIND("Embed Sign",BF$141))=TRUE,ISERROR(FIND("Sign Via Inbox",BF$141))=TRUE)</formula>
    </cfRule>
  </conditionalFormatting>
  <conditionalFormatting sqref="BF183:BF185">
    <cfRule dxfId="5" priority="1327" type="expression">
      <formula>AND(ISERROR(FIND("Webview Sign",BF$141))=TRUE,BF$16&lt;&gt;"Option for Send Document :",BF$16&lt;&gt;"",ISERROR(FIND("Embed Sign",BF$141))=TRUE,ISERROR(FIND("Sign Via Inbox",BF$141))=TRUE)</formula>
    </cfRule>
  </conditionalFormatting>
  <conditionalFormatting sqref="BF199:BF200">
    <cfRule dxfId="5" priority="1431" type="expression">
      <formula>AND(ISERROR(FIND("Webview Sign",BF$141))=TRUE,BF$16&lt;&gt;"Option for Send Document :",BF$16&lt;&gt;"",ISERROR(FIND("Embed Sign",BF$141))=TRUE,ISERROR(FIND("Sign Via Inbox",BF$141))=TRUE)</formula>
    </cfRule>
  </conditionalFormatting>
  <conditionalFormatting sqref="BF204:BF205">
    <cfRule dxfId="5" priority="1441" type="expression">
      <formula>BF$203="No"</formula>
    </cfRule>
    <cfRule dxfId="5" priority="1465" type="expression">
      <formula>BF$203="No"</formula>
    </cfRule>
  </conditionalFormatting>
  <conditionalFormatting sqref="BG27:BG32">
    <cfRule dxfId="5" priority="1391" type="expression">
      <formula>AND(BG$16&lt;&gt;"API Send Document External",BG$16&lt;&gt;"Option for Send Document :",BG$16&lt;&gt;"")</formula>
    </cfRule>
  </conditionalFormatting>
  <conditionalFormatting sqref="BG37:BG41">
    <cfRule dxfId="5" priority="1390" type="expression">
      <formula>AND(BG$16&lt;&gt;"API Send Document External",BG$16&lt;&gt;"Option for Send Document :",BG$16&lt;&gt;"")</formula>
    </cfRule>
  </conditionalFormatting>
  <conditionalFormatting sqref="BG43:BG48">
    <cfRule dxfId="5" priority="1428" type="expression">
      <formula>AND(#REF!&lt;&gt;"API Send Document External",#REF!&lt;&gt;"Option for Send Document :",#REF!&lt;&gt;"")</formula>
    </cfRule>
  </conditionalFormatting>
  <conditionalFormatting sqref="BG50:BG54">
    <cfRule dxfId="5" priority="887" type="expression">
      <formula>AND(BG$16&lt;&gt;"API Send Document External",BG$16&lt;&gt;"Option for Send Document :",BG$16&lt;&gt;"")</formula>
    </cfRule>
  </conditionalFormatting>
  <conditionalFormatting sqref="BG65:BG110">
    <cfRule dxfId="5" priority="1400" type="expression">
      <formula>AND(BG$16&lt;&gt;"API Send Document Normal",BG$16&lt;&gt;"Option for Send Document :",BG$16&lt;&gt;"")</formula>
    </cfRule>
  </conditionalFormatting>
  <conditionalFormatting sqref="BG135:BG138">
    <cfRule dxfId="5" priority="1407" type="expression">
      <formula>AND(BG$16="Sign Only",BG$16&lt;&gt;"Option for Send Document :",BG$16&lt;&gt;"")</formula>
    </cfRule>
  </conditionalFormatting>
  <conditionalFormatting sqref="BG171:BG175">
    <cfRule dxfId="5" priority="1404" type="expression">
      <formula>AND(ISERROR(FIND("API Sign Document Normal",BG$141))=TRUE,BG$16&lt;&gt;"Option for Send Document :",BG$16&lt;&gt;"")</formula>
    </cfRule>
  </conditionalFormatting>
  <conditionalFormatting sqref="BG178:BG179">
    <cfRule dxfId="5" priority="1387" type="expression">
      <formula>AND(ISERROR(FIND("Webview Sign",BG$141))=TRUE,BG$16&lt;&gt;"Option for Send Document :",BG$16&lt;&gt;"",ISERROR(FIND("Embed Sign",BG$141))=TRUE,ISERROR(FIND("Sign Via Inbox",BG$141))=TRUE)</formula>
    </cfRule>
  </conditionalFormatting>
  <conditionalFormatting sqref="BG181:BG182">
    <cfRule dxfId="5" priority="1336" type="expression">
      <formula>AND(ISERROR(FIND("Webview Sign",BG$141))=TRUE,BG$16&lt;&gt;"Option for Send Document :",BG$16&lt;&gt;"",ISERROR(FIND("Embed Sign",BG$141))=TRUE,ISERROR(FIND("Sign Via Inbox",BG$141))=TRUE)</formula>
    </cfRule>
  </conditionalFormatting>
  <conditionalFormatting sqref="BG183:BG185">
    <cfRule dxfId="5" priority="1338" type="expression">
      <formula>AND(ISERROR(FIND("Webview Sign",BG$141))=TRUE,BG$16&lt;&gt;"Option for Send Document :",BG$16&lt;&gt;"",ISERROR(FIND("Embed Sign",BG$141))=TRUE,ISERROR(FIND("Sign Via Inbox",BG$141))=TRUE)</formula>
    </cfRule>
  </conditionalFormatting>
  <conditionalFormatting sqref="BG199:BG200">
    <cfRule dxfId="5" priority="1392" type="expression">
      <formula>AND(ISERROR(FIND("Webview Sign",BG$141))=TRUE,BG$16&lt;&gt;"Option for Send Document :",BG$16&lt;&gt;"",ISERROR(FIND("Embed Sign",BG$141))=TRUE,ISERROR(FIND("Sign Via Inbox",BG$141))=TRUE)</formula>
    </cfRule>
  </conditionalFormatting>
  <conditionalFormatting sqref="BG204:BG205">
    <cfRule dxfId="5" priority="1402" type="expression">
      <formula>BG$203="No"</formula>
    </cfRule>
    <cfRule dxfId="5" priority="1426" type="expression">
      <formula>BG$203="No"</formula>
    </cfRule>
  </conditionalFormatting>
  <conditionalFormatting sqref="BH27:BH32">
    <cfRule dxfId="5" priority="1346" type="expression">
      <formula>AND(BH$16&lt;&gt;"API Send Document External",BH$16&lt;&gt;"Option for Send Document :",BH$16&lt;&gt;"")</formula>
    </cfRule>
  </conditionalFormatting>
  <conditionalFormatting sqref="BH37:BH41">
    <cfRule dxfId="5" priority="1345" type="expression">
      <formula>AND(BH$16&lt;&gt;"API Send Document External",BH$16&lt;&gt;"Option for Send Document :",BH$16&lt;&gt;"")</formula>
    </cfRule>
  </conditionalFormatting>
  <conditionalFormatting sqref="BH43:BH48">
    <cfRule dxfId="5" priority="1386" type="expression">
      <formula>AND(#REF!&lt;&gt;"API Send Document External",#REF!&lt;&gt;"Option for Send Document :",#REF!&lt;&gt;"")</formula>
    </cfRule>
  </conditionalFormatting>
  <conditionalFormatting sqref="BH50:BH54">
    <cfRule dxfId="5" priority="1348" type="expression">
      <formula>AND(BH$16&lt;&gt;"API Send Document External",BH$16&lt;&gt;"Option for Send Document :",BH$16&lt;&gt;"")</formula>
    </cfRule>
  </conditionalFormatting>
  <conditionalFormatting sqref="BH65:BH110">
    <cfRule dxfId="5" priority="1356" type="expression">
      <formula>AND(BH$16&lt;&gt;"API Send Document Normal",BH$16&lt;&gt;"Option for Send Document :",BH$16&lt;&gt;"")</formula>
    </cfRule>
  </conditionalFormatting>
  <conditionalFormatting sqref="BH135:BH138">
    <cfRule dxfId="5" priority="1363" type="expression">
      <formula>AND(BH$16="Sign Only",BH$16&lt;&gt;"Option for Send Document :",BH$16&lt;&gt;"")</formula>
    </cfRule>
  </conditionalFormatting>
  <conditionalFormatting sqref="BH171:BH175">
    <cfRule dxfId="5" priority="1360" type="expression">
      <formula>AND(ISERROR(FIND("API Sign Document Normal",BH$141))=TRUE,BH$16&lt;&gt;"Option for Send Document :",BH$16&lt;&gt;"")</formula>
    </cfRule>
  </conditionalFormatting>
  <conditionalFormatting sqref="BH181:BH182">
    <cfRule dxfId="5" priority="1343" type="expression">
      <formula>AND(ISERROR(FIND("Webview Sign",BH$141))=TRUE,BH$16&lt;&gt;"Option for Send Document :",BH$16&lt;&gt;"",ISERROR(FIND("Embed Sign",BH$141))=TRUE,ISERROR(FIND("Sign Via Inbox",BH$141))=TRUE)</formula>
    </cfRule>
  </conditionalFormatting>
  <conditionalFormatting sqref="BH183:BH185">
    <cfRule dxfId="5" priority="1344" type="expression">
      <formula>AND(ISERROR(FIND("Webview Sign",BH$141))=TRUE,BH$16&lt;&gt;"Option for Send Document :",BH$16&lt;&gt;"",ISERROR(FIND("Embed Sign",BH$141))=TRUE,ISERROR(FIND("Sign Via Inbox",BH$141))=TRUE)</formula>
    </cfRule>
  </conditionalFormatting>
  <conditionalFormatting sqref="BH199:BH200">
    <cfRule dxfId="5" priority="1347" type="expression">
      <formula>AND(ISERROR(FIND("Webview Sign",BH$141))=TRUE,BH$16&lt;&gt;"Option for Send Document :",BH$16&lt;&gt;"",ISERROR(FIND("Embed Sign",BH$141))=TRUE,ISERROR(FIND("Sign Via Inbox",BH$141))=TRUE)</formula>
    </cfRule>
  </conditionalFormatting>
  <conditionalFormatting sqref="BH204:BH205">
    <cfRule dxfId="5" priority="1358" type="expression">
      <formula>BH$203="No"</formula>
    </cfRule>
    <cfRule dxfId="5" priority="1384" type="expression">
      <formula>BH$203="No"</formula>
    </cfRule>
  </conditionalFormatting>
  <conditionalFormatting sqref="BI27:BI32">
    <cfRule dxfId="5" priority="1264" type="expression">
      <formula>AND(BI$16&lt;&gt;"API Send Document External",BI$16&lt;&gt;"Option for Send Document :",BI$16&lt;&gt;"")</formula>
    </cfRule>
  </conditionalFormatting>
  <conditionalFormatting sqref="BI37:BI41">
    <cfRule dxfId="5" priority="1263" type="expression">
      <formula>AND(BI$16&lt;&gt;"API Send Document External",BI$16&lt;&gt;"Option for Send Document :",BI$16&lt;&gt;"")</formula>
    </cfRule>
  </conditionalFormatting>
  <conditionalFormatting sqref="BI43:BI48">
    <cfRule dxfId="5" priority="1124" type="expression">
      <formula>AND(#REF!&lt;&gt;"API Send Document External",#REF!&lt;&gt;"Option for Send Document :",#REF!&lt;&gt;"")</formula>
    </cfRule>
  </conditionalFormatting>
  <conditionalFormatting sqref="BI50:BI54">
    <cfRule dxfId="5" priority="886" type="expression">
      <formula>AND(BI$16&lt;&gt;"API Send Document External",BI$16&lt;&gt;"Option for Send Document :",BI$16&lt;&gt;"")</formula>
    </cfRule>
  </conditionalFormatting>
  <conditionalFormatting sqref="BI65:BI110">
    <cfRule dxfId="5" priority="1273" type="expression">
      <formula>AND(BI$16&lt;&gt;"API Send Document Normal",BI$16&lt;&gt;"Option for Send Document :",BI$16&lt;&gt;"")</formula>
    </cfRule>
  </conditionalFormatting>
  <conditionalFormatting sqref="BI135:BI138">
    <cfRule dxfId="5" priority="1280" type="expression">
      <formula>AND(BI$16="Sign Only",BI$16&lt;&gt;"Option for Send Document :",BI$16&lt;&gt;"")</formula>
    </cfRule>
  </conditionalFormatting>
  <conditionalFormatting sqref="BI171:BI175">
    <cfRule dxfId="5" priority="1277" type="expression">
      <formula>AND(ISERROR(FIND("API Sign Document Normal",BI$141))=TRUE,BI$16&lt;&gt;"Option for Send Document :",BI$16&lt;&gt;"")</formula>
    </cfRule>
  </conditionalFormatting>
  <conditionalFormatting sqref="BI181:BI182">
    <cfRule dxfId="5" priority="1261" type="expression">
      <formula>AND(ISERROR(FIND("Webview Sign",BI$141))=TRUE,BI$16&lt;&gt;"Option for Send Document :",BI$16&lt;&gt;"",ISERROR(FIND("Embed Sign",BI$141))=TRUE,ISERROR(FIND("Sign Via Inbox",BI$141))=TRUE)</formula>
    </cfRule>
  </conditionalFormatting>
  <conditionalFormatting sqref="BI183:BI185">
    <cfRule dxfId="5" priority="1262" type="expression">
      <formula>AND(ISERROR(FIND("Webview Sign",BI$141))=TRUE,BI$16&lt;&gt;"Option for Send Document :",BI$16&lt;&gt;"",ISERROR(FIND("Embed Sign",BI$141))=TRUE,ISERROR(FIND("Sign Via Inbox",BI$141))=TRUE)</formula>
    </cfRule>
  </conditionalFormatting>
  <conditionalFormatting sqref="BI199:BI200">
    <cfRule dxfId="5" priority="1265" type="expression">
      <formula>AND(ISERROR(FIND("Webview Sign",BI$141))=TRUE,BI$16&lt;&gt;"Option for Send Document :",BI$16&lt;&gt;"",ISERROR(FIND("Embed Sign",BI$141))=TRUE,ISERROR(FIND("Sign Via Inbox",BI$141))=TRUE)</formula>
    </cfRule>
  </conditionalFormatting>
  <conditionalFormatting sqref="BI204:BI205">
    <cfRule dxfId="5" priority="1275" type="expression">
      <formula>BI$203="No"</formula>
    </cfRule>
    <cfRule dxfId="5" priority="1297" type="expression">
      <formula>BI$203="No"</formula>
    </cfRule>
  </conditionalFormatting>
  <conditionalFormatting sqref="BJ27:BJ32">
    <cfRule dxfId="5" priority="1222" type="expression">
      <formula>AND(BJ$16&lt;&gt;"API Send Document External",BJ$16&lt;&gt;"Option for Send Document :",BJ$16&lt;&gt;"")</formula>
    </cfRule>
  </conditionalFormatting>
  <conditionalFormatting sqref="BJ37:BJ41">
    <cfRule dxfId="5" priority="1221" type="expression">
      <formula>AND(BJ$16&lt;&gt;"API Send Document External",BJ$16&lt;&gt;"Option for Send Document :",BJ$16&lt;&gt;"")</formula>
    </cfRule>
  </conditionalFormatting>
  <conditionalFormatting sqref="BJ43:BJ48">
    <cfRule dxfId="5" priority="1123" type="expression">
      <formula>AND(#REF!&lt;&gt;"API Send Document External",#REF!&lt;&gt;"Option for Send Document :",#REF!&lt;&gt;"")</formula>
    </cfRule>
  </conditionalFormatting>
  <conditionalFormatting sqref="BJ50:BJ54">
    <cfRule dxfId="5" priority="885" type="expression">
      <formula>AND(BJ$16&lt;&gt;"API Send Document External",BJ$16&lt;&gt;"Option for Send Document :",BJ$16&lt;&gt;"")</formula>
    </cfRule>
  </conditionalFormatting>
  <conditionalFormatting sqref="BJ65:BJ110">
    <cfRule dxfId="5" priority="1231" type="expression">
      <formula>AND(BJ$16&lt;&gt;"API Send Document Normal",BJ$16&lt;&gt;"Option for Send Document :",BJ$16&lt;&gt;"")</formula>
    </cfRule>
  </conditionalFormatting>
  <conditionalFormatting sqref="BJ135:BJ138">
    <cfRule dxfId="5" priority="1238" type="expression">
      <formula>AND(BJ$16="Sign Only",BJ$16&lt;&gt;"Option for Send Document :",BJ$16&lt;&gt;"")</formula>
    </cfRule>
  </conditionalFormatting>
  <conditionalFormatting sqref="BJ171:BJ175">
    <cfRule dxfId="5" priority="1235" type="expression">
      <formula>AND(ISERROR(FIND("API Sign Document Normal",BJ$141))=TRUE,BJ$16&lt;&gt;"Option for Send Document :",BJ$16&lt;&gt;"")</formula>
    </cfRule>
  </conditionalFormatting>
  <conditionalFormatting sqref="BJ181:BJ182">
    <cfRule dxfId="5" priority="1219" type="expression">
      <formula>AND(ISERROR(FIND("Webview Sign",BJ$141))=TRUE,BJ$16&lt;&gt;"Option for Send Document :",BJ$16&lt;&gt;"",ISERROR(FIND("Embed Sign",BJ$141))=TRUE,ISERROR(FIND("Sign Via Inbox",BJ$141))=TRUE)</formula>
    </cfRule>
  </conditionalFormatting>
  <conditionalFormatting sqref="BJ183:BJ185">
    <cfRule dxfId="5" priority="1220" type="expression">
      <formula>AND(ISERROR(FIND("Webview Sign",BJ$141))=TRUE,BJ$16&lt;&gt;"Option for Send Document :",BJ$16&lt;&gt;"",ISERROR(FIND("Embed Sign",BJ$141))=TRUE,ISERROR(FIND("Sign Via Inbox",BJ$141))=TRUE)</formula>
    </cfRule>
  </conditionalFormatting>
  <conditionalFormatting sqref="BJ199:BJ200">
    <cfRule dxfId="5" priority="1223" type="expression">
      <formula>AND(ISERROR(FIND("Webview Sign",BJ$141))=TRUE,BJ$16&lt;&gt;"Option for Send Document :",BJ$16&lt;&gt;"",ISERROR(FIND("Embed Sign",BJ$141))=TRUE,ISERROR(FIND("Sign Via Inbox",BJ$141))=TRUE)</formula>
    </cfRule>
  </conditionalFormatting>
  <conditionalFormatting sqref="BJ204:BJ205">
    <cfRule dxfId="5" priority="1233" type="expression">
      <formula>BJ$203="No"</formula>
    </cfRule>
    <cfRule dxfId="5" priority="1255" type="expression">
      <formula>BJ$203="No"</formula>
    </cfRule>
  </conditionalFormatting>
  <conditionalFormatting sqref="BK27:BK32">
    <cfRule dxfId="5" priority="1182" type="expression">
      <formula>AND(BK$16&lt;&gt;"API Send Document External",BK$16&lt;&gt;"Option for Send Document :",BK$16&lt;&gt;"")</formula>
    </cfRule>
  </conditionalFormatting>
  <conditionalFormatting sqref="BK37:BK41">
    <cfRule dxfId="5" priority="1181" type="expression">
      <formula>AND(BK$16&lt;&gt;"API Send Document External",BK$16&lt;&gt;"Option for Send Document :",BK$16&lt;&gt;"")</formula>
    </cfRule>
  </conditionalFormatting>
  <conditionalFormatting sqref="BK43:BK48">
    <cfRule dxfId="5" priority="1122" type="expression">
      <formula>AND(#REF!&lt;&gt;"API Send Document External",#REF!&lt;&gt;"Option for Send Document :",#REF!&lt;&gt;"")</formula>
    </cfRule>
  </conditionalFormatting>
  <conditionalFormatting sqref="BK50:BK54">
    <cfRule dxfId="5" priority="884" type="expression">
      <formula>AND(BK$16&lt;&gt;"API Send Document External",BK$16&lt;&gt;"Option for Send Document :",BK$16&lt;&gt;"")</formula>
    </cfRule>
  </conditionalFormatting>
  <conditionalFormatting sqref="BK65:BK110">
    <cfRule dxfId="5" priority="1191" type="expression">
      <formula>AND(BK$16&lt;&gt;"API Send Document Normal",BK$16&lt;&gt;"Option for Send Document :",BK$16&lt;&gt;"")</formula>
    </cfRule>
  </conditionalFormatting>
  <conditionalFormatting sqref="BK135:BK138">
    <cfRule dxfId="5" priority="1198" type="expression">
      <formula>AND(BK$16="Sign Only",BK$16&lt;&gt;"Option for Send Document :",BK$16&lt;&gt;"")</formula>
    </cfRule>
  </conditionalFormatting>
  <conditionalFormatting sqref="BK171:BK175">
    <cfRule dxfId="5" priority="1195" type="expression">
      <formula>AND(ISERROR(FIND("API Sign Document Normal",BK$141))=TRUE,BK$16&lt;&gt;"Option for Send Document :",BK$16&lt;&gt;"")</formula>
    </cfRule>
  </conditionalFormatting>
  <conditionalFormatting sqref="BK178:BK179">
    <cfRule dxfId="5" priority="1172" type="expression">
      <formula>AND(ISERROR(FIND("Webview Sign",BK$141))=TRUE,BK$16&lt;&gt;"Option for Send Document :",BK$16&lt;&gt;"",ISERROR(FIND("Embed Sign",BK$141))=TRUE,ISERROR(FIND("Sign Via Inbox",BK$141))=TRUE)</formula>
    </cfRule>
  </conditionalFormatting>
  <conditionalFormatting sqref="BK181:BK182">
    <cfRule dxfId="5" priority="1179" type="expression">
      <formula>AND(ISERROR(FIND("Webview Sign",BK$141))=TRUE,BK$16&lt;&gt;"Option for Send Document :",BK$16&lt;&gt;"",ISERROR(FIND("Embed Sign",BK$141))=TRUE,ISERROR(FIND("Sign Via Inbox",BK$141))=TRUE)</formula>
    </cfRule>
  </conditionalFormatting>
  <conditionalFormatting sqref="BK183:BK185">
    <cfRule dxfId="5" priority="1180" type="expression">
      <formula>AND(ISERROR(FIND("Webview Sign",BK$141))=TRUE,BK$16&lt;&gt;"Option for Send Document :",BK$16&lt;&gt;"",ISERROR(FIND("Embed Sign",BK$141))=TRUE,ISERROR(FIND("Sign Via Inbox",BK$141))=TRUE)</formula>
    </cfRule>
  </conditionalFormatting>
  <conditionalFormatting sqref="BK199:BK200">
    <cfRule dxfId="5" priority="1183" type="expression">
      <formula>AND(ISERROR(FIND("Webview Sign",BK$141))=TRUE,BK$16&lt;&gt;"Option for Send Document :",BK$16&lt;&gt;"",ISERROR(FIND("Embed Sign",BK$141))=TRUE,ISERROR(FIND("Sign Via Inbox",BK$141))=TRUE)</formula>
    </cfRule>
  </conditionalFormatting>
  <conditionalFormatting sqref="BK204:BK205">
    <cfRule dxfId="5" priority="1193" type="expression">
      <formula>BK$203="No"</formula>
    </cfRule>
    <cfRule dxfId="5" priority="1213" type="expression">
      <formula>BK$203="No"</formula>
    </cfRule>
  </conditionalFormatting>
  <conditionalFormatting sqref="BL27:BL32">
    <cfRule dxfId="5" priority="1126" type="expression">
      <formula>AND(BL$16&lt;&gt;"API Send Document External",BL$16&lt;&gt;"Option for Send Document :",BL$16&lt;&gt;"")</formula>
    </cfRule>
  </conditionalFormatting>
  <conditionalFormatting sqref="BL37:BL41">
    <cfRule dxfId="5" priority="1125" type="expression">
      <formula>AND(BL$16&lt;&gt;"API Send Document External",BL$16&lt;&gt;"Option for Send Document :",BL$16&lt;&gt;"")</formula>
    </cfRule>
  </conditionalFormatting>
  <conditionalFormatting sqref="BL43:BL48">
    <cfRule dxfId="5" priority="1171" type="expression">
      <formula>AND(#REF!&lt;&gt;"API Send Document External",#REF!&lt;&gt;"Option for Send Document :",#REF!&lt;&gt;"")</formula>
    </cfRule>
  </conditionalFormatting>
  <conditionalFormatting sqref="BL50:BL54">
    <cfRule dxfId="5" priority="883" type="expression">
      <formula>AND(BL$16&lt;&gt;"API Send Document External",BL$16&lt;&gt;"Option for Send Document :",BL$16&lt;&gt;"")</formula>
    </cfRule>
  </conditionalFormatting>
  <conditionalFormatting sqref="BL65:BL110">
    <cfRule dxfId="5" priority="1147" type="expression">
      <formula>AND(BL$16&lt;&gt;"API Send Document Normal",BL$16&lt;&gt;"Option for Send Document :",BL$16&lt;&gt;"")</formula>
    </cfRule>
  </conditionalFormatting>
  <conditionalFormatting sqref="BL135:BL138">
    <cfRule dxfId="5" priority="1154" type="expression">
      <formula>AND(BL$16="Sign Only",BL$16&lt;&gt;"Option for Send Document :",BL$16&lt;&gt;"")</formula>
    </cfRule>
  </conditionalFormatting>
  <conditionalFormatting sqref="BL171:BL175">
    <cfRule dxfId="5" priority="1151" type="expression">
      <formula>AND(ISERROR(FIND("API Sign Document Normal",BL$141))=TRUE,BL$16&lt;&gt;"Option for Send Document :",BL$16&lt;&gt;"")</formula>
    </cfRule>
  </conditionalFormatting>
  <conditionalFormatting sqref="BL178:BL179">
    <cfRule dxfId="5" priority="1135" type="expression">
      <formula>AND(ISERROR(FIND("Webview Sign",BL$141))=TRUE,BL$16&lt;&gt;"Option for Send Document :",BL$16&lt;&gt;"",ISERROR(FIND("Embed Sign",BL$141))=TRUE,ISERROR(FIND("Sign Via Inbox",BL$141))=TRUE)</formula>
    </cfRule>
  </conditionalFormatting>
  <conditionalFormatting sqref="BL181:BL182">
    <cfRule dxfId="5" priority="1132" type="expression">
      <formula>AND(ISERROR(FIND("Webview Sign",BL$141))=TRUE,BL$16&lt;&gt;"Option for Send Document :",BL$16&lt;&gt;"",ISERROR(FIND("Embed Sign",BL$141))=TRUE,ISERROR(FIND("Sign Via Inbox",BL$141))=TRUE)</formula>
    </cfRule>
  </conditionalFormatting>
  <conditionalFormatting sqref="BL183:BL185">
    <cfRule dxfId="5" priority="1134" type="expression">
      <formula>AND(ISERROR(FIND("Webview Sign",BL$141))=TRUE,BL$16&lt;&gt;"Option for Send Document :",BL$16&lt;&gt;"",ISERROR(FIND("Embed Sign",BL$141))=TRUE,ISERROR(FIND("Sign Via Inbox",BL$141))=TRUE)</formula>
    </cfRule>
  </conditionalFormatting>
  <conditionalFormatting sqref="BL199:BL200">
    <cfRule dxfId="5" priority="1139" type="expression">
      <formula>AND(ISERROR(FIND("Webview Sign",BL$141))=TRUE,BL$16&lt;&gt;"Option for Send Document :",BL$16&lt;&gt;"",ISERROR(FIND("Embed Sign",BL$141))=TRUE,ISERROR(FIND("Sign Via Inbox",BL$141))=TRUE)</formula>
    </cfRule>
  </conditionalFormatting>
  <conditionalFormatting sqref="BL204:BL205">
    <cfRule dxfId="5" priority="1149" type="expression">
      <formula>BL$203="No"</formula>
    </cfRule>
    <cfRule dxfId="5" priority="1169" type="expression">
      <formula>BL$203="No"</formula>
    </cfRule>
  </conditionalFormatting>
  <conditionalFormatting sqref="BM27:BM32">
    <cfRule dxfId="5" priority="1071" type="expression">
      <formula>AND(BM$16&lt;&gt;"API Send Document External",BM$16&lt;&gt;"Option for Send Document :",BM$16&lt;&gt;"")</formula>
    </cfRule>
  </conditionalFormatting>
  <conditionalFormatting sqref="BM37:BM41">
    <cfRule dxfId="5" priority="1070" type="expression">
      <formula>AND(BM$16&lt;&gt;"API Send Document External",BM$16&lt;&gt;"Option for Send Document :",BM$16&lt;&gt;"")</formula>
    </cfRule>
  </conditionalFormatting>
  <conditionalFormatting sqref="BM43:BM48">
    <cfRule dxfId="5" priority="1121" type="expression">
      <formula>AND(#REF!&lt;&gt;"API Send Document External",#REF!&lt;&gt;"Option for Send Document :",#REF!&lt;&gt;"")</formula>
    </cfRule>
  </conditionalFormatting>
  <conditionalFormatting sqref="BM50:BM54">
    <cfRule dxfId="5" priority="1085" type="expression">
      <formula>AND(BM$16&lt;&gt;"API Send Document External",BM$16&lt;&gt;"Option for Send Document :",BM$16&lt;&gt;"")</formula>
    </cfRule>
  </conditionalFormatting>
  <conditionalFormatting sqref="BM65:BM110">
    <cfRule dxfId="5" priority="1093" type="expression">
      <formula>AND(BM$16&lt;&gt;"API Send Document Normal",BM$16&lt;&gt;"Option for Send Document :",BM$16&lt;&gt;"")</formula>
    </cfRule>
  </conditionalFormatting>
  <conditionalFormatting sqref="BM135:BM138">
    <cfRule dxfId="5" priority="1100" type="expression">
      <formula>AND(BM$16="Sign Only",BM$16&lt;&gt;"Option for Send Document :",BM$16&lt;&gt;"")</formula>
    </cfRule>
  </conditionalFormatting>
  <conditionalFormatting sqref="BM171:BM175">
    <cfRule dxfId="5" priority="1097" type="expression">
      <formula>AND(ISERROR(FIND("API Sign Document Normal",BM$141))=TRUE,BM$16&lt;&gt;"Option for Send Document :",BM$16&lt;&gt;"")</formula>
    </cfRule>
  </conditionalFormatting>
  <conditionalFormatting sqref="BM178:BM179">
    <cfRule dxfId="5" priority="1080" type="expression">
      <formula>AND(ISERROR(FIND("Webview Sign",BM$141))=TRUE,BM$16&lt;&gt;"Option for Send Document :",BM$16&lt;&gt;"",ISERROR(FIND("Embed Sign",BM$141))=TRUE,ISERROR(FIND("Sign Via Inbox",BM$141))=TRUE)</formula>
    </cfRule>
  </conditionalFormatting>
  <conditionalFormatting sqref="BM181:BM182">
    <cfRule dxfId="5" priority="1077" type="expression">
      <formula>AND(ISERROR(FIND("Webview Sign",BM$141))=TRUE,BM$16&lt;&gt;"Option for Send Document :",BM$16&lt;&gt;"",ISERROR(FIND("Embed Sign",BM$141))=TRUE,ISERROR(FIND("Sign Via Inbox",BM$141))=TRUE)</formula>
    </cfRule>
  </conditionalFormatting>
  <conditionalFormatting sqref="BM183:BM185">
    <cfRule dxfId="5" priority="1079" type="expression">
      <formula>AND(ISERROR(FIND("Webview Sign",BM$141))=TRUE,BM$16&lt;&gt;"Option for Send Document :",BM$16&lt;&gt;"",ISERROR(FIND("Embed Sign",BM$141))=TRUE,ISERROR(FIND("Sign Via Inbox",BM$141))=TRUE)</formula>
    </cfRule>
  </conditionalFormatting>
  <conditionalFormatting sqref="BM199:BM200">
    <cfRule dxfId="5" priority="1084" type="expression">
      <formula>AND(ISERROR(FIND("Webview Sign",BM$141))=TRUE,BM$16&lt;&gt;"Option for Send Document :",BM$16&lt;&gt;"",ISERROR(FIND("Embed Sign",BM$141))=TRUE,ISERROR(FIND("Sign Via Inbox",BM$141))=TRUE)</formula>
    </cfRule>
  </conditionalFormatting>
  <conditionalFormatting sqref="BM204:BM205">
    <cfRule dxfId="5" priority="1095" type="expression">
      <formula>BM$203="No"</formula>
    </cfRule>
    <cfRule dxfId="5" priority="1119" type="expression">
      <formula>BM$203="No"</formula>
    </cfRule>
  </conditionalFormatting>
  <conditionalFormatting sqref="BN27:BN32">
    <cfRule dxfId="5" priority="1020" type="expression">
      <formula>AND(BN$16&lt;&gt;"API Send Document External",BN$16&lt;&gt;"Option for Send Document :",BN$16&lt;&gt;"")</formula>
    </cfRule>
  </conditionalFormatting>
  <conditionalFormatting sqref="BN37:BN41">
    <cfRule dxfId="5" priority="1019" type="expression">
      <formula>AND(BN$16&lt;&gt;"API Send Document External",BN$16&lt;&gt;"Option for Send Document :",BN$16&lt;&gt;"")</formula>
    </cfRule>
  </conditionalFormatting>
  <conditionalFormatting sqref="BN43:BN48">
    <cfRule dxfId="5" priority="1069" type="expression">
      <formula>AND(#REF!&lt;&gt;"API Send Document External",#REF!&lt;&gt;"Option for Send Document :",#REF!&lt;&gt;"")</formula>
    </cfRule>
  </conditionalFormatting>
  <conditionalFormatting sqref="BN50:BN54">
    <cfRule dxfId="5" priority="882" type="expression">
      <formula>AND(BN$16&lt;&gt;"API Send Document External",BN$16&lt;&gt;"Option for Send Document :",BN$16&lt;&gt;"")</formula>
    </cfRule>
  </conditionalFormatting>
  <conditionalFormatting sqref="BN65:BN110">
    <cfRule dxfId="5" priority="1041" type="expression">
      <formula>AND(BN$16&lt;&gt;"API Send Document Normal",BN$16&lt;&gt;"Option for Send Document :",BN$16&lt;&gt;"")</formula>
    </cfRule>
  </conditionalFormatting>
  <conditionalFormatting sqref="BN135:BN138">
    <cfRule dxfId="5" priority="1048" type="expression">
      <formula>AND(BN$16="Sign Only",BN$16&lt;&gt;"Option for Send Document :",BN$16&lt;&gt;"")</formula>
    </cfRule>
  </conditionalFormatting>
  <conditionalFormatting sqref="BN171:BN175">
    <cfRule dxfId="5" priority="1045" type="expression">
      <formula>AND(ISERROR(FIND("API Sign Document Normal",BN$141))=TRUE,BN$16&lt;&gt;"Option for Send Document :",BN$16&lt;&gt;"")</formula>
    </cfRule>
  </conditionalFormatting>
  <conditionalFormatting sqref="BN178:BN179">
    <cfRule dxfId="5" priority="1029" type="expression">
      <formula>AND(ISERROR(FIND("Webview Sign",BN$141))=TRUE,BN$16&lt;&gt;"Option for Send Document :",BN$16&lt;&gt;"",ISERROR(FIND("Embed Sign",BN$141))=TRUE,ISERROR(FIND("Sign Via Inbox",BN$141))=TRUE)</formula>
    </cfRule>
  </conditionalFormatting>
  <conditionalFormatting sqref="BN181:BN182">
    <cfRule dxfId="5" priority="1026" type="expression">
      <formula>AND(ISERROR(FIND("Webview Sign",BN$141))=TRUE,BN$16&lt;&gt;"Option for Send Document :",BN$16&lt;&gt;"",ISERROR(FIND("Embed Sign",BN$141))=TRUE,ISERROR(FIND("Sign Via Inbox",BN$141))=TRUE)</formula>
    </cfRule>
  </conditionalFormatting>
  <conditionalFormatting sqref="BN183:BN185">
    <cfRule dxfId="5" priority="1028" type="expression">
      <formula>AND(ISERROR(FIND("Webview Sign",BN$141))=TRUE,BN$16&lt;&gt;"Option for Send Document :",BN$16&lt;&gt;"",ISERROR(FIND("Embed Sign",BN$141))=TRUE,ISERROR(FIND("Sign Via Inbox",BN$141))=TRUE)</formula>
    </cfRule>
  </conditionalFormatting>
  <conditionalFormatting sqref="BN199:BN200">
    <cfRule dxfId="5" priority="1033" type="expression">
      <formula>AND(ISERROR(FIND("Webview Sign",BN$141))=TRUE,BN$16&lt;&gt;"Option for Send Document :",BN$16&lt;&gt;"",ISERROR(FIND("Embed Sign",BN$141))=TRUE,ISERROR(FIND("Sign Via Inbox",BN$141))=TRUE)</formula>
    </cfRule>
  </conditionalFormatting>
  <conditionalFormatting sqref="BN204:BN205">
    <cfRule dxfId="5" priority="1043" type="expression">
      <formula>BN$203="No"</formula>
    </cfRule>
    <cfRule dxfId="5" priority="1067" type="expression">
      <formula>BN$203="No"</formula>
    </cfRule>
  </conditionalFormatting>
  <conditionalFormatting sqref="BO27:BO32">
    <cfRule dxfId="5" priority="916" type="expression">
      <formula>AND(BO$16&lt;&gt;"API Send Document External",BO$16&lt;&gt;"Option for Send Document :",BO$16&lt;&gt;"")</formula>
    </cfRule>
  </conditionalFormatting>
  <conditionalFormatting sqref="BO37:BO41">
    <cfRule dxfId="5" priority="915" type="expression">
      <formula>AND(BO$16&lt;&gt;"API Send Document External",BO$16&lt;&gt;"Option for Send Document :",BO$16&lt;&gt;"")</formula>
    </cfRule>
  </conditionalFormatting>
  <conditionalFormatting sqref="BO43:BO48">
    <cfRule dxfId="5" priority="965" type="expression">
      <formula>AND(#REF!&lt;&gt;"API Send Document External",#REF!&lt;&gt;"Option for Send Document :",#REF!&lt;&gt;"")</formula>
    </cfRule>
  </conditionalFormatting>
  <conditionalFormatting sqref="BO50:BO54">
    <cfRule dxfId="5" priority="881" type="expression">
      <formula>AND(BO$16&lt;&gt;"API Send Document External",BO$16&lt;&gt;"Option for Send Document :",BO$16&lt;&gt;"")</formula>
    </cfRule>
  </conditionalFormatting>
  <conditionalFormatting sqref="BO65:BO110">
    <cfRule dxfId="5" priority="937" type="expression">
      <formula>AND(BO$16&lt;&gt;"API Send Document Normal",BO$16&lt;&gt;"Option for Send Document :",BO$16&lt;&gt;"")</formula>
    </cfRule>
  </conditionalFormatting>
  <conditionalFormatting sqref="BO135:BO138">
    <cfRule dxfId="5" priority="944" type="expression">
      <formula>AND(BO$16="Sign Only",BO$16&lt;&gt;"Option for Send Document :",BO$16&lt;&gt;"")</formula>
    </cfRule>
  </conditionalFormatting>
  <conditionalFormatting sqref="BO171:BO175">
    <cfRule dxfId="5" priority="941" type="expression">
      <formula>AND(ISERROR(FIND("API Sign Document Normal",BO$141))=TRUE,BO$16&lt;&gt;"Option for Send Document :",BO$16&lt;&gt;"")</formula>
    </cfRule>
  </conditionalFormatting>
  <conditionalFormatting sqref="BO181:BO182">
    <cfRule dxfId="5" priority="922" type="expression">
      <formula>AND(ISERROR(FIND("Webview Sign",BO$141))=TRUE,BO$16&lt;&gt;"Option for Send Document :",BO$16&lt;&gt;"",ISERROR(FIND("Embed Sign",BO$141))=TRUE,ISERROR(FIND("Sign Via Inbox",BO$141))=TRUE)</formula>
    </cfRule>
  </conditionalFormatting>
  <conditionalFormatting sqref="BO183:BO185">
    <cfRule dxfId="5" priority="924" type="expression">
      <formula>AND(ISERROR(FIND("Webview Sign",BO$141))=TRUE,BO$16&lt;&gt;"Option for Send Document :",BO$16&lt;&gt;"",ISERROR(FIND("Embed Sign",BO$141))=TRUE,ISERROR(FIND("Sign Via Inbox",BO$141))=TRUE)</formula>
    </cfRule>
  </conditionalFormatting>
  <conditionalFormatting sqref="BO199:BO200">
    <cfRule dxfId="5" priority="929" type="expression">
      <formula>AND(ISERROR(FIND("Webview Sign",BO$141))=TRUE,BO$16&lt;&gt;"Option for Send Document :",BO$16&lt;&gt;"",ISERROR(FIND("Embed Sign",BO$141))=TRUE,ISERROR(FIND("Sign Via Inbox",BO$141))=TRUE)</formula>
    </cfRule>
  </conditionalFormatting>
  <conditionalFormatting sqref="BO204:BO205">
    <cfRule dxfId="5" priority="939" type="expression">
      <formula>BO$203="No"</formula>
    </cfRule>
    <cfRule dxfId="5" priority="963" type="expression">
      <formula>BO$203="No"</formula>
    </cfRule>
  </conditionalFormatting>
  <conditionalFormatting sqref="BP204:BP205">
    <cfRule dxfId="5" priority="992" type="expression">
      <formula>BP$203="No"</formula>
    </cfRule>
    <cfRule dxfId="5" priority="1016" type="expression">
      <formula>BP$203="No"</formula>
    </cfRule>
  </conditionalFormatting>
  <conditionalFormatting sqref="BQ27:BQ34">
    <cfRule dxfId="5" priority="825" type="expression">
      <formula>AND(BQ$16&lt;&gt;"API Send Document External",BQ$16&lt;&gt;"Option for Send Document :",BQ$16&lt;&gt;"")</formula>
    </cfRule>
  </conditionalFormatting>
  <conditionalFormatting sqref="BQ37:BQ41">
    <cfRule dxfId="5" priority="832" type="expression">
      <formula>AND(BQ$16&lt;&gt;"API Send Document External",BQ$16&lt;&gt;"Option for Send Document :",BQ$16&lt;&gt;"")</formula>
    </cfRule>
  </conditionalFormatting>
  <conditionalFormatting sqref="BQ43:BQ48">
    <cfRule dxfId="5" priority="871" type="expression">
      <formula>AND(#REF!&lt;&gt;"API Send Document External",#REF!&lt;&gt;"Option for Send Document :",#REF!&lt;&gt;"")</formula>
    </cfRule>
  </conditionalFormatting>
  <conditionalFormatting sqref="BQ50:BQ54">
    <cfRule dxfId="5" priority="833" type="expression">
      <formula>AND(BQ$16&lt;&gt;"API Send Document External",BQ$16&lt;&gt;"Option for Send Document :",BQ$16&lt;&gt;"")</formula>
    </cfRule>
  </conditionalFormatting>
  <conditionalFormatting sqref="BQ65:BQ110">
    <cfRule dxfId="5" priority="841" type="expression">
      <formula>AND(BQ$16&lt;&gt;"API Send Document Normal",BQ$16&lt;&gt;"Option for Send Document :",BQ$16&lt;&gt;"")</formula>
    </cfRule>
  </conditionalFormatting>
  <conditionalFormatting sqref="BQ135:BQ138">
    <cfRule dxfId="5" priority="848" type="expression">
      <formula>AND(BQ$16="Sign Only",BQ$16&lt;&gt;"Option for Send Document :",BQ$16&lt;&gt;"")</formula>
    </cfRule>
  </conditionalFormatting>
  <conditionalFormatting sqref="BQ171:BQ175">
    <cfRule dxfId="5" priority="845" type="expression">
      <formula>AND(ISERROR(FIND("API Sign Document Normal",BQ$141))=TRUE,BQ$16&lt;&gt;"Option for Send Document :",BQ$16&lt;&gt;"")</formula>
    </cfRule>
  </conditionalFormatting>
  <conditionalFormatting sqref="BQ181:BQ182">
    <cfRule dxfId="5" priority="830" type="expression">
      <formula>AND(ISERROR(FIND("Webview Sign",BQ$141))=TRUE,BQ$16&lt;&gt;"Option for Send Document :",BQ$16&lt;&gt;"",ISERROR(FIND("Embed Sign",BQ$141))=TRUE,ISERROR(FIND("Sign Via Inbox",BQ$141))=TRUE)</formula>
    </cfRule>
  </conditionalFormatting>
  <conditionalFormatting sqref="BQ183:BQ185">
    <cfRule dxfId="5" priority="831" type="expression">
      <formula>AND(ISERROR(FIND("Webview Sign",BQ$141))=TRUE,BQ$16&lt;&gt;"Option for Send Document :",BQ$16&lt;&gt;"",ISERROR(FIND("Embed Sign",BQ$141))=TRUE,ISERROR(FIND("Sign Via Inbox",BQ$141))=TRUE)</formula>
    </cfRule>
  </conditionalFormatting>
  <conditionalFormatting sqref="BQ199:BQ200">
    <cfRule dxfId="5" priority="733" type="expression">
      <formula>AND(ISERROR(FIND("Webview Sign",BQ$141))=TRUE,BQ$16&lt;&gt;"Option for Send Document :",BQ$16&lt;&gt;"",ISERROR(FIND("Embed Sign",BQ$141))=TRUE,ISERROR(FIND("Sign Via Inbox",BQ$141))=TRUE)</formula>
    </cfRule>
  </conditionalFormatting>
  <conditionalFormatting sqref="BQ204:BQ205">
    <cfRule dxfId="5" priority="843" type="expression">
      <formula>BQ$203="No"</formula>
    </cfRule>
    <cfRule dxfId="5" priority="869" type="expression">
      <formula>BQ$203="No"</formula>
    </cfRule>
  </conditionalFormatting>
  <conditionalFormatting sqref="BR27:BR34">
    <cfRule dxfId="5" priority="778" type="expression">
      <formula>AND(BR$16&lt;&gt;"API Send Document External",BR$16&lt;&gt;"Option for Send Document :",BR$16&lt;&gt;"")</formula>
    </cfRule>
  </conditionalFormatting>
  <conditionalFormatting sqref="BR37:BR41">
    <cfRule dxfId="5" priority="785" type="expression">
      <formula>AND(BR$16&lt;&gt;"API Send Document External",BR$16&lt;&gt;"Option for Send Document :",BR$16&lt;&gt;"")</formula>
    </cfRule>
  </conditionalFormatting>
  <conditionalFormatting sqref="BR43:BR48">
    <cfRule dxfId="5" priority="824" type="expression">
      <formula>AND(#REF!&lt;&gt;"API Send Document External",#REF!&lt;&gt;"Option for Send Document :",#REF!&lt;&gt;"")</formula>
    </cfRule>
  </conditionalFormatting>
  <conditionalFormatting sqref="BR50:BR54">
    <cfRule dxfId="5" priority="786" type="expression">
      <formula>AND(BR$16&lt;&gt;"API Send Document External",BR$16&lt;&gt;"Option for Send Document :",BR$16&lt;&gt;"")</formula>
    </cfRule>
  </conditionalFormatting>
  <conditionalFormatting sqref="BR65:BR110">
    <cfRule dxfId="5" priority="794" type="expression">
      <formula>AND(BR$16&lt;&gt;"API Send Document Normal",BR$16&lt;&gt;"Option for Send Document :",BR$16&lt;&gt;"")</formula>
    </cfRule>
  </conditionalFormatting>
  <conditionalFormatting sqref="BR135:BR138">
    <cfRule dxfId="5" priority="801" type="expression">
      <formula>AND(BR$16="Sign Only",BR$16&lt;&gt;"Option for Send Document :",BR$16&lt;&gt;"")</formula>
    </cfRule>
  </conditionalFormatting>
  <conditionalFormatting sqref="BR171:BR175">
    <cfRule dxfId="5" priority="798" type="expression">
      <formula>AND(ISERROR(FIND("API Sign Document Normal",BR$141))=TRUE,BR$16&lt;&gt;"Option for Send Document :",BR$16&lt;&gt;"")</formula>
    </cfRule>
  </conditionalFormatting>
  <conditionalFormatting sqref="BR181:BR182">
    <cfRule dxfId="5" priority="783" type="expression">
      <formula>AND(ISERROR(FIND("Webview Sign",BR$141))=TRUE,BR$16&lt;&gt;"Option for Send Document :",BR$16&lt;&gt;"",ISERROR(FIND("Embed Sign",BR$141))=TRUE,ISERROR(FIND("Sign Via Inbox",BR$141))=TRUE)</formula>
    </cfRule>
  </conditionalFormatting>
  <conditionalFormatting sqref="BR183:BR185">
    <cfRule dxfId="5" priority="784" type="expression">
      <formula>AND(ISERROR(FIND("Webview Sign",BR$141))=TRUE,BR$16&lt;&gt;"Option for Send Document :",BR$16&lt;&gt;"",ISERROR(FIND("Embed Sign",BR$141))=TRUE,ISERROR(FIND("Sign Via Inbox",BR$141))=TRUE)</formula>
    </cfRule>
  </conditionalFormatting>
  <conditionalFormatting sqref="BR199:BR200">
    <cfRule dxfId="5" priority="732" type="expression">
      <formula>AND(ISERROR(FIND("Webview Sign",BR$141))=TRUE,BR$16&lt;&gt;"Option for Send Document :",BR$16&lt;&gt;"",ISERROR(FIND("Embed Sign",BR$141))=TRUE,ISERROR(FIND("Sign Via Inbox",BR$141))=TRUE)</formula>
    </cfRule>
  </conditionalFormatting>
  <conditionalFormatting sqref="BR204:BR205">
    <cfRule dxfId="5" priority="796" type="expression">
      <formula>BR$203="No"</formula>
    </cfRule>
    <cfRule dxfId="5" priority="822" type="expression">
      <formula>BR$203="No"</formula>
    </cfRule>
  </conditionalFormatting>
  <conditionalFormatting sqref="BS27:BS34">
    <cfRule dxfId="5" priority="734" type="expression">
      <formula>AND(BS$16&lt;&gt;"API Send Document External",BS$16&lt;&gt;"Option for Send Document :",BS$16&lt;&gt;"")</formula>
    </cfRule>
  </conditionalFormatting>
  <conditionalFormatting sqref="BS37:BS41">
    <cfRule dxfId="5" priority="742" type="expression">
      <formula>AND(BS$16&lt;&gt;"API Send Document External",BS$16&lt;&gt;"Option for Send Document :",BS$16&lt;&gt;"")</formula>
    </cfRule>
  </conditionalFormatting>
  <conditionalFormatting sqref="BS43:BS48">
    <cfRule dxfId="5" priority="777" type="expression">
      <formula>AND(#REF!&lt;&gt;"API Send Document External",#REF!&lt;&gt;"Option for Send Document :",#REF!&lt;&gt;"")</formula>
    </cfRule>
  </conditionalFormatting>
  <conditionalFormatting sqref="BS50:BS54">
    <cfRule dxfId="5" priority="743" type="expression">
      <formula>AND(BS$16&lt;&gt;"API Send Document External",BS$16&lt;&gt;"Option for Send Document :",BS$16&lt;&gt;"")</formula>
    </cfRule>
  </conditionalFormatting>
  <conditionalFormatting sqref="BS65:BS110">
    <cfRule dxfId="5" priority="751" type="expression">
      <formula>AND(BS$16&lt;&gt;"API Send Document Normal",BS$16&lt;&gt;"Option for Send Document :",BS$16&lt;&gt;"")</formula>
    </cfRule>
  </conditionalFormatting>
  <conditionalFormatting sqref="BS135:BS138">
    <cfRule dxfId="5" priority="758" type="expression">
      <formula>AND(BS$16="Sign Only",BS$16&lt;&gt;"Option for Send Document :",BS$16&lt;&gt;"")</formula>
    </cfRule>
  </conditionalFormatting>
  <conditionalFormatting sqref="BS171:BS175">
    <cfRule dxfId="5" priority="755" type="expression">
      <formula>AND(ISERROR(FIND("API Sign Document Normal",BS$141))=TRUE,BS$16&lt;&gt;"Option for Send Document :",BS$16&lt;&gt;"")</formula>
    </cfRule>
  </conditionalFormatting>
  <conditionalFormatting sqref="BS181:BS182">
    <cfRule dxfId="5" priority="740" type="expression">
      <formula>AND(ISERROR(FIND("Webview Sign",BS$141))=TRUE,BS$16&lt;&gt;"Option for Send Document :",BS$16&lt;&gt;"",ISERROR(FIND("Embed Sign",BS$141))=TRUE,ISERROR(FIND("Sign Via Inbox",BS$141))=TRUE)</formula>
    </cfRule>
  </conditionalFormatting>
  <conditionalFormatting sqref="BS183:BS185">
    <cfRule dxfId="5" priority="741" type="expression">
      <formula>AND(ISERROR(FIND("Webview Sign",BS$141))=TRUE,BS$16&lt;&gt;"Option for Send Document :",BS$16&lt;&gt;"",ISERROR(FIND("Embed Sign",BS$141))=TRUE,ISERROR(FIND("Sign Via Inbox",BS$141))=TRUE)</formula>
    </cfRule>
  </conditionalFormatting>
  <conditionalFormatting sqref="BS199:BS200">
    <cfRule dxfId="5" priority="731" type="expression">
      <formula>AND(ISERROR(FIND("Webview Sign",BS$141))=TRUE,BS$16&lt;&gt;"Option for Send Document :",BS$16&lt;&gt;"",ISERROR(FIND("Embed Sign",BS$141))=TRUE,ISERROR(FIND("Sign Via Inbox",BS$141))=TRUE)</formula>
    </cfRule>
  </conditionalFormatting>
  <conditionalFormatting sqref="BS204:BS205">
    <cfRule dxfId="5" priority="753" type="expression">
      <formula>BS$203="No"</formula>
    </cfRule>
    <cfRule dxfId="5" priority="775" type="expression">
      <formula>BS$203="No"</formula>
    </cfRule>
  </conditionalFormatting>
  <conditionalFormatting sqref="BT27:BT34">
    <cfRule dxfId="5" priority="683" type="expression">
      <formula>AND(BT$16&lt;&gt;"API Send Document External",BT$16&lt;&gt;"Option for Send Document :",BT$16&lt;&gt;"")</formula>
    </cfRule>
  </conditionalFormatting>
  <conditionalFormatting sqref="BT37:BT41">
    <cfRule dxfId="5" priority="691" type="expression">
      <formula>AND(BT$16&lt;&gt;"API Send Document External",BT$16&lt;&gt;"Option for Send Document :",BT$16&lt;&gt;"")</formula>
    </cfRule>
  </conditionalFormatting>
  <conditionalFormatting sqref="BT43:BT48">
    <cfRule dxfId="5" priority="730" type="expression">
      <formula>AND(#REF!&lt;&gt;"API Send Document External",#REF!&lt;&gt;"Option for Send Document :",#REF!&lt;&gt;"")</formula>
    </cfRule>
  </conditionalFormatting>
  <conditionalFormatting sqref="BT50:BT54">
    <cfRule dxfId="5" priority="692" type="expression">
      <formula>AND(BT$16&lt;&gt;"API Send Document External",BT$16&lt;&gt;"Option for Send Document :",BT$16&lt;&gt;"")</formula>
    </cfRule>
  </conditionalFormatting>
  <conditionalFormatting sqref="BT65:BT110">
    <cfRule dxfId="5" priority="700" type="expression">
      <formula>AND(BT$16&lt;&gt;"API Send Document Normal",BT$16&lt;&gt;"Option for Send Document :",BT$16&lt;&gt;"")</formula>
    </cfRule>
  </conditionalFormatting>
  <conditionalFormatting sqref="BT135:BT138">
    <cfRule dxfId="5" priority="707" type="expression">
      <formula>AND(BT$16="Sign Only",BT$16&lt;&gt;"Option for Send Document :",BT$16&lt;&gt;"")</formula>
    </cfRule>
  </conditionalFormatting>
  <conditionalFormatting sqref="BT171:BT175">
    <cfRule dxfId="5" priority="704" type="expression">
      <formula>AND(ISERROR(FIND("API Sign Document Normal",BT$141))=TRUE,BT$16&lt;&gt;"Option for Send Document :",BT$16&lt;&gt;"")</formula>
    </cfRule>
  </conditionalFormatting>
  <conditionalFormatting sqref="BT181:BT182">
    <cfRule dxfId="5" priority="689" type="expression">
      <formula>AND(ISERROR(FIND("Webview Sign",BT$141))=TRUE,BT$16&lt;&gt;"Option for Send Document :",BT$16&lt;&gt;"",ISERROR(FIND("Embed Sign",BT$141))=TRUE,ISERROR(FIND("Sign Via Inbox",BT$141))=TRUE)</formula>
    </cfRule>
  </conditionalFormatting>
  <conditionalFormatting sqref="BT183:BT185">
    <cfRule dxfId="5" priority="690" type="expression">
      <formula>AND(ISERROR(FIND("Webview Sign",BT$141))=TRUE,BT$16&lt;&gt;"Option for Send Document :",BT$16&lt;&gt;"",ISERROR(FIND("Embed Sign",BT$141))=TRUE,ISERROR(FIND("Sign Via Inbox",BT$141))=TRUE)</formula>
    </cfRule>
  </conditionalFormatting>
  <conditionalFormatting sqref="BT199:BT200">
    <cfRule dxfId="5" priority="682" type="expression">
      <formula>AND(ISERROR(FIND("Webview Sign",BT$141))=TRUE,BT$16&lt;&gt;"Option for Send Document :",BT$16&lt;&gt;"",ISERROR(FIND("Embed Sign",BT$141))=TRUE,ISERROR(FIND("Sign Via Inbox",BT$141))=TRUE)</formula>
    </cfRule>
  </conditionalFormatting>
  <conditionalFormatting sqref="BT204:BT205">
    <cfRule dxfId="5" priority="702" type="expression">
      <formula>BT$203="No"</formula>
    </cfRule>
    <cfRule dxfId="5" priority="728" type="expression">
      <formula>BT$203="No"</formula>
    </cfRule>
  </conditionalFormatting>
  <conditionalFormatting sqref="BV21:BV64">
    <cfRule dxfId="5" priority="4868" type="expression">
      <formula>AND(BV$16&lt;&gt;"API Send Document External",BV$16&lt;&gt;"Option for Send Document :",BV$16&lt;&gt;"")</formula>
    </cfRule>
  </conditionalFormatting>
  <conditionalFormatting sqref="BV65:BV110">
    <cfRule dxfId="5" priority="4867" type="expression">
      <formula>AND(BV$16&lt;&gt;"API Send Document Normal",BV$16&lt;&gt;"Option for Send Document :",BV$16&lt;&gt;"")</formula>
    </cfRule>
  </conditionalFormatting>
  <conditionalFormatting sqref="BV135:BV138">
    <cfRule dxfId="5" priority="4874" type="expression">
      <formula>AND(BV$16="Sign Only",BV$16&lt;&gt;"Option for Send Document :",BV$16&lt;&gt;"")</formula>
    </cfRule>
  </conditionalFormatting>
  <conditionalFormatting sqref="BV171:BV175">
    <cfRule dxfId="5" priority="4871" type="expression">
      <formula>AND(ISERROR(FIND("API Sign Document Normal",BV$141))=TRUE,BV$16&lt;&gt;"Option for Send Document :",BV$16&lt;&gt;"")</formula>
    </cfRule>
  </conditionalFormatting>
  <conditionalFormatting sqref="BV181:BV182">
    <cfRule dxfId="5" priority="4863" type="expression">
      <formula>AND(ISERROR(FIND("Webview Sign",BV$141))=TRUE,BV$16&lt;&gt;"Option for Send Document :",BV$16&lt;&gt;"",ISERROR(FIND("Embed Sign",BV$141))=TRUE,ISERROR(FIND("Sign Via Inbox",BV$141))=TRUE)</formula>
    </cfRule>
  </conditionalFormatting>
  <conditionalFormatting sqref="BV204:BV205">
    <cfRule dxfId="5" priority="4869" type="expression">
      <formula>BV$203="No"</formula>
    </cfRule>
    <cfRule dxfId="5" priority="4894" type="expression">
      <formula>BV$203="No"</formula>
    </cfRule>
  </conditionalFormatting>
  <conditionalFormatting sqref="BW21:BW64">
    <cfRule dxfId="5" priority="4831" type="expression">
      <formula>AND(BW$16&lt;&gt;"API Send Document External",BW$16&lt;&gt;"Option for Send Document :",BW$16&lt;&gt;"")</formula>
    </cfRule>
  </conditionalFormatting>
  <conditionalFormatting sqref="BW65:BW110">
    <cfRule dxfId="5" priority="4830" type="expression">
      <formula>AND(BW$16&lt;&gt;"API Send Document Normal",BW$16&lt;&gt;"Option for Send Document :",BW$16&lt;&gt;"")</formula>
    </cfRule>
  </conditionalFormatting>
  <conditionalFormatting sqref="BW135:BW138">
    <cfRule dxfId="5" priority="4837" type="expression">
      <formula>AND(BW$16="Sign Only",BW$16&lt;&gt;"Option for Send Document :",BW$16&lt;&gt;"")</formula>
    </cfRule>
  </conditionalFormatting>
  <conditionalFormatting sqref="BW171:BW175">
    <cfRule dxfId="5" priority="4834" type="expression">
      <formula>AND(ISERROR(FIND("API Sign Document Normal",BW$141))=TRUE,BW$16&lt;&gt;"Option for Send Document :",BW$16&lt;&gt;"")</formula>
    </cfRule>
  </conditionalFormatting>
  <conditionalFormatting sqref="BW181:BW182">
    <cfRule dxfId="5" priority="4826" type="expression">
      <formula>AND(ISERROR(FIND("Webview Sign",BW$141))=TRUE,BW$16&lt;&gt;"Option for Send Document :",BW$16&lt;&gt;"",ISERROR(FIND("Embed Sign",BW$141))=TRUE,ISERROR(FIND("Sign Via Inbox",BW$141))=TRUE)</formula>
    </cfRule>
  </conditionalFormatting>
  <conditionalFormatting sqref="BW204:BW205">
    <cfRule dxfId="5" priority="4832" type="expression">
      <formula>BW$203="No"</formula>
    </cfRule>
    <cfRule dxfId="5" priority="4861" type="expression">
      <formula>BW$203="No"</formula>
    </cfRule>
  </conditionalFormatting>
  <conditionalFormatting sqref="BX21:BX64">
    <cfRule dxfId="5" priority="4802" type="expression">
      <formula>AND(BX$16&lt;&gt;"API Send Document External",BX$16&lt;&gt;"Option for Send Document :",BX$16&lt;&gt;"")</formula>
    </cfRule>
  </conditionalFormatting>
  <conditionalFormatting sqref="BX65:BX110">
    <cfRule dxfId="5" priority="4801" type="expression">
      <formula>AND(BX$16&lt;&gt;"API Send Document Normal",BX$16&lt;&gt;"Option for Send Document :",BX$16&lt;&gt;"")</formula>
    </cfRule>
  </conditionalFormatting>
  <conditionalFormatting sqref="BX111:BX112">
    <cfRule dxfId="5" priority="4808" type="expression">
      <formula>AND(BX$16&lt;&gt;"Manual Sign",BX$16&lt;&gt;"Option for Send Document :",BX$16&lt;&gt;"")</formula>
    </cfRule>
  </conditionalFormatting>
  <conditionalFormatting sqref="BX135:BX138">
    <cfRule dxfId="5" priority="4754" type="expression">
      <formula>AND(BX$16="Sign Only",BX$16&lt;&gt;"Option for Send Document :",BX$16&lt;&gt;"")</formula>
    </cfRule>
  </conditionalFormatting>
  <conditionalFormatting sqref="BX171:BX175">
    <cfRule dxfId="5" priority="4805" type="expression">
      <formula>AND(ISERROR(FIND("API Sign Document Normal",BX$141))=TRUE,BX$16&lt;&gt;"Option for Send Document :",BX$16&lt;&gt;"")</formula>
    </cfRule>
  </conditionalFormatting>
  <conditionalFormatting sqref="BX181:BX182">
    <cfRule dxfId="5" priority="4797" type="expression">
      <formula>AND(ISERROR(FIND("Webview Sign",BX$141))=TRUE,BX$16&lt;&gt;"Option for Send Document :",BX$16&lt;&gt;"",ISERROR(FIND("Embed Sign",BX$141))=TRUE,ISERROR(FIND("Sign Via Inbox",BX$141))=TRUE)</formula>
    </cfRule>
  </conditionalFormatting>
  <conditionalFormatting sqref="BX204:BX205">
    <cfRule dxfId="5" priority="4803" type="expression">
      <formula>BX$203="No"</formula>
    </cfRule>
    <cfRule dxfId="5" priority="4824" type="expression">
      <formula>BX$203="No"</formula>
    </cfRule>
  </conditionalFormatting>
  <conditionalFormatting sqref="BY21:BY64">
    <cfRule dxfId="5" priority="4765" type="expression">
      <formula>AND(BY$16&lt;&gt;"API Send Document External",BY$16&lt;&gt;"Option for Send Document :",BY$16&lt;&gt;"")</formula>
    </cfRule>
  </conditionalFormatting>
  <conditionalFormatting sqref="BY204:BY205">
    <cfRule dxfId="5" priority="4766" type="expression">
      <formula>BY$203="No"</formula>
    </cfRule>
    <cfRule dxfId="5" priority="4795" type="expression">
      <formula>BY$203="No"</formula>
    </cfRule>
  </conditionalFormatting>
  <conditionalFormatting sqref="BZ50:BZ54">
    <cfRule dxfId="5" priority="4261" type="expression">
      <formula>AND(BZ$16&lt;&gt;"API Send Document External",BZ$16&lt;&gt;"Option for Send Document :",BZ$16&lt;&gt;"")</formula>
    </cfRule>
  </conditionalFormatting>
  <conditionalFormatting sqref="BZ65:BZ110">
    <cfRule dxfId="5" priority="4717" type="expression">
      <formula>AND(BZ$16&lt;&gt;"API Send Document Normal",BZ$16&lt;&gt;"Option for Send Document :",BZ$16&lt;&gt;"")</formula>
    </cfRule>
  </conditionalFormatting>
  <conditionalFormatting sqref="BZ135:BZ138">
    <cfRule dxfId="5" priority="4724" type="expression">
      <formula>AND(BZ$16="Sign Only",BZ$16&lt;&gt;"Option for Send Document :",BZ$16&lt;&gt;"")</formula>
    </cfRule>
  </conditionalFormatting>
  <conditionalFormatting sqref="BZ171:BZ175">
    <cfRule dxfId="5" priority="4721" type="expression">
      <formula>AND(ISERROR(FIND("API Sign Document Normal",BZ$141))=TRUE,BZ$16&lt;&gt;"Option for Send Document :",BZ$16&lt;&gt;"")</formula>
    </cfRule>
  </conditionalFormatting>
  <conditionalFormatting sqref="BZ181:BZ182">
    <cfRule dxfId="5" priority="4713" type="expression">
      <formula>AND(ISERROR(FIND("Webview Sign",BZ$141))=TRUE,BZ$16&lt;&gt;"Option for Send Document :",BZ$16&lt;&gt;"",ISERROR(FIND("Embed Sign",BZ$141))=TRUE,ISERROR(FIND("Sign Via Inbox",BZ$141))=TRUE)</formula>
    </cfRule>
  </conditionalFormatting>
  <conditionalFormatting sqref="BZ204:BZ205">
    <cfRule dxfId="5" priority="4719" type="expression">
      <formula>BZ$203="No"</formula>
    </cfRule>
    <cfRule dxfId="5" priority="4748" type="expression">
      <formula>BZ$203="No"</formula>
    </cfRule>
  </conditionalFormatting>
  <conditionalFormatting sqref="CA43:CA48">
    <cfRule dxfId="5" priority="4270" type="expression">
      <formula>AND(CA$16&lt;&gt;"API Send Document External",CA$16&lt;&gt;"Option for Send Document :",CA$16&lt;&gt;"")</formula>
    </cfRule>
  </conditionalFormatting>
  <conditionalFormatting sqref="CA50:CA54">
    <cfRule dxfId="5" priority="4271" type="expression">
      <formula>AND(CA$16&lt;&gt;"API Send Document External",CA$16&lt;&gt;"Option for Send Document :",CA$16&lt;&gt;"")</formula>
    </cfRule>
  </conditionalFormatting>
  <conditionalFormatting sqref="CA65:CA110">
    <cfRule dxfId="5" priority="4682" type="expression">
      <formula>AND(CA$16&lt;&gt;"API Send Document Normal",CA$16&lt;&gt;"Option for Send Document :",CA$16&lt;&gt;"")</formula>
    </cfRule>
  </conditionalFormatting>
  <conditionalFormatting sqref="CA135:CA138">
    <cfRule dxfId="5" priority="4689" type="expression">
      <formula>AND(CA$16="Sign Only",CA$16&lt;&gt;"Option for Send Document :",CA$16&lt;&gt;"")</formula>
    </cfRule>
  </conditionalFormatting>
  <conditionalFormatting sqref="CA171:CA175">
    <cfRule dxfId="5" priority="4686" type="expression">
      <formula>AND(ISERROR(FIND("API Sign Document Normal",CA$141))=TRUE,CA$16&lt;&gt;"Option for Send Document :",CA$16&lt;&gt;"")</formula>
    </cfRule>
  </conditionalFormatting>
  <conditionalFormatting sqref="CA181:CA182">
    <cfRule dxfId="5" priority="4678" type="expression">
      <formula>AND(ISERROR(FIND("Webview Sign",CA$141))=TRUE,CA$16&lt;&gt;"Option for Send Document :",CA$16&lt;&gt;"",ISERROR(FIND("Embed Sign",CA$141))=TRUE,ISERROR(FIND("Sign Via Inbox",CA$141))=TRUE)</formula>
    </cfRule>
  </conditionalFormatting>
  <conditionalFormatting sqref="CA204:CA205">
    <cfRule dxfId="5" priority="4684" type="expression">
      <formula>CA$203="No"</formula>
    </cfRule>
    <cfRule dxfId="5" priority="4709" type="expression">
      <formula>CA$203="No"</formula>
    </cfRule>
  </conditionalFormatting>
  <conditionalFormatting sqref="CB43:CB48">
    <cfRule dxfId="5" priority="4269" type="expression">
      <formula>AND(CB$16&lt;&gt;"API Send Document External",CB$16&lt;&gt;"Option for Send Document :",CB$16&lt;&gt;"")</formula>
    </cfRule>
  </conditionalFormatting>
  <conditionalFormatting sqref="CB50:CB54">
    <cfRule dxfId="5" priority="4260" type="expression">
      <formula>AND(CB$16&lt;&gt;"API Send Document External",CB$16&lt;&gt;"Option for Send Document :",CB$16&lt;&gt;"")</formula>
    </cfRule>
  </conditionalFormatting>
  <conditionalFormatting sqref="CB65:CB110">
    <cfRule dxfId="5" priority="4643" type="expression">
      <formula>AND(CB$16&lt;&gt;"API Send Document Normal",CB$16&lt;&gt;"Option for Send Document :",CB$16&lt;&gt;"")</formula>
    </cfRule>
  </conditionalFormatting>
  <conditionalFormatting sqref="CB135:CB138">
    <cfRule dxfId="5" priority="4650" type="expression">
      <formula>AND(CB$16="Sign Only",CB$16&lt;&gt;"Option for Send Document :",CB$16&lt;&gt;"")</formula>
    </cfRule>
  </conditionalFormatting>
  <conditionalFormatting sqref="CB171:CB175">
    <cfRule dxfId="5" priority="4647" type="expression">
      <formula>AND(ISERROR(FIND("API Sign Document Normal",CB$141))=TRUE,CB$16&lt;&gt;"Option for Send Document :",CB$16&lt;&gt;"")</formula>
    </cfRule>
  </conditionalFormatting>
  <conditionalFormatting sqref="CB181:CB182">
    <cfRule dxfId="5" priority="4639" type="expression">
      <formula>AND(ISERROR(FIND("Webview Sign",CB$141))=TRUE,CB$16&lt;&gt;"Option for Send Document :",CB$16&lt;&gt;"",ISERROR(FIND("Embed Sign",CB$141))=TRUE,ISERROR(FIND("Sign Via Inbox",CB$141))=TRUE)</formula>
    </cfRule>
  </conditionalFormatting>
  <conditionalFormatting sqref="CB204:CB205">
    <cfRule dxfId="5" priority="4645" type="expression">
      <formula>CB$203="No"</formula>
    </cfRule>
    <cfRule dxfId="5" priority="4674" type="expression">
      <formula>CB$203="No"</formula>
    </cfRule>
  </conditionalFormatting>
  <conditionalFormatting sqref="CC43:CC48">
    <cfRule dxfId="5" priority="4268" type="expression">
      <formula>AND(CC$16&lt;&gt;"API Send Document External",CC$16&lt;&gt;"Option for Send Document :",CC$16&lt;&gt;"")</formula>
    </cfRule>
  </conditionalFormatting>
  <conditionalFormatting sqref="CC50:CC54">
    <cfRule dxfId="5" priority="4259" type="expression">
      <formula>AND(CC$16&lt;&gt;"API Send Document External",CC$16&lt;&gt;"Option for Send Document :",CC$16&lt;&gt;"")</formula>
    </cfRule>
  </conditionalFormatting>
  <conditionalFormatting sqref="CC65:CC110">
    <cfRule dxfId="5" priority="4604" type="expression">
      <formula>AND(CC$16&lt;&gt;"API Send Document Normal",CC$16&lt;&gt;"Option for Send Document :",CC$16&lt;&gt;"")</formula>
    </cfRule>
  </conditionalFormatting>
  <conditionalFormatting sqref="CC135:CC138">
    <cfRule dxfId="5" priority="4611" type="expression">
      <formula>AND(CC$16="Sign Only",CC$16&lt;&gt;"Option for Send Document :",CC$16&lt;&gt;"")</formula>
    </cfRule>
  </conditionalFormatting>
  <conditionalFormatting sqref="CC171:CC175">
    <cfRule dxfId="5" priority="4608" type="expression">
      <formula>AND(ISERROR(FIND("API Sign Document Normal",CC$141))=TRUE,CC$16&lt;&gt;"Option for Send Document :",CC$16&lt;&gt;"")</formula>
    </cfRule>
  </conditionalFormatting>
  <conditionalFormatting sqref="CC181:CC182">
    <cfRule dxfId="5" priority="4600" type="expression">
      <formula>AND(ISERROR(FIND("Webview Sign",CC$141))=TRUE,CC$16&lt;&gt;"Option for Send Document :",CC$16&lt;&gt;"",ISERROR(FIND("Embed Sign",CC$141))=TRUE,ISERROR(FIND("Sign Via Inbox",CC$141))=TRUE)</formula>
    </cfRule>
  </conditionalFormatting>
  <conditionalFormatting sqref="CC204:CC205">
    <cfRule dxfId="5" priority="4606" type="expression">
      <formula>CC$203="No"</formula>
    </cfRule>
    <cfRule dxfId="5" priority="4635" type="expression">
      <formula>CC$203="No"</formula>
    </cfRule>
  </conditionalFormatting>
  <conditionalFormatting sqref="CD43:CD48">
    <cfRule dxfId="5" priority="4267" type="expression">
      <formula>AND(CD$16&lt;&gt;"API Send Document External",CD$16&lt;&gt;"Option for Send Document :",CD$16&lt;&gt;"")</formula>
    </cfRule>
  </conditionalFormatting>
  <conditionalFormatting sqref="CD50:CD54">
    <cfRule dxfId="5" priority="4258" type="expression">
      <formula>AND(CD$16&lt;&gt;"API Send Document External",CD$16&lt;&gt;"Option for Send Document :",CD$16&lt;&gt;"")</formula>
    </cfRule>
  </conditionalFormatting>
  <conditionalFormatting sqref="CD65:CD110">
    <cfRule dxfId="5" priority="4565" type="expression">
      <formula>AND(CD$16&lt;&gt;"API Send Document Normal",CD$16&lt;&gt;"Option for Send Document :",CD$16&lt;&gt;"")</formula>
    </cfRule>
  </conditionalFormatting>
  <conditionalFormatting sqref="CD135:CD138">
    <cfRule dxfId="5" priority="4572" type="expression">
      <formula>AND(CD$16="Sign Only",CD$16&lt;&gt;"Option for Send Document :",CD$16&lt;&gt;"")</formula>
    </cfRule>
  </conditionalFormatting>
  <conditionalFormatting sqref="CD171:CD175">
    <cfRule dxfId="5" priority="4569" type="expression">
      <formula>AND(ISERROR(FIND("API Sign Document Normal",CD$141))=TRUE,CD$16&lt;&gt;"Option for Send Document :",CD$16&lt;&gt;"")</formula>
    </cfRule>
  </conditionalFormatting>
  <conditionalFormatting sqref="CD181:CD182">
    <cfRule dxfId="5" priority="4561" type="expression">
      <formula>AND(ISERROR(FIND("Webview Sign",CD$141))=TRUE,CD$16&lt;&gt;"Option for Send Document :",CD$16&lt;&gt;"",ISERROR(FIND("Embed Sign",CD$141))=TRUE,ISERROR(FIND("Sign Via Inbox",CD$141))=TRUE)</formula>
    </cfRule>
  </conditionalFormatting>
  <conditionalFormatting sqref="CD204:CD205">
    <cfRule dxfId="5" priority="4567" type="expression">
      <formula>CD$203="No"</formula>
    </cfRule>
    <cfRule dxfId="5" priority="4596" type="expression">
      <formula>CD$203="No"</formula>
    </cfRule>
  </conditionalFormatting>
  <conditionalFormatting sqref="CE43:CE48">
    <cfRule dxfId="5" priority="4266" type="expression">
      <formula>AND(CE$16&lt;&gt;"API Send Document External",CE$16&lt;&gt;"Option for Send Document :",CE$16&lt;&gt;"")</formula>
    </cfRule>
  </conditionalFormatting>
  <conditionalFormatting sqref="CE50:CE54">
    <cfRule dxfId="5" priority="4257" type="expression">
      <formula>AND(CE$16&lt;&gt;"API Send Document External",CE$16&lt;&gt;"Option for Send Document :",CE$16&lt;&gt;"")</formula>
    </cfRule>
  </conditionalFormatting>
  <conditionalFormatting sqref="CE65:CE110">
    <cfRule dxfId="5" priority="4526" type="expression">
      <formula>AND(CE$16&lt;&gt;"API Send Document Normal",CE$16&lt;&gt;"Option for Send Document :",CE$16&lt;&gt;"")</formula>
    </cfRule>
  </conditionalFormatting>
  <conditionalFormatting sqref="CE135:CE138">
    <cfRule dxfId="5" priority="4533" type="expression">
      <formula>AND(CE$16="Sign Only",CE$16&lt;&gt;"Option for Send Document :",CE$16&lt;&gt;"")</formula>
    </cfRule>
  </conditionalFormatting>
  <conditionalFormatting sqref="CE171:CE175">
    <cfRule dxfId="5" priority="4530" type="expression">
      <formula>AND(ISERROR(FIND("API Sign Document Normal",CE$141))=TRUE,CE$16&lt;&gt;"Option for Send Document :",CE$16&lt;&gt;"")</formula>
    </cfRule>
  </conditionalFormatting>
  <conditionalFormatting sqref="CE181:CE182">
    <cfRule dxfId="5" priority="4522" type="expression">
      <formula>AND(ISERROR(FIND("Webview Sign",CE$141))=TRUE,CE$16&lt;&gt;"Option for Send Document :",CE$16&lt;&gt;"",ISERROR(FIND("Embed Sign",CE$141))=TRUE,ISERROR(FIND("Sign Via Inbox",CE$141))=TRUE)</formula>
    </cfRule>
  </conditionalFormatting>
  <conditionalFormatting sqref="CE204:CE205">
    <cfRule dxfId="5" priority="4528" type="expression">
      <formula>CE$203="No"</formula>
    </cfRule>
    <cfRule dxfId="5" priority="4557" type="expression">
      <formula>CE$203="No"</formula>
    </cfRule>
  </conditionalFormatting>
  <conditionalFormatting sqref="CF43:CF48">
    <cfRule dxfId="5" priority="4265" type="expression">
      <formula>AND(CF$16&lt;&gt;"API Send Document External",CF$16&lt;&gt;"Option for Send Document :",CF$16&lt;&gt;"")</formula>
    </cfRule>
  </conditionalFormatting>
  <conditionalFormatting sqref="CF50:CF54">
    <cfRule dxfId="5" priority="4256" type="expression">
      <formula>AND(CF$16&lt;&gt;"API Send Document External",CF$16&lt;&gt;"Option for Send Document :",CF$16&lt;&gt;"")</formula>
    </cfRule>
  </conditionalFormatting>
  <conditionalFormatting sqref="CG43:CG48">
    <cfRule dxfId="5" priority="4264" type="expression">
      <formula>AND(CG$16&lt;&gt;"API Send Document External",CG$16&lt;&gt;"Option for Send Document :",CG$16&lt;&gt;"")</formula>
    </cfRule>
  </conditionalFormatting>
  <conditionalFormatting sqref="CG50:CG54">
    <cfRule dxfId="5" priority="4255" type="expression">
      <formula>AND(CG$16&lt;&gt;"API Send Document External",CG$16&lt;&gt;"Option for Send Document :",CG$16&lt;&gt;"")</formula>
    </cfRule>
  </conditionalFormatting>
  <conditionalFormatting sqref="CG204:CG205">
    <cfRule dxfId="5" priority="4481" type="expression">
      <formula>CG$203="No"</formula>
    </cfRule>
    <cfRule dxfId="5" priority="4510" type="expression">
      <formula>CG$203="No"</formula>
    </cfRule>
  </conditionalFormatting>
  <conditionalFormatting sqref="CH43:CH48">
    <cfRule dxfId="5" priority="4263" type="expression">
      <formula>AND(CH$16&lt;&gt;"API Send Document External",CH$16&lt;&gt;"Option for Send Document :",CH$16&lt;&gt;"")</formula>
    </cfRule>
  </conditionalFormatting>
  <conditionalFormatting sqref="CH50:CH54">
    <cfRule dxfId="5" priority="4254" type="expression">
      <formula>AND(CH$16&lt;&gt;"API Send Document External",CH$16&lt;&gt;"Option for Send Document :",CH$16&lt;&gt;"")</formula>
    </cfRule>
  </conditionalFormatting>
  <conditionalFormatting sqref="CH65:CH110">
    <cfRule dxfId="5" priority="4440" type="expression">
      <formula>AND(CH$16&lt;&gt;"API Send Document Normal",CH$16&lt;&gt;"Option for Send Document :",CH$16&lt;&gt;"")</formula>
    </cfRule>
  </conditionalFormatting>
  <conditionalFormatting sqref="CH135:CH138">
    <cfRule dxfId="5" priority="4447" type="expression">
      <formula>AND(CH$16="Sign Only",CH$16&lt;&gt;"Option for Send Document :",CH$16&lt;&gt;"")</formula>
    </cfRule>
  </conditionalFormatting>
  <conditionalFormatting sqref="CH171:CH175">
    <cfRule dxfId="5" priority="4444" type="expression">
      <formula>AND(ISERROR(FIND("API Sign Document Normal",CH$141))=TRUE,CH$16&lt;&gt;"Option for Send Document :",CH$16&lt;&gt;"")</formula>
    </cfRule>
  </conditionalFormatting>
  <conditionalFormatting sqref="CH181:CH182">
    <cfRule dxfId="5" priority="4436" type="expression">
      <formula>AND(ISERROR(FIND("Webview Sign",CH$141))=TRUE,CH$16&lt;&gt;"Option for Send Document :",CH$16&lt;&gt;"",ISERROR(FIND("Embed Sign",CH$141))=TRUE,ISERROR(FIND("Sign Via Inbox",CH$141))=TRUE)</formula>
    </cfRule>
  </conditionalFormatting>
  <conditionalFormatting sqref="CH204:CH205">
    <cfRule dxfId="5" priority="4442" type="expression">
      <formula>CH$203="No"</formula>
    </cfRule>
    <cfRule dxfId="5" priority="4471" type="expression">
      <formula>CH$203="No"</formula>
    </cfRule>
  </conditionalFormatting>
  <conditionalFormatting sqref="CI37:CI41">
    <cfRule dxfId="5" priority="4392" type="expression">
      <formula>AND(CI$16&lt;&gt;"API Send Document External",CI$16&lt;&gt;"Option for Send Document :",CI$16&lt;&gt;"")</formula>
    </cfRule>
  </conditionalFormatting>
  <conditionalFormatting sqref="CI43:CI48">
    <cfRule dxfId="5" priority="4262" type="expression">
      <formula>AND(CI$16&lt;&gt;"API Send Document External",CI$16&lt;&gt;"Option for Send Document :",CI$16&lt;&gt;"")</formula>
    </cfRule>
  </conditionalFormatting>
  <conditionalFormatting sqref="CI50:CI54">
    <cfRule dxfId="5" priority="4253" type="expression">
      <formula>AND(CI$16&lt;&gt;"API Send Document External",CI$16&lt;&gt;"Option for Send Document :",CI$16&lt;&gt;"")</formula>
    </cfRule>
  </conditionalFormatting>
  <conditionalFormatting sqref="CI65:CI110">
    <cfRule dxfId="5" priority="4401" type="expression">
      <formula>AND(CI$16&lt;&gt;"API Send Document Normal",CI$16&lt;&gt;"Option for Send Document :",CI$16&lt;&gt;"")</formula>
    </cfRule>
  </conditionalFormatting>
  <conditionalFormatting sqref="CI135:CI138">
    <cfRule dxfId="5" priority="4408" type="expression">
      <formula>AND(CI$16="Sign Only",CI$16&lt;&gt;"Option for Send Document :",CI$16&lt;&gt;"")</formula>
    </cfRule>
  </conditionalFormatting>
  <conditionalFormatting sqref="CI171:CI175">
    <cfRule dxfId="5" priority="4405" type="expression">
      <formula>AND(ISERROR(FIND("API Sign Document Normal",CI$141))=TRUE,CI$16&lt;&gt;"Option for Send Document :",CI$16&lt;&gt;"")</formula>
    </cfRule>
  </conditionalFormatting>
  <conditionalFormatting sqref="CI181:CI182">
    <cfRule dxfId="5" priority="4397" type="expression">
      <formula>AND(ISERROR(FIND("Webview Sign",CI$141))=TRUE,CI$16&lt;&gt;"Option for Send Document :",CI$16&lt;&gt;"",ISERROR(FIND("Embed Sign",CI$141))=TRUE,ISERROR(FIND("Sign Via Inbox",CI$141))=TRUE)</formula>
    </cfRule>
  </conditionalFormatting>
  <conditionalFormatting sqref="CI204:CI205">
    <cfRule dxfId="5" priority="4403" type="expression">
      <formula>CI$203="No"</formula>
    </cfRule>
    <cfRule dxfId="5" priority="4432" type="expression">
      <formula>CI$203="No"</formula>
    </cfRule>
  </conditionalFormatting>
  <conditionalFormatting sqref="CJ37:CJ41">
    <cfRule dxfId="5" priority="4352" type="expression">
      <formula>AND(CJ$16&lt;&gt;"API Send Document External",CJ$16&lt;&gt;"Option for Send Document :",CJ$16&lt;&gt;"")</formula>
    </cfRule>
  </conditionalFormatting>
  <conditionalFormatting sqref="CJ43:CJ48">
    <cfRule dxfId="5" priority="4208" type="expression">
      <formula>AND(CJ$16&lt;&gt;"API Send Document External",CJ$16&lt;&gt;"Option for Send Document :",CJ$16&lt;&gt;"")</formula>
    </cfRule>
  </conditionalFormatting>
  <conditionalFormatting sqref="CJ50:CJ54">
    <cfRule dxfId="5" priority="4252" type="expression">
      <formula>AND(CJ$16&lt;&gt;"API Send Document External",CJ$16&lt;&gt;"Option for Send Document :",CJ$16&lt;&gt;"")</formula>
    </cfRule>
  </conditionalFormatting>
  <conditionalFormatting sqref="CJ65:CJ110">
    <cfRule dxfId="5" priority="4360" type="expression">
      <formula>AND(CJ$16&lt;&gt;"API Send Document Normal",CJ$16&lt;&gt;"Option for Send Document :",CJ$16&lt;&gt;"")</formula>
    </cfRule>
  </conditionalFormatting>
  <conditionalFormatting sqref="CJ135:CJ138">
    <cfRule dxfId="5" priority="4367" type="expression">
      <formula>AND(CJ$16="Sign Only",CJ$16&lt;&gt;"Option for Send Document :",CJ$16&lt;&gt;"")</formula>
    </cfRule>
  </conditionalFormatting>
  <conditionalFormatting sqref="CJ171:CJ175">
    <cfRule dxfId="5" priority="4364" type="expression">
      <formula>AND(ISERROR(FIND("API Sign Document Normal",CJ$141))=TRUE,CJ$16&lt;&gt;"Option for Send Document :",CJ$16&lt;&gt;"")</formula>
    </cfRule>
  </conditionalFormatting>
  <conditionalFormatting sqref="CJ181:CJ182">
    <cfRule dxfId="5" priority="4356" type="expression">
      <formula>AND(ISERROR(FIND("Webview Sign",CJ$141))=TRUE,CJ$16&lt;&gt;"Option for Send Document :",CJ$16&lt;&gt;"",ISERROR(FIND("Embed Sign",CJ$141))=TRUE,ISERROR(FIND("Sign Via Inbox",CJ$141))=TRUE)</formula>
    </cfRule>
  </conditionalFormatting>
  <conditionalFormatting sqref="CJ204:CJ205">
    <cfRule dxfId="5" priority="4362" type="expression">
      <formula>CJ$203="No"</formula>
    </cfRule>
    <cfRule dxfId="5" priority="4391" type="expression">
      <formula>CJ$203="No"</formula>
    </cfRule>
  </conditionalFormatting>
  <conditionalFormatting sqref="CK37:CK41">
    <cfRule dxfId="5" priority="4312" type="expression">
      <formula>AND(CK$16&lt;&gt;"API Send Document External",CK$16&lt;&gt;"Option for Send Document :",CK$16&lt;&gt;"")</formula>
    </cfRule>
  </conditionalFormatting>
  <conditionalFormatting sqref="CK43:CK48">
    <cfRule dxfId="5" priority="4207" type="expression">
      <formula>AND(CK$16&lt;&gt;"API Send Document External",CK$16&lt;&gt;"Option for Send Document :",CK$16&lt;&gt;"")</formula>
    </cfRule>
  </conditionalFormatting>
  <conditionalFormatting sqref="CK65:CK110">
    <cfRule dxfId="5" priority="4320" type="expression">
      <formula>AND(CK$16&lt;&gt;"API Send Document Normal",CK$16&lt;&gt;"Option for Send Document :",CK$16&lt;&gt;"")</formula>
    </cfRule>
  </conditionalFormatting>
  <conditionalFormatting sqref="CK135:CK138">
    <cfRule dxfId="5" priority="4327" type="expression">
      <formula>AND(CK$16="Sign Only",CK$16&lt;&gt;"Option for Send Document :",CK$16&lt;&gt;"")</formula>
    </cfRule>
  </conditionalFormatting>
  <conditionalFormatting sqref="CK171:CK175">
    <cfRule dxfId="5" priority="4324" type="expression">
      <formula>AND(ISERROR(FIND("API Sign Document Normal",CK$141))=TRUE,CK$16&lt;&gt;"Option for Send Document :",CK$16&lt;&gt;"")</formula>
    </cfRule>
  </conditionalFormatting>
  <conditionalFormatting sqref="CK181:CK182">
    <cfRule dxfId="5" priority="4316" type="expression">
      <formula>AND(ISERROR(FIND("Webview Sign",CK$141))=TRUE,CK$16&lt;&gt;"Option for Send Document :",CK$16&lt;&gt;"",ISERROR(FIND("Embed Sign",CK$141))=TRUE,ISERROR(FIND("Sign Via Inbox",CK$141))=TRUE)</formula>
    </cfRule>
  </conditionalFormatting>
  <conditionalFormatting sqref="CK204:CK205">
    <cfRule dxfId="5" priority="4322" type="expression">
      <formula>CK$203="No"</formula>
    </cfRule>
    <cfRule dxfId="5" priority="4351" type="expression">
      <formula>CK$203="No"</formula>
    </cfRule>
  </conditionalFormatting>
  <conditionalFormatting sqref="CL37:CL41">
    <cfRule dxfId="5" priority="4272" type="expression">
      <formula>AND(CL$16&lt;&gt;"API Send Document External",CL$16&lt;&gt;"Option for Send Document :",CL$16&lt;&gt;"")</formula>
    </cfRule>
  </conditionalFormatting>
  <conditionalFormatting sqref="CL43:CL48">
    <cfRule dxfId="5" priority="4206" type="expression">
      <formula>AND(CL$16&lt;&gt;"API Send Document External",CL$16&lt;&gt;"Option for Send Document :",CL$16&lt;&gt;"")</formula>
    </cfRule>
  </conditionalFormatting>
  <conditionalFormatting sqref="CL50:CL54">
    <cfRule dxfId="5" priority="4251" type="expression">
      <formula>AND(CL$16&lt;&gt;"API Send Document External",CL$16&lt;&gt;"Option for Send Document :",CL$16&lt;&gt;"")</formula>
    </cfRule>
  </conditionalFormatting>
  <conditionalFormatting sqref="CL65:CL110">
    <cfRule dxfId="5" priority="4280" type="expression">
      <formula>AND(CL$16&lt;&gt;"API Send Document Normal",CL$16&lt;&gt;"Option for Send Document :",CL$16&lt;&gt;"")</formula>
    </cfRule>
  </conditionalFormatting>
  <conditionalFormatting sqref="CL135:CL138">
    <cfRule dxfId="5" priority="4287" type="expression">
      <formula>AND(CL$16="Sign Only",CL$16&lt;&gt;"Option for Send Document :",CL$16&lt;&gt;"")</formula>
    </cfRule>
  </conditionalFormatting>
  <conditionalFormatting sqref="CL171:CL175">
    <cfRule dxfId="5" priority="4284" type="expression">
      <formula>AND(ISERROR(FIND("API Sign Document Normal",CL$141))=TRUE,CL$16&lt;&gt;"Option for Send Document :",CL$16&lt;&gt;"")</formula>
    </cfRule>
  </conditionalFormatting>
  <conditionalFormatting sqref="CL181:CL182">
    <cfRule dxfId="5" priority="4276" type="expression">
      <formula>AND(ISERROR(FIND("Webview Sign",CL$141))=TRUE,CL$16&lt;&gt;"Option for Send Document :",CL$16&lt;&gt;"",ISERROR(FIND("Embed Sign",CL$141))=TRUE,ISERROR(FIND("Sign Via Inbox",CL$141))=TRUE)</formula>
    </cfRule>
  </conditionalFormatting>
  <conditionalFormatting sqref="CL204:CL205">
    <cfRule dxfId="5" priority="4282" type="expression">
      <formula>CL$203="No"</formula>
    </cfRule>
    <cfRule dxfId="5" priority="4311" type="expression">
      <formula>CL$203="No"</formula>
    </cfRule>
  </conditionalFormatting>
  <conditionalFormatting sqref="CM37:CM41">
    <cfRule dxfId="5" priority="4211" type="expression">
      <formula>AND(CM$16&lt;&gt;"API Send Document External",CM$16&lt;&gt;"Option for Send Document :",CM$16&lt;&gt;"")</formula>
    </cfRule>
  </conditionalFormatting>
  <conditionalFormatting sqref="CM43:CM48">
    <cfRule dxfId="5" priority="4210" type="expression">
      <formula>AND(CM$16&lt;&gt;"API Send Document External",CM$16&lt;&gt;"Option for Send Document :",CM$16&lt;&gt;"")</formula>
    </cfRule>
  </conditionalFormatting>
  <conditionalFormatting sqref="CM50:CM54">
    <cfRule dxfId="5" priority="4209" type="expression">
      <formula>AND(CM$16&lt;&gt;"API Send Document External",CM$16&lt;&gt;"Option for Send Document :",CM$16&lt;&gt;"")</formula>
    </cfRule>
  </conditionalFormatting>
  <conditionalFormatting sqref="CM65:CM110">
    <cfRule dxfId="5" priority="4219" type="expression">
      <formula>AND(CM$16&lt;&gt;"API Send Document Normal",CM$16&lt;&gt;"Option for Send Document :",CM$16&lt;&gt;"")</formula>
    </cfRule>
  </conditionalFormatting>
  <conditionalFormatting sqref="CM135:CM138">
    <cfRule dxfId="5" priority="4226" type="expression">
      <formula>AND(CM$16="Sign Only",CM$16&lt;&gt;"Option for Send Document :",CM$16&lt;&gt;"")</formula>
    </cfRule>
  </conditionalFormatting>
  <conditionalFormatting sqref="CM171:CM175">
    <cfRule dxfId="5" priority="4223" type="expression">
      <formula>AND(ISERROR(FIND("API Sign Document Normal",CM$141))=TRUE,CM$16&lt;&gt;"Option for Send Document :",CM$16&lt;&gt;"")</formula>
    </cfRule>
  </conditionalFormatting>
  <conditionalFormatting sqref="CM181:CM182">
    <cfRule dxfId="5" priority="4215" type="expression">
      <formula>AND(ISERROR(FIND("Webview Sign",CM$141))=TRUE,CM$16&lt;&gt;"Option for Send Document :",CM$16&lt;&gt;"",ISERROR(FIND("Embed Sign",CM$141))=TRUE,ISERROR(FIND("Sign Via Inbox",CM$141))=TRUE)</formula>
    </cfRule>
  </conditionalFormatting>
  <conditionalFormatting sqref="CM204:CM205">
    <cfRule dxfId="5" priority="4221" type="expression">
      <formula>CM$203="No"</formula>
    </cfRule>
    <cfRule dxfId="5" priority="4250" type="expression">
      <formula>CM$203="No"</formula>
    </cfRule>
  </conditionalFormatting>
  <conditionalFormatting sqref="CN37:CN41">
    <cfRule dxfId="5" priority="4165" type="expression">
      <formula>AND(CN$16&lt;&gt;"API Send Document External",CN$16&lt;&gt;"Option for Send Document :",CN$16&lt;&gt;"")</formula>
    </cfRule>
  </conditionalFormatting>
  <conditionalFormatting sqref="CN43:CN48">
    <cfRule dxfId="5" priority="4164" type="expression">
      <formula>AND(CN$16&lt;&gt;"API Send Document External",CN$16&lt;&gt;"Option for Send Document :",CN$16&lt;&gt;"")</formula>
    </cfRule>
  </conditionalFormatting>
  <conditionalFormatting sqref="CN50:CN54">
    <cfRule dxfId="5" priority="4163" type="expression">
      <formula>AND(CN$16&lt;&gt;"API Send Document External",CN$16&lt;&gt;"Option for Send Document :",CN$16&lt;&gt;"")</formula>
    </cfRule>
  </conditionalFormatting>
  <conditionalFormatting sqref="CN65:CN110">
    <cfRule dxfId="5" priority="4173" type="expression">
      <formula>AND(CN$16&lt;&gt;"API Send Document Normal",CN$16&lt;&gt;"Option for Send Document :",CN$16&lt;&gt;"")</formula>
    </cfRule>
  </conditionalFormatting>
  <conditionalFormatting sqref="CN135:CN138">
    <cfRule dxfId="5" priority="4180" type="expression">
      <formula>AND(CN$16="Sign Only",CN$16&lt;&gt;"Option for Send Document :",CN$16&lt;&gt;"")</formula>
    </cfRule>
  </conditionalFormatting>
  <conditionalFormatting sqref="CN171:CN175">
    <cfRule dxfId="5" priority="4177" type="expression">
      <formula>AND(ISERROR(FIND("API Sign Document Normal",CN$141))=TRUE,CN$16&lt;&gt;"Option for Send Document :",CN$16&lt;&gt;"")</formula>
    </cfRule>
  </conditionalFormatting>
  <conditionalFormatting sqref="CN181:CN182">
    <cfRule dxfId="5" priority="4169" type="expression">
      <formula>AND(ISERROR(FIND("Webview Sign",CN$141))=TRUE,CN$16&lt;&gt;"Option for Send Document :",CN$16&lt;&gt;"",ISERROR(FIND("Embed Sign",CN$141))=TRUE,ISERROR(FIND("Sign Via Inbox",CN$141))=TRUE)</formula>
    </cfRule>
  </conditionalFormatting>
  <conditionalFormatting sqref="CN204:CN205">
    <cfRule dxfId="5" priority="4175" type="expression">
      <formula>CN$203="No"</formula>
    </cfRule>
    <cfRule dxfId="5" priority="4204" type="expression">
      <formula>CN$203="No"</formula>
    </cfRule>
  </conditionalFormatting>
  <conditionalFormatting sqref="CO37:CO41">
    <cfRule dxfId="5" priority="4124" type="expression">
      <formula>AND(CO$16&lt;&gt;"API Send Document External",CO$16&lt;&gt;"Option for Send Document :",CO$16&lt;&gt;"")</formula>
    </cfRule>
  </conditionalFormatting>
  <conditionalFormatting sqref="CO43:CO48">
    <cfRule dxfId="5" priority="4123" type="expression">
      <formula>AND(CO$16&lt;&gt;"API Send Document External",CO$16&lt;&gt;"Option for Send Document :",CO$16&lt;&gt;"")</formula>
    </cfRule>
  </conditionalFormatting>
  <conditionalFormatting sqref="CO50:CO54">
    <cfRule dxfId="5" priority="4122" type="expression">
      <formula>AND(CO$16&lt;&gt;"API Send Document External",CO$16&lt;&gt;"Option for Send Document :",CO$16&lt;&gt;"")</formula>
    </cfRule>
  </conditionalFormatting>
  <conditionalFormatting sqref="CO65:CO110">
    <cfRule dxfId="5" priority="4132" type="expression">
      <formula>AND(CO$16&lt;&gt;"API Send Document Normal",CO$16&lt;&gt;"Option for Send Document :",CO$16&lt;&gt;"")</formula>
    </cfRule>
  </conditionalFormatting>
  <conditionalFormatting sqref="CO135:CO138">
    <cfRule dxfId="5" priority="4138" type="expression">
      <formula>AND(CO$16="Sign Only",CO$16&lt;&gt;"Option for Send Document :",CO$16&lt;&gt;"")</formula>
    </cfRule>
  </conditionalFormatting>
  <conditionalFormatting sqref="CO156:CO157">
    <cfRule dxfId="7" priority="4119" type="expression">
      <formula>AND(ISERROR(FIND("API Sign Document External",CO$141))=TRUE,CO$16&lt;&gt;"Option for Send Document :",CO$16&lt;&gt;"")</formula>
    </cfRule>
  </conditionalFormatting>
  <conditionalFormatting sqref="CO171:CO175">
    <cfRule dxfId="5" priority="4136" type="expression">
      <formula>AND(ISERROR(FIND("API Sign Document Normal",CO$141))=TRUE,CO$16&lt;&gt;"Option for Send Document :",CO$16&lt;&gt;"")</formula>
    </cfRule>
  </conditionalFormatting>
  <conditionalFormatting sqref="CO181:CO182">
    <cfRule dxfId="5" priority="4128" type="expression">
      <formula>AND(ISERROR(FIND("Webview Sign",CO$141))=TRUE,CO$16&lt;&gt;"Option for Send Document :",CO$16&lt;&gt;"",ISERROR(FIND("Embed Sign",CO$141))=TRUE,ISERROR(FIND("Sign Via Inbox",CO$141))=TRUE)</formula>
    </cfRule>
  </conditionalFormatting>
  <conditionalFormatting sqref="CO204:CO205">
    <cfRule dxfId="5" priority="4134" type="expression">
      <formula>CO$203="No"</formula>
    </cfRule>
    <cfRule dxfId="5" priority="4161" type="expression">
      <formula>CO$203="No"</formula>
    </cfRule>
  </conditionalFormatting>
  <conditionalFormatting sqref="CP37:CP41">
    <cfRule dxfId="5" priority="4079" type="expression">
      <formula>AND(CP$16&lt;&gt;"API Send Document External",CP$16&lt;&gt;"Option for Send Document :",CP$16&lt;&gt;"")</formula>
    </cfRule>
  </conditionalFormatting>
  <conditionalFormatting sqref="CP43:CP48">
    <cfRule dxfId="5" priority="4078" type="expression">
      <formula>AND(CP$16&lt;&gt;"API Send Document External",CP$16&lt;&gt;"Option for Send Document :",CP$16&lt;&gt;"")</formula>
    </cfRule>
  </conditionalFormatting>
  <conditionalFormatting sqref="CP50:CP54">
    <cfRule dxfId="5" priority="4077" type="expression">
      <formula>AND(CP$16&lt;&gt;"API Send Document External",CP$16&lt;&gt;"Option for Send Document :",CP$16&lt;&gt;"")</formula>
    </cfRule>
  </conditionalFormatting>
  <conditionalFormatting sqref="CP65:CP110">
    <cfRule dxfId="5" priority="4087" type="expression">
      <formula>AND(CP$16&lt;&gt;"API Send Document Normal",CP$16&lt;&gt;"Option for Send Document :",CP$16&lt;&gt;"")</formula>
    </cfRule>
  </conditionalFormatting>
  <conditionalFormatting sqref="CP135:CP138">
    <cfRule dxfId="5" priority="4094" type="expression">
      <formula>AND(CP$16="Sign Only",CP$16&lt;&gt;"Option for Send Document :",CP$16&lt;&gt;"")</formula>
    </cfRule>
  </conditionalFormatting>
  <conditionalFormatting sqref="CP171:CP175">
    <cfRule dxfId="5" priority="4091" type="expression">
      <formula>AND(ISERROR(FIND("API Sign Document Normal",CP$141))=TRUE,CP$16&lt;&gt;"Option for Send Document :",CP$16&lt;&gt;"")</formula>
    </cfRule>
  </conditionalFormatting>
  <conditionalFormatting sqref="CP181:CP182">
    <cfRule dxfId="5" priority="4083" type="expression">
      <formula>AND(ISERROR(FIND("Webview Sign",CP$141))=TRUE,CP$16&lt;&gt;"Option for Send Document :",CP$16&lt;&gt;"",ISERROR(FIND("Embed Sign",CP$141))=TRUE,ISERROR(FIND("Sign Via Inbox",CP$141))=TRUE)</formula>
    </cfRule>
  </conditionalFormatting>
  <conditionalFormatting sqref="CP204:CP205">
    <cfRule dxfId="5" priority="4089" type="expression">
      <formula>CP$203="No"</formula>
    </cfRule>
    <cfRule dxfId="5" priority="4117" type="expression">
      <formula>CP$203="No"</formula>
    </cfRule>
  </conditionalFormatting>
  <conditionalFormatting sqref="CQ37:CQ41">
    <cfRule dxfId="5" priority="4039" type="expression">
      <formula>AND(CQ$16&lt;&gt;"API Send Document External",CQ$16&lt;&gt;"Option for Send Document :",CQ$16&lt;&gt;"")</formula>
    </cfRule>
  </conditionalFormatting>
  <conditionalFormatting sqref="CQ43:CQ48">
    <cfRule dxfId="5" priority="4038" type="expression">
      <formula>AND(CQ$16&lt;&gt;"API Send Document External",CQ$16&lt;&gt;"Option for Send Document :",CQ$16&lt;&gt;"")</formula>
    </cfRule>
  </conditionalFormatting>
  <conditionalFormatting sqref="CQ50:CQ54">
    <cfRule dxfId="5" priority="4037" type="expression">
      <formula>AND(CQ$16&lt;&gt;"API Send Document External",CQ$16&lt;&gt;"Option for Send Document :",CQ$16&lt;&gt;"")</formula>
    </cfRule>
  </conditionalFormatting>
  <conditionalFormatting sqref="CQ65:CQ110">
    <cfRule dxfId="5" priority="4045" type="expression">
      <formula>AND(CQ$16&lt;&gt;"API Send Document Normal",CQ$16&lt;&gt;"Option for Send Document :",CQ$16&lt;&gt;"")</formula>
    </cfRule>
  </conditionalFormatting>
  <conditionalFormatting sqref="CQ135:CQ138">
    <cfRule dxfId="5" priority="4052" type="expression">
      <formula>AND(CQ$16="Sign Only",CQ$16&lt;&gt;"Option for Send Document :",CQ$16&lt;&gt;"")</formula>
    </cfRule>
  </conditionalFormatting>
  <conditionalFormatting sqref="CQ171:CQ175">
    <cfRule dxfId="5" priority="4049" type="expression">
      <formula>AND(ISERROR(FIND("API Sign Document Normal",CQ$141))=TRUE,CQ$16&lt;&gt;"Option for Send Document :",CQ$16&lt;&gt;"")</formula>
    </cfRule>
  </conditionalFormatting>
  <conditionalFormatting sqref="CQ181:CQ182">
    <cfRule dxfId="5" priority="4043" type="expression">
      <formula>AND(ISERROR(FIND("Webview Sign",CQ$141))=TRUE,CQ$16&lt;&gt;"Option for Send Document :",CQ$16&lt;&gt;"",ISERROR(FIND("Embed Sign",CQ$141))=TRUE,ISERROR(FIND("Sign Via Inbox",CQ$141))=TRUE)</formula>
    </cfRule>
  </conditionalFormatting>
  <conditionalFormatting sqref="CQ204:CQ205">
    <cfRule dxfId="5" priority="4047" type="expression">
      <formula>CQ$203="No"</formula>
    </cfRule>
    <cfRule dxfId="5" priority="4074" type="expression">
      <formula>CQ$203="No"</formula>
    </cfRule>
  </conditionalFormatting>
  <conditionalFormatting sqref="CR37:CR41">
    <cfRule dxfId="5" priority="3991" type="expression">
      <formula>AND(CR$16&lt;&gt;"API Send Document External",CR$16&lt;&gt;"Option for Send Document :",CR$16&lt;&gt;"")</formula>
    </cfRule>
  </conditionalFormatting>
  <conditionalFormatting sqref="CR43:CR48">
    <cfRule dxfId="5" priority="3990" type="expression">
      <formula>AND(CR$16&lt;&gt;"API Send Document External",CR$16&lt;&gt;"Option for Send Document :",CR$16&lt;&gt;"")</formula>
    </cfRule>
  </conditionalFormatting>
  <conditionalFormatting sqref="CR50:CR54">
    <cfRule dxfId="5" priority="3989" type="expression">
      <formula>AND(CR$16&lt;&gt;"API Send Document External",CR$16&lt;&gt;"Option for Send Document :",CR$16&lt;&gt;"")</formula>
    </cfRule>
  </conditionalFormatting>
  <conditionalFormatting sqref="CR65:CR110">
    <cfRule dxfId="5" priority="3999" type="expression">
      <formula>AND(CR$16&lt;&gt;"API Send Document Normal",CR$16&lt;&gt;"Option for Send Document :",CR$16&lt;&gt;"")</formula>
    </cfRule>
  </conditionalFormatting>
  <conditionalFormatting sqref="CR135:CR138">
    <cfRule dxfId="5" priority="4006" type="expression">
      <formula>AND(CR$16="Sign Only",CR$16&lt;&gt;"Option for Send Document :",CR$16&lt;&gt;"")</formula>
    </cfRule>
  </conditionalFormatting>
  <conditionalFormatting sqref="CR171:CR175">
    <cfRule dxfId="5" priority="4003" type="expression">
      <formula>AND(ISERROR(FIND("API Sign Document Normal",CR$141))=TRUE,CR$16&lt;&gt;"Option for Send Document :",CR$16&lt;&gt;"")</formula>
    </cfRule>
  </conditionalFormatting>
  <conditionalFormatting sqref="CR181:CR182">
    <cfRule dxfId="5" priority="3995" type="expression">
      <formula>AND(ISERROR(FIND("Webview Sign",CR$141))=TRUE,CR$16&lt;&gt;"Option for Send Document :",CR$16&lt;&gt;"",ISERROR(FIND("Embed Sign",CR$141))=TRUE,ISERROR(FIND("Sign Via Inbox",CR$141))=TRUE)</formula>
    </cfRule>
  </conditionalFormatting>
  <conditionalFormatting sqref="CR204:CR205">
    <cfRule dxfId="5" priority="4001" type="expression">
      <formula>CR$203="No"</formula>
    </cfRule>
    <cfRule dxfId="5" priority="4030" type="expression">
      <formula>CR$203="No"</formula>
    </cfRule>
  </conditionalFormatting>
  <conditionalFormatting sqref="CS37:CS41">
    <cfRule dxfId="5" priority="3948" type="expression">
      <formula>AND(CS$16&lt;&gt;"API Send Document External",CS$16&lt;&gt;"Option for Send Document :",CS$16&lt;&gt;"")</formula>
    </cfRule>
  </conditionalFormatting>
  <conditionalFormatting sqref="CS43:CS48">
    <cfRule dxfId="5" priority="3947" type="expression">
      <formula>AND(CS$16&lt;&gt;"API Send Document External",CS$16&lt;&gt;"Option for Send Document :",CS$16&lt;&gt;"")</formula>
    </cfRule>
  </conditionalFormatting>
  <conditionalFormatting sqref="CS50:CS54">
    <cfRule dxfId="5" priority="3946" type="expression">
      <formula>AND(CS$16&lt;&gt;"API Send Document External",CS$16&lt;&gt;"Option for Send Document :",CS$16&lt;&gt;"")</formula>
    </cfRule>
  </conditionalFormatting>
  <conditionalFormatting sqref="CS65:CS110">
    <cfRule dxfId="5" priority="3956" type="expression">
      <formula>AND(CS$16&lt;&gt;"API Send Document Normal",CS$16&lt;&gt;"Option for Send Document :",CS$16&lt;&gt;"")</formula>
    </cfRule>
  </conditionalFormatting>
  <conditionalFormatting sqref="CS135:CS138">
    <cfRule dxfId="5" priority="3963" type="expression">
      <formula>AND(CS$16="Sign Only",CS$16&lt;&gt;"Option for Send Document :",CS$16&lt;&gt;"")</formula>
    </cfRule>
  </conditionalFormatting>
  <conditionalFormatting sqref="CS171:CS175">
    <cfRule dxfId="5" priority="3960" type="expression">
      <formula>AND(ISERROR(FIND("API Sign Document Normal",CS$141))=TRUE,CS$16&lt;&gt;"Option for Send Document :",CS$16&lt;&gt;"")</formula>
    </cfRule>
  </conditionalFormatting>
  <conditionalFormatting sqref="CS181:CS182">
    <cfRule dxfId="5" priority="3952" type="expression">
      <formula>AND(ISERROR(FIND("Webview Sign",CS$141))=TRUE,CS$16&lt;&gt;"Option for Send Document :",CS$16&lt;&gt;"",ISERROR(FIND("Embed Sign",CS$141))=TRUE,ISERROR(FIND("Sign Via Inbox",CS$141))=TRUE)</formula>
    </cfRule>
  </conditionalFormatting>
  <conditionalFormatting sqref="CS204:CS205">
    <cfRule dxfId="5" priority="3958" type="expression">
      <formula>CS$203="No"</formula>
    </cfRule>
    <cfRule dxfId="5" priority="3987" type="expression">
      <formula>CS$203="No"</formula>
    </cfRule>
  </conditionalFormatting>
  <conditionalFormatting sqref="CT37:CT41">
    <cfRule dxfId="5" priority="3906" type="expression">
      <formula>AND(CT$16&lt;&gt;"API Send Document External",CT$16&lt;&gt;"Option for Send Document :",CT$16&lt;&gt;"")</formula>
    </cfRule>
  </conditionalFormatting>
  <conditionalFormatting sqref="CT43:CT48">
    <cfRule dxfId="5" priority="3905" type="expression">
      <formula>AND(CT$16&lt;&gt;"API Send Document External",CT$16&lt;&gt;"Option for Send Document :",CT$16&lt;&gt;"")</formula>
    </cfRule>
  </conditionalFormatting>
  <conditionalFormatting sqref="CT50:CT54">
    <cfRule dxfId="5" priority="3904" type="expression">
      <formula>AND(CT$16&lt;&gt;"API Send Document External",CT$16&lt;&gt;"Option for Send Document :",CT$16&lt;&gt;"")</formula>
    </cfRule>
  </conditionalFormatting>
  <conditionalFormatting sqref="CT65:CT110">
    <cfRule dxfId="5" priority="3914" type="expression">
      <formula>AND(CT$16&lt;&gt;"API Send Document Normal",CT$16&lt;&gt;"Option for Send Document :",CT$16&lt;&gt;"")</formula>
    </cfRule>
  </conditionalFormatting>
  <conditionalFormatting sqref="CT135:CT138">
    <cfRule dxfId="5" priority="3921" type="expression">
      <formula>AND(CT$16="Sign Only",CT$16&lt;&gt;"Option for Send Document :",CT$16&lt;&gt;"")</formula>
    </cfRule>
  </conditionalFormatting>
  <conditionalFormatting sqref="CT171:CT175">
    <cfRule dxfId="5" priority="3918" type="expression">
      <formula>AND(ISERROR(FIND("API Sign Document Normal",CT$141))=TRUE,CT$16&lt;&gt;"Option for Send Document :",CT$16&lt;&gt;"")</formula>
    </cfRule>
  </conditionalFormatting>
  <conditionalFormatting sqref="CT181:CT182">
    <cfRule dxfId="5" priority="3910" type="expression">
      <formula>AND(ISERROR(FIND("Webview Sign",CT$141))=TRUE,CT$16&lt;&gt;"Option for Send Document :",CT$16&lt;&gt;"",ISERROR(FIND("Embed Sign",CT$141))=TRUE,ISERROR(FIND("Sign Via Inbox",CT$141))=TRUE)</formula>
    </cfRule>
  </conditionalFormatting>
  <conditionalFormatting sqref="CT204:CT205">
    <cfRule dxfId="5" priority="3916" type="expression">
      <formula>CT$203="No"</formula>
    </cfRule>
    <cfRule dxfId="5" priority="3944" type="expression">
      <formula>CT$203="No"</formula>
    </cfRule>
  </conditionalFormatting>
  <conditionalFormatting sqref="CU37:CU41">
    <cfRule dxfId="5" priority="3863" type="expression">
      <formula>AND(CU$16&lt;&gt;"API Send Document External",CU$16&lt;&gt;"Option for Send Document :",CU$16&lt;&gt;"")</formula>
    </cfRule>
  </conditionalFormatting>
  <conditionalFormatting sqref="CU43:CU48">
    <cfRule dxfId="5" priority="3862" type="expression">
      <formula>AND(CU$16&lt;&gt;"API Send Document External",CU$16&lt;&gt;"Option for Send Document :",CU$16&lt;&gt;"")</formula>
    </cfRule>
  </conditionalFormatting>
  <conditionalFormatting sqref="CU50:CU54">
    <cfRule dxfId="5" priority="3861" type="expression">
      <formula>AND(CU$16&lt;&gt;"API Send Document External",CU$16&lt;&gt;"Option for Send Document :",CU$16&lt;&gt;"")</formula>
    </cfRule>
  </conditionalFormatting>
  <conditionalFormatting sqref="CU65:CU110">
    <cfRule dxfId="5" priority="3871" type="expression">
      <formula>AND(CU$16&lt;&gt;"API Send Document Normal",CU$16&lt;&gt;"Option for Send Document :",CU$16&lt;&gt;"")</formula>
    </cfRule>
  </conditionalFormatting>
  <conditionalFormatting sqref="CU135:CU138">
    <cfRule dxfId="5" priority="3878" type="expression">
      <formula>AND(CU$16="Sign Only",CU$16&lt;&gt;"Option for Send Document :",CU$16&lt;&gt;"")</formula>
    </cfRule>
  </conditionalFormatting>
  <conditionalFormatting sqref="CU171:CU175">
    <cfRule dxfId="5" priority="3875" type="expression">
      <formula>AND(ISERROR(FIND("API Sign Document Normal",CU$141))=TRUE,CU$16&lt;&gt;"Option for Send Document :",CU$16&lt;&gt;"")</formula>
    </cfRule>
  </conditionalFormatting>
  <conditionalFormatting sqref="CU181:CU182">
    <cfRule dxfId="5" priority="3867" type="expression">
      <formula>AND(ISERROR(FIND("Webview Sign",CU$141))=TRUE,CU$16&lt;&gt;"Option for Send Document :",CU$16&lt;&gt;"",ISERROR(FIND("Embed Sign",CU$141))=TRUE,ISERROR(FIND("Sign Via Inbox",CU$141))=TRUE)</formula>
    </cfRule>
  </conditionalFormatting>
  <conditionalFormatting sqref="CU204:CU205">
    <cfRule dxfId="5" priority="3873" type="expression">
      <formula>CU$203="No"</formula>
    </cfRule>
    <cfRule dxfId="5" priority="3902" type="expression">
      <formula>CU$203="No"</formula>
    </cfRule>
  </conditionalFormatting>
  <conditionalFormatting sqref="CV37:CV41">
    <cfRule dxfId="5" priority="3820" type="expression">
      <formula>AND(CV$16&lt;&gt;"API Send Document External",CV$16&lt;&gt;"Option for Send Document :",CV$16&lt;&gt;"")</formula>
    </cfRule>
  </conditionalFormatting>
  <conditionalFormatting sqref="CV43:CV48">
    <cfRule dxfId="5" priority="3819" type="expression">
      <formula>AND(CV$16&lt;&gt;"API Send Document External",CV$16&lt;&gt;"Option for Send Document :",CV$16&lt;&gt;"")</formula>
    </cfRule>
  </conditionalFormatting>
  <conditionalFormatting sqref="CV50:CV54">
    <cfRule dxfId="5" priority="3818" type="expression">
      <formula>AND(CV$16&lt;&gt;"API Send Document External",CV$16&lt;&gt;"Option for Send Document :",CV$16&lt;&gt;"")</formula>
    </cfRule>
  </conditionalFormatting>
  <conditionalFormatting sqref="CV65:CV110">
    <cfRule dxfId="5" priority="3828" type="expression">
      <formula>AND(CV$16&lt;&gt;"API Send Document Normal",CV$16&lt;&gt;"Option for Send Document :",CV$16&lt;&gt;"")</formula>
    </cfRule>
  </conditionalFormatting>
  <conditionalFormatting sqref="CV135:CV138">
    <cfRule dxfId="5" priority="3835" type="expression">
      <formula>AND(CV$16="Sign Only",CV$16&lt;&gt;"Option for Send Document :",CV$16&lt;&gt;"")</formula>
    </cfRule>
  </conditionalFormatting>
  <conditionalFormatting sqref="CV171:CV175">
    <cfRule dxfId="5" priority="3832" type="expression">
      <formula>AND(ISERROR(FIND("API Sign Document Normal",CV$141))=TRUE,CV$16&lt;&gt;"Option for Send Document :",CV$16&lt;&gt;"")</formula>
    </cfRule>
  </conditionalFormatting>
  <conditionalFormatting sqref="CV181:CV182">
    <cfRule dxfId="5" priority="3824" type="expression">
      <formula>AND(ISERROR(FIND("Webview Sign",CV$141))=TRUE,CV$16&lt;&gt;"Option for Send Document :",CV$16&lt;&gt;"",ISERROR(FIND("Embed Sign",CV$141))=TRUE,ISERROR(FIND("Sign Via Inbox",CV$141))=TRUE)</formula>
    </cfRule>
  </conditionalFormatting>
  <conditionalFormatting sqref="CV204:CV205">
    <cfRule dxfId="5" priority="3830" type="expression">
      <formula>CV$203="No"</formula>
    </cfRule>
    <cfRule dxfId="5" priority="3859" type="expression">
      <formula>CV$203="No"</formula>
    </cfRule>
  </conditionalFormatting>
  <conditionalFormatting sqref="DA136:DA137">
    <cfRule dxfId="5" priority="5521" type="expression">
      <formula>AND(DA$16="Sign Only",DA$16&lt;&gt;"Option for Send Document :",DA$16&lt;&gt;"")</formula>
    </cfRule>
  </conditionalFormatting>
  <conditionalFormatting sqref="DA204:DA205">
    <cfRule dxfId="5" priority="5433" type="expression">
      <formula>DA$203="No"</formula>
    </cfRule>
  </conditionalFormatting>
  <conditionalFormatting sqref="DB136:DB137">
    <cfRule dxfId="5" priority="5518" type="expression">
      <formula>AND(DB$16="Sign Only",DB$16&lt;&gt;"Option for Send Document :",DB$16&lt;&gt;"")</formula>
    </cfRule>
  </conditionalFormatting>
  <conditionalFormatting sqref="DB204:DB205">
    <cfRule dxfId="5" priority="5432" type="expression">
      <formula>DB$203="No"</formula>
    </cfRule>
  </conditionalFormatting>
  <conditionalFormatting sqref="DC136:DC137">
    <cfRule dxfId="5" priority="5515" type="expression">
      <formula>AND(DC$16="Sign Only",DC$16&lt;&gt;"Option for Send Document :",DC$16&lt;&gt;"")</formula>
    </cfRule>
  </conditionalFormatting>
  <conditionalFormatting sqref="DC204:DC205">
    <cfRule dxfId="5" priority="5431" type="expression">
      <formula>DC$203="No"</formula>
    </cfRule>
  </conditionalFormatting>
  <conditionalFormatting sqref="DD21:DD64">
    <cfRule dxfId="5" priority="5780" type="expression">
      <formula>AND(DD$16&lt;&gt;"API Send Document External",DD$16&lt;&gt;"Option for Send Document :",DD$16&lt;&gt;"")</formula>
    </cfRule>
  </conditionalFormatting>
  <conditionalFormatting sqref="DD65:DD110">
    <cfRule dxfId="5" priority="5779" type="expression">
      <formula>AND(DD$16&lt;&gt;"API Send Document Normal",DD$16&lt;&gt;"Option for Send Document :",DD$16&lt;&gt;"")</formula>
    </cfRule>
  </conditionalFormatting>
  <conditionalFormatting sqref="DD111:DD134">
    <cfRule dxfId="5" priority="5786" type="expression">
      <formula>AND(DD$16&lt;&gt;"Manual Sign",DD$16&lt;&gt;"Option for Send Document :",DD$16&lt;&gt;"")</formula>
    </cfRule>
  </conditionalFormatting>
  <conditionalFormatting sqref="DD136:DD137">
    <cfRule dxfId="5" priority="5512" type="expression">
      <formula>AND(DD$16="Sign Only",DD$16&lt;&gt;"Option for Send Document :",DD$16&lt;&gt;"")</formula>
    </cfRule>
  </conditionalFormatting>
  <conditionalFormatting sqref="DD171:DD175">
    <cfRule dxfId="5" priority="5782" type="expression">
      <formula>AND(ISERROR(FIND("API Sign Document Normal",DD$141))=TRUE,DD$16&lt;&gt;"Option for Send Document :",DD$16&lt;&gt;"")</formula>
    </cfRule>
  </conditionalFormatting>
  <conditionalFormatting sqref="DD204:DD205">
    <cfRule dxfId="5" priority="5430" type="expression">
      <formula>DD$203="No"</formula>
    </cfRule>
  </conditionalFormatting>
  <conditionalFormatting sqref="DE104:DE108">
    <cfRule dxfId="5" priority="5811" type="expression">
      <formula>AND(DE$16&lt;&gt;"API Send Document Normal",DE$16&lt;&gt;"Option for Send Document :",DE$16&lt;&gt;"")</formula>
    </cfRule>
  </conditionalFormatting>
  <conditionalFormatting sqref="DE136:DE137">
    <cfRule dxfId="5" priority="5509" type="expression">
      <formula>AND(DE$16="Sign Only",DE$16&lt;&gt;"Option for Send Document :",DE$16&lt;&gt;"")</formula>
    </cfRule>
  </conditionalFormatting>
  <conditionalFormatting sqref="DE204:DE205">
    <cfRule dxfId="5" priority="5429" type="expression">
      <formula>DE$203="No"</formula>
    </cfRule>
  </conditionalFormatting>
  <conditionalFormatting sqref="DF104:DF108">
    <cfRule dxfId="5" priority="5808" type="expression">
      <formula>AND(DF$16&lt;&gt;"API Send Document Normal",DF$16&lt;&gt;"Option for Send Document :",DF$16&lt;&gt;"")</formula>
    </cfRule>
  </conditionalFormatting>
  <conditionalFormatting sqref="DF136:DF137">
    <cfRule dxfId="5" priority="5506" type="expression">
      <formula>AND(DF$16="Sign Only",DF$16&lt;&gt;"Option for Send Document :",DF$16&lt;&gt;"")</formula>
    </cfRule>
  </conditionalFormatting>
  <conditionalFormatting sqref="DG104:DG108">
    <cfRule dxfId="5" priority="5805" type="expression">
      <formula>AND(DG$16&lt;&gt;"API Send Document Normal",DG$16&lt;&gt;"Option for Send Document :",DG$16&lt;&gt;"")</formula>
    </cfRule>
  </conditionalFormatting>
  <conditionalFormatting sqref="DG136:DG137">
    <cfRule dxfId="5" priority="5503" type="expression">
      <formula>AND(DG$16="Sign Only",DG$16&lt;&gt;"Option for Send Document :",DG$16&lt;&gt;"")</formula>
    </cfRule>
  </conditionalFormatting>
  <conditionalFormatting sqref="DH104:DH108">
    <cfRule dxfId="5" priority="5802" type="expression">
      <formula>AND(DH$16&lt;&gt;"API Send Document Normal",DH$16&lt;&gt;"Option for Send Document :",DH$16&lt;&gt;"")</formula>
    </cfRule>
  </conditionalFormatting>
  <conditionalFormatting sqref="DH136:DH137">
    <cfRule dxfId="5" priority="5500" type="expression">
      <formula>AND(DH$16="Sign Only",DH$16&lt;&gt;"Option for Send Document :",DH$16&lt;&gt;"")</formula>
    </cfRule>
  </conditionalFormatting>
  <conditionalFormatting sqref="DI104:DI108">
    <cfRule dxfId="5" priority="5799" type="expression">
      <formula>AND(DI$16&lt;&gt;"API Send Document Normal",DI$16&lt;&gt;"Option for Send Document :",DI$16&lt;&gt;"")</formula>
    </cfRule>
  </conditionalFormatting>
  <conditionalFormatting sqref="DI136:DI137">
    <cfRule dxfId="5" priority="5497" type="expression">
      <formula>AND(DI$16="Sign Only",DI$16&lt;&gt;"Option for Send Document :",DI$16&lt;&gt;"")</formula>
    </cfRule>
  </conditionalFormatting>
  <conditionalFormatting sqref="DJ104:DJ108">
    <cfRule dxfId="5" priority="5773" type="expression">
      <formula>AND(DJ$16&lt;&gt;"API Send Document Normal",DJ$16&lt;&gt;"Option for Send Document :",DJ$16&lt;&gt;"")</formula>
    </cfRule>
  </conditionalFormatting>
  <conditionalFormatting sqref="DJ136:DJ137">
    <cfRule dxfId="5" priority="5494" type="expression">
      <formula>AND(DJ$16="Sign Only",DJ$16&lt;&gt;"Option for Send Document :",DJ$16&lt;&gt;"")</formula>
    </cfRule>
  </conditionalFormatting>
  <conditionalFormatting sqref="DK104:DK108">
    <cfRule dxfId="5" priority="5770" type="expression">
      <formula>AND(DK$16&lt;&gt;"API Send Document Normal",DK$16&lt;&gt;"Option for Send Document :",DK$16&lt;&gt;"")</formula>
    </cfRule>
  </conditionalFormatting>
  <conditionalFormatting sqref="DK136:DK137">
    <cfRule dxfId="5" priority="5491" type="expression">
      <formula>AND(DK$16="Sign Only",DK$16&lt;&gt;"Option for Send Document :",DK$16&lt;&gt;"")</formula>
    </cfRule>
  </conditionalFormatting>
  <conditionalFormatting sqref="DL21:DL64">
    <cfRule dxfId="5" priority="5751" type="expression">
      <formula>AND(DL$16&lt;&gt;"API Send Document External",DL$16&lt;&gt;"Option for Send Document :",DL$16&lt;&gt;"")</formula>
    </cfRule>
  </conditionalFormatting>
  <conditionalFormatting sqref="DL104:DL108">
    <cfRule dxfId="5" priority="5746" type="expression">
      <formula>AND(DL$16&lt;&gt;"API Send Document Normal",DL$16&lt;&gt;"Option for Send Document :",DL$16&lt;&gt;"")</formula>
    </cfRule>
  </conditionalFormatting>
  <conditionalFormatting sqref="DL111:DL134">
    <cfRule dxfId="5" priority="5757" type="expression">
      <formula>AND(DL$16&lt;&gt;"Manual Sign",DL$16&lt;&gt;"Option for Send Document :",DL$16&lt;&gt;"")</formula>
    </cfRule>
  </conditionalFormatting>
  <conditionalFormatting sqref="DL136:DL137">
    <cfRule dxfId="5" priority="5488" type="expression">
      <formula>AND(DL$16="Sign Only",DL$16&lt;&gt;"Option for Send Document :",DL$16&lt;&gt;"")</formula>
    </cfRule>
  </conditionalFormatting>
  <conditionalFormatting sqref="DL171:DL175">
    <cfRule dxfId="5" priority="5753" type="expression">
      <formula>AND(ISERROR(FIND("API Sign Document Normal",DL$141))=TRUE,DL$16&lt;&gt;"Option for Send Document :",DL$16&lt;&gt;"")</formula>
    </cfRule>
  </conditionalFormatting>
  <conditionalFormatting sqref="DM104:DM108">
    <cfRule dxfId="5" priority="5651" type="expression">
      <formula>AND(DM$16&lt;&gt;"API Send Document Normal",DM$16&lt;&gt;"Option for Send Document :",DM$16&lt;&gt;"")</formula>
    </cfRule>
  </conditionalFormatting>
  <conditionalFormatting sqref="DM136:DM137">
    <cfRule dxfId="5" priority="5485" type="expression">
      <formula>AND(DM$16="Sign Only",DM$16&lt;&gt;"Option for Send Document :",DM$16&lt;&gt;"")</formula>
    </cfRule>
  </conditionalFormatting>
  <conditionalFormatting sqref="DN21:DN64">
    <cfRule dxfId="5" priority="4959" type="expression">
      <formula>AND(DN$16&lt;&gt;"API Send Document External",DN$16&lt;&gt;"Option for Send Document :",DN$16&lt;&gt;"")</formula>
    </cfRule>
  </conditionalFormatting>
  <conditionalFormatting sqref="DN104:DN108">
    <cfRule dxfId="5" priority="4946" type="expression">
      <formula>AND(DN$16&lt;&gt;"API Send Document Normal",DN$16&lt;&gt;"Option for Send Document :",DN$16&lt;&gt;"")</formula>
    </cfRule>
  </conditionalFormatting>
  <conditionalFormatting sqref="DN111:DN134">
    <cfRule dxfId="5" priority="4965" type="expression">
      <formula>AND(DN$16&lt;&gt;"Manual Sign",DN$16&lt;&gt;"Option for Send Document :",DN$16&lt;&gt;"")</formula>
    </cfRule>
  </conditionalFormatting>
  <conditionalFormatting sqref="DN136:DN137">
    <cfRule dxfId="5" priority="4940" type="expression">
      <formula>AND(DN$16="Sign Only",DN$16&lt;&gt;"Option for Send Document :",DN$16&lt;&gt;"")</formula>
    </cfRule>
  </conditionalFormatting>
  <conditionalFormatting sqref="DN171:DN175">
    <cfRule dxfId="5" priority="4961" type="expression">
      <formula>AND(ISERROR(FIND("API Sign Document Normal",DN$141))=TRUE,DN$16&lt;&gt;"Option for Send Document :",DN$16&lt;&gt;"")</formula>
    </cfRule>
  </conditionalFormatting>
  <conditionalFormatting sqref="DN204:DN205">
    <cfRule dxfId="5" priority="4939" type="expression">
      <formula>DN$203="No"</formula>
    </cfRule>
  </conditionalFormatting>
  <conditionalFormatting sqref="DO21:DO64">
    <cfRule dxfId="5" priority="5192" type="expression">
      <formula>AND(DO$16&lt;&gt;"API Send Document External",DO$16&lt;&gt;"Option for Send Document :",DO$16&lt;&gt;"")</formula>
    </cfRule>
  </conditionalFormatting>
  <conditionalFormatting sqref="DO82:DO98">
    <cfRule dxfId="5" priority="5173" type="expression">
      <formula>AND(DO$16&lt;&gt;"API Send Document Normal",DO$16&lt;&gt;"Option for Send Document :",DO$16&lt;&gt;"")</formula>
    </cfRule>
  </conditionalFormatting>
  <conditionalFormatting sqref="DO104:DO108">
    <cfRule dxfId="5" priority="5181" type="expression">
      <formula>AND(DO$16&lt;&gt;"API Send Document Normal",DO$16&lt;&gt;"Option for Send Document :",DO$16&lt;&gt;"")</formula>
    </cfRule>
  </conditionalFormatting>
  <conditionalFormatting sqref="DO111:DO134">
    <cfRule dxfId="5" priority="5198" type="expression">
      <formula>AND(DO$16&lt;&gt;"Manual Sign",DO$16&lt;&gt;"Option for Send Document :",DO$16&lt;&gt;"")</formula>
    </cfRule>
  </conditionalFormatting>
  <conditionalFormatting sqref="DO136:DO137">
    <cfRule dxfId="5" priority="5175" type="expression">
      <formula>AND(DO$16="Sign Only",DO$16&lt;&gt;"Option for Send Document :",DO$16&lt;&gt;"")</formula>
    </cfRule>
  </conditionalFormatting>
  <conditionalFormatting sqref="DO171:DO175">
    <cfRule dxfId="5" priority="5194" type="expression">
      <formula>AND(ISERROR(FIND("API Sign Document Normal",DO$141))=TRUE,DO$16&lt;&gt;"Option for Send Document :",DO$16&lt;&gt;"")</formula>
    </cfRule>
  </conditionalFormatting>
  <conditionalFormatting sqref="DO204:DO205">
    <cfRule dxfId="5" priority="5174" type="expression">
      <formula>DO$203="No"</formula>
    </cfRule>
  </conditionalFormatting>
  <conditionalFormatting sqref="DP65:DP102">
    <cfRule dxfId="5" priority="5716" type="expression">
      <formula>AND(DP$16&lt;&gt;"API Send Document Normal",DP$16&lt;&gt;"Option for Send Document :",DP$16&lt;&gt;"")</formula>
    </cfRule>
  </conditionalFormatting>
  <conditionalFormatting sqref="DP104:DP108">
    <cfRule dxfId="5" priority="5648" type="expression">
      <formula>AND(DP$16&lt;&gt;"API Send Document Normal",DP$16&lt;&gt;"Option for Send Document :",DP$16&lt;&gt;"")</formula>
    </cfRule>
  </conditionalFormatting>
  <conditionalFormatting sqref="DP136:DP137">
    <cfRule dxfId="5" priority="5482" type="expression">
      <formula>AND(DP$16="Sign Only",DP$16&lt;&gt;"Option for Send Document :",DP$16&lt;&gt;"")</formula>
    </cfRule>
  </conditionalFormatting>
  <conditionalFormatting sqref="DQ21:DQ64">
    <cfRule dxfId="5" priority="5695" type="expression">
      <formula>AND(DQ$16&lt;&gt;"API Send Document External",DQ$16&lt;&gt;"Option for Send Document :",DQ$16&lt;&gt;"")</formula>
    </cfRule>
  </conditionalFormatting>
  <conditionalFormatting sqref="DQ65:DQ102">
    <cfRule dxfId="5" priority="5686" type="expression">
      <formula>AND(DQ$16&lt;&gt;"API Send Document Normal",DQ$16&lt;&gt;"Option for Send Document :",DQ$16&lt;&gt;"")</formula>
    </cfRule>
  </conditionalFormatting>
  <conditionalFormatting sqref="DQ104:DQ108">
    <cfRule dxfId="5" priority="5645" type="expression">
      <formula>AND(DQ$16&lt;&gt;"API Send Document Normal",DQ$16&lt;&gt;"Option for Send Document :",DQ$16&lt;&gt;"")</formula>
    </cfRule>
  </conditionalFormatting>
  <conditionalFormatting sqref="DQ111:DQ134">
    <cfRule dxfId="5" priority="5701" type="expression">
      <formula>AND(DQ$16&lt;&gt;"Manual Sign",DQ$16&lt;&gt;"Option for Send Document :",DQ$16&lt;&gt;"")</formula>
    </cfRule>
  </conditionalFormatting>
  <conditionalFormatting sqref="DQ136:DQ137">
    <cfRule dxfId="5" priority="5479" type="expression">
      <formula>AND(DQ$16="Sign Only",DQ$16&lt;&gt;"Option for Send Document :",DQ$16&lt;&gt;"")</formula>
    </cfRule>
  </conditionalFormatting>
  <conditionalFormatting sqref="DQ171:DQ175">
    <cfRule dxfId="5" priority="5697" type="expression">
      <formula>AND(ISERROR(FIND("API Sign Document Normal",DQ$141))=TRUE,DQ$16&lt;&gt;"Option for Send Document :",DQ$16&lt;&gt;"")</formula>
    </cfRule>
  </conditionalFormatting>
  <conditionalFormatting sqref="DR104:DR108">
    <cfRule dxfId="5" priority="5642" type="expression">
      <formula>AND(DR$16&lt;&gt;"API Send Document Normal",DR$16&lt;&gt;"Option for Send Document :",DR$16&lt;&gt;"")</formula>
    </cfRule>
  </conditionalFormatting>
  <conditionalFormatting sqref="DR136:DR137">
    <cfRule dxfId="5" priority="5476" type="expression">
      <formula>AND(DR$16="Sign Only",DR$16&lt;&gt;"Option for Send Document :",DR$16&lt;&gt;"")</formula>
    </cfRule>
  </conditionalFormatting>
  <conditionalFormatting sqref="DS104:DS108">
    <cfRule dxfId="5" priority="5639" type="expression">
      <formula>AND(DS$16&lt;&gt;"API Send Document Normal",DS$16&lt;&gt;"Option for Send Document :",DS$16&lt;&gt;"")</formula>
    </cfRule>
  </conditionalFormatting>
  <conditionalFormatting sqref="DS136:DS137">
    <cfRule dxfId="5" priority="5446" type="expression">
      <formula>AND(DS$16="Sign Only",DS$16&lt;&gt;"Option for Send Document :",DS$16&lt;&gt;"")</formula>
    </cfRule>
  </conditionalFormatting>
  <conditionalFormatting sqref="DT104:DT108">
    <cfRule dxfId="5" priority="5636" type="expression">
      <formula>AND(DT$16&lt;&gt;"API Send Document Normal",DT$16&lt;&gt;"Option for Send Document :",DT$16&lt;&gt;"")</formula>
    </cfRule>
  </conditionalFormatting>
  <conditionalFormatting sqref="DT136:DT137">
    <cfRule dxfId="5" priority="5449" type="expression">
      <formula>AND(DT$16="Sign Only",DT$16&lt;&gt;"Option for Send Document :",DT$16&lt;&gt;"")</formula>
    </cfRule>
  </conditionalFormatting>
  <conditionalFormatting sqref="DU21:DU64">
    <cfRule dxfId="5" priority="5617" type="expression">
      <formula>AND(DU$16&lt;&gt;"API Send Document External",DU$16&lt;&gt;"Option for Send Document :",DU$16&lt;&gt;"")</formula>
    </cfRule>
  </conditionalFormatting>
  <conditionalFormatting sqref="DU104:DU108">
    <cfRule dxfId="5" priority="5604" type="expression">
      <formula>AND(DU$16&lt;&gt;"API Send Document Normal",DU$16&lt;&gt;"Option for Send Document :",DU$16&lt;&gt;"")</formula>
    </cfRule>
  </conditionalFormatting>
  <conditionalFormatting sqref="DU111:DU134">
    <cfRule dxfId="5" priority="5623" type="expression">
      <formula>AND(DU$16&lt;&gt;"Manual Sign",DU$16&lt;&gt;"Option for Send Document :",DU$16&lt;&gt;"")</formula>
    </cfRule>
  </conditionalFormatting>
  <conditionalFormatting sqref="DU136:DU137">
    <cfRule dxfId="5" priority="5452" type="expression">
      <formula>AND(DU$16="Sign Only",DU$16&lt;&gt;"Option for Send Document :",DU$16&lt;&gt;"")</formula>
    </cfRule>
  </conditionalFormatting>
  <conditionalFormatting sqref="DU171:DU175">
    <cfRule dxfId="5" priority="5619" type="expression">
      <formula>AND(ISERROR(FIND("API Sign Document Normal",DU$141))=TRUE,DU$16&lt;&gt;"Option for Send Document :",DU$16&lt;&gt;"")</formula>
    </cfRule>
  </conditionalFormatting>
  <conditionalFormatting sqref="DV21:DV64">
    <cfRule dxfId="5" priority="5262" type="expression">
      <formula>AND(DV$16&lt;&gt;"API Send Document External",DV$16&lt;&gt;"Option for Send Document :",DV$16&lt;&gt;"")</formula>
    </cfRule>
  </conditionalFormatting>
  <conditionalFormatting sqref="DV104:DV108">
    <cfRule dxfId="5" priority="5253" type="expression">
      <formula>AND(DV$16&lt;&gt;"API Send Document Normal",DV$16&lt;&gt;"Option for Send Document :",DV$16&lt;&gt;"")</formula>
    </cfRule>
  </conditionalFormatting>
  <conditionalFormatting sqref="DV111:DV134">
    <cfRule dxfId="5" priority="5268" type="expression">
      <formula>AND(DV$16&lt;&gt;"Manual Sign",DV$16&lt;&gt;"Option for Send Document :",DV$16&lt;&gt;"")</formula>
    </cfRule>
  </conditionalFormatting>
  <conditionalFormatting sqref="DV136:DV137">
    <cfRule dxfId="5" priority="5247" type="expression">
      <formula>AND(DV$16="Sign Only",DV$16&lt;&gt;"Option for Send Document :",DV$16&lt;&gt;"")</formula>
    </cfRule>
  </conditionalFormatting>
  <conditionalFormatting sqref="DV171:DV175">
    <cfRule dxfId="5" priority="5264" type="expression">
      <formula>AND(ISERROR(FIND("API Sign Document Normal",DV$141))=TRUE,DV$16&lt;&gt;"Option for Send Document :",DV$16&lt;&gt;"")</formula>
    </cfRule>
  </conditionalFormatting>
  <conditionalFormatting sqref="DV204:DV205">
    <cfRule dxfId="5" priority="5246" type="expression">
      <formula>DV$203="No"</formula>
    </cfRule>
  </conditionalFormatting>
  <conditionalFormatting sqref="DW21:DW64">
    <cfRule dxfId="5" priority="4999" type="expression">
      <formula>AND(DW$16&lt;&gt;"API Send Document External",DW$16&lt;&gt;"Option for Send Document :",DW$16&lt;&gt;"")</formula>
    </cfRule>
  </conditionalFormatting>
  <conditionalFormatting sqref="DW104:DW108">
    <cfRule dxfId="5" priority="4987" type="expression">
      <formula>AND(DW$16&lt;&gt;"API Send Document Normal",DW$16&lt;&gt;"Option for Send Document :",DW$16&lt;&gt;"")</formula>
    </cfRule>
  </conditionalFormatting>
  <conditionalFormatting sqref="DW111:DW134">
    <cfRule dxfId="5" priority="5005" type="expression">
      <formula>AND(DW$16&lt;&gt;"Manual Sign",DW$16&lt;&gt;"Option for Send Document :",DW$16&lt;&gt;"")</formula>
    </cfRule>
  </conditionalFormatting>
  <conditionalFormatting sqref="DW136:DW137">
    <cfRule dxfId="5" priority="4981" type="expression">
      <formula>AND(DW$16="Sign Only",DW$16&lt;&gt;"Option for Send Document :",DW$16&lt;&gt;"")</formula>
    </cfRule>
  </conditionalFormatting>
  <conditionalFormatting sqref="DW171:DW175">
    <cfRule dxfId="5" priority="5001" type="expression">
      <formula>AND(ISERROR(FIND("API Sign Document Normal",DW$141))=TRUE,DW$16&lt;&gt;"Option for Send Document :",DW$16&lt;&gt;"")</formula>
    </cfRule>
  </conditionalFormatting>
  <conditionalFormatting sqref="DW204:DW205">
    <cfRule dxfId="5" priority="4980" type="expression">
      <formula>DW$203="No"</formula>
    </cfRule>
  </conditionalFormatting>
  <conditionalFormatting sqref="DX21:DX64">
    <cfRule dxfId="5" priority="5029" type="expression">
      <formula>AND(DX$16&lt;&gt;"API Send Document External",DX$16&lt;&gt;"Option for Send Document :",DX$16&lt;&gt;"")</formula>
    </cfRule>
  </conditionalFormatting>
  <conditionalFormatting sqref="DX104:DX108">
    <cfRule dxfId="5" priority="5023" type="expression">
      <formula>AND(DX$16&lt;&gt;"API Send Document Normal",DX$16&lt;&gt;"Option for Send Document :",DX$16&lt;&gt;"")</formula>
    </cfRule>
  </conditionalFormatting>
  <conditionalFormatting sqref="DX111:DX134">
    <cfRule dxfId="5" priority="5035" type="expression">
      <formula>AND(DX$16&lt;&gt;"Manual Sign",DX$16&lt;&gt;"Option for Send Document :",DX$16&lt;&gt;"")</formula>
    </cfRule>
  </conditionalFormatting>
  <conditionalFormatting sqref="DX136:DX137">
    <cfRule dxfId="5" priority="5017" type="expression">
      <formula>AND(DX$16="Sign Only",DX$16&lt;&gt;"Option for Send Document :",DX$16&lt;&gt;"")</formula>
    </cfRule>
  </conditionalFormatting>
  <conditionalFormatting sqref="DX171:DX175">
    <cfRule dxfId="5" priority="5031" type="expression">
      <formula>AND(ISERROR(FIND("API Sign Document Normal",DX$141))=TRUE,DX$16&lt;&gt;"Option for Send Document :",DX$16&lt;&gt;"")</formula>
    </cfRule>
  </conditionalFormatting>
  <conditionalFormatting sqref="DX204:DX205">
    <cfRule dxfId="5" priority="5016" type="expression">
      <formula>DX$203="No"</formula>
    </cfRule>
  </conditionalFormatting>
  <conditionalFormatting sqref="DY104:DY108">
    <cfRule dxfId="5" priority="5599" type="expression">
      <formula>AND(DY$16&lt;&gt;"API Send Document Normal",DY$16&lt;&gt;"Option for Send Document :",DY$16&lt;&gt;"")</formula>
    </cfRule>
  </conditionalFormatting>
  <conditionalFormatting sqref="DY136:DY137">
    <cfRule dxfId="5" priority="5455" type="expression">
      <formula>AND(DY$16="Sign Only",DY$16&lt;&gt;"Option for Send Document :",DY$16&lt;&gt;"")</formula>
    </cfRule>
  </conditionalFormatting>
  <conditionalFormatting sqref="DZ104:DZ108">
    <cfRule dxfId="5" priority="5589" type="expression">
      <formula>AND(DZ$16&lt;&gt;"API Send Document Normal",DZ$16&lt;&gt;"Option for Send Document :",DZ$16&lt;&gt;"")</formula>
    </cfRule>
  </conditionalFormatting>
  <conditionalFormatting sqref="DZ136:DZ137">
    <cfRule dxfId="5" priority="5458" type="expression">
      <formula>AND(DZ$16="Sign Only",DZ$16&lt;&gt;"Option for Send Document :",DZ$16&lt;&gt;"")</formula>
    </cfRule>
  </conditionalFormatting>
  <conditionalFormatting sqref="EA104:EA108">
    <cfRule dxfId="5" priority="5581" type="expression">
      <formula>AND(EA$16&lt;&gt;"API Send Document Normal",EA$16&lt;&gt;"Option for Send Document :",EA$16&lt;&gt;"")</formula>
    </cfRule>
  </conditionalFormatting>
  <conditionalFormatting sqref="EA136:EA137">
    <cfRule dxfId="5" priority="5461" type="expression">
      <formula>AND(EA$16="Sign Only",EA$16&lt;&gt;"Option for Send Document :",EA$16&lt;&gt;"")</formula>
    </cfRule>
  </conditionalFormatting>
  <conditionalFormatting sqref="EB104:EB108">
    <cfRule dxfId="5" priority="5575" type="expression">
      <formula>AND(EB$16&lt;&gt;"API Send Document Normal",EB$16&lt;&gt;"Option for Send Document :",EB$16&lt;&gt;"")</formula>
    </cfRule>
  </conditionalFormatting>
  <conditionalFormatting sqref="EB136:EB137">
    <cfRule dxfId="5" priority="5464" type="expression">
      <formula>AND(EB$16="Sign Only",EB$16&lt;&gt;"Option for Send Document :",EB$16&lt;&gt;"")</formula>
    </cfRule>
  </conditionalFormatting>
  <conditionalFormatting sqref="EC104:EC108">
    <cfRule dxfId="5" priority="5567" type="expression">
      <formula>AND(EC$16&lt;&gt;"API Send Document Normal",EC$16&lt;&gt;"Option for Send Document :",EC$16&lt;&gt;"")</formula>
    </cfRule>
  </conditionalFormatting>
  <conditionalFormatting sqref="EC136:EC137">
    <cfRule dxfId="5" priority="5467" type="expression">
      <formula>AND(EC$16="Sign Only",EC$16&lt;&gt;"Option for Send Document :",EC$16&lt;&gt;"")</formula>
    </cfRule>
  </conditionalFormatting>
  <conditionalFormatting sqref="ED82:ED98">
    <cfRule dxfId="5" priority="5400" type="expression">
      <formula>AND(ED$16&lt;&gt;"API Send Document Normal",ED$16&lt;&gt;"Option for Send Document :",ED$16&lt;&gt;"")</formula>
    </cfRule>
  </conditionalFormatting>
  <conditionalFormatting sqref="ED101:ED102">
    <cfRule dxfId="5" priority="5562" type="expression">
      <formula>AND(ED$16&lt;&gt;"API Send Document Normal",ED$16&lt;&gt;"Option for Send Document :",ED$16&lt;&gt;"")</formula>
    </cfRule>
  </conditionalFormatting>
  <conditionalFormatting sqref="ED104:ED108">
    <cfRule dxfId="5" priority="5559" type="expression">
      <formula>AND(ED$16&lt;&gt;"API Send Document Normal",ED$16&lt;&gt;"Option for Send Document :",ED$16&lt;&gt;"")</formula>
    </cfRule>
  </conditionalFormatting>
  <conditionalFormatting sqref="ED136:ED137">
    <cfRule dxfId="5" priority="5470" type="expression">
      <formula>AND(ED$16="Sign Only",ED$16&lt;&gt;"Option for Send Document :",ED$16&lt;&gt;"")</formula>
    </cfRule>
  </conditionalFormatting>
  <conditionalFormatting sqref="EE82:EE98">
    <cfRule dxfId="5" priority="5389" type="expression">
      <formula>AND(EE$16&lt;&gt;"API Send Document Normal",EE$16&lt;&gt;"Option for Send Document :",EE$16&lt;&gt;"")</formula>
    </cfRule>
  </conditionalFormatting>
  <conditionalFormatting sqref="EE101:EE102">
    <cfRule dxfId="5" priority="5554" type="expression">
      <formula>AND(EE$16&lt;&gt;"API Send Document Normal",EE$16&lt;&gt;"Option for Send Document :",EE$16&lt;&gt;"")</formula>
    </cfRule>
  </conditionalFormatting>
  <conditionalFormatting sqref="EE104:EE108">
    <cfRule dxfId="5" priority="5553" type="expression">
      <formula>AND(EE$16&lt;&gt;"API Send Document Normal",EE$16&lt;&gt;"Option for Send Document :",EE$16&lt;&gt;"")</formula>
    </cfRule>
  </conditionalFormatting>
  <conditionalFormatting sqref="EE136:EE137">
    <cfRule dxfId="5" priority="5473" type="expression">
      <formula>AND(EE$16="Sign Only",EE$16&lt;&gt;"Option for Send Document :",EE$16&lt;&gt;"")</formula>
    </cfRule>
  </conditionalFormatting>
  <conditionalFormatting sqref="EF104:EF108">
    <cfRule dxfId="5" priority="5376" type="expression">
      <formula>AND(EF$16&lt;&gt;"API Send Document Normal",EF$16&lt;&gt;"Option for Send Document :",EF$16&lt;&gt;"")</formula>
    </cfRule>
  </conditionalFormatting>
  <conditionalFormatting sqref="EG104:EG108">
    <cfRule dxfId="5" priority="5373" type="expression">
      <formula>AND(EG$16&lt;&gt;"API Send Document Normal",EG$16&lt;&gt;"Option for Send Document :",EG$16&lt;&gt;"")</formula>
    </cfRule>
  </conditionalFormatting>
  <conditionalFormatting sqref="EH104:EH108">
    <cfRule dxfId="5" priority="5370" type="expression">
      <formula>AND(EH$16&lt;&gt;"API Send Document Normal",EH$16&lt;&gt;"Option for Send Document :",EH$16&lt;&gt;"")</formula>
    </cfRule>
  </conditionalFormatting>
  <conditionalFormatting sqref="EI104:EI108">
    <cfRule dxfId="5" priority="5358" type="expression">
      <formula>AND(EI$16&lt;&gt;"API Send Document Normal",EI$16&lt;&gt;"Option for Send Document :",EI$16&lt;&gt;"")</formula>
    </cfRule>
  </conditionalFormatting>
  <conditionalFormatting sqref="EJ104:EJ108">
    <cfRule dxfId="5" priority="5318" type="expression">
      <formula>AND(EJ$16&lt;&gt;"API Send Document Normal",EJ$16&lt;&gt;"Option for Send Document :",EJ$16&lt;&gt;"")</formula>
    </cfRule>
  </conditionalFormatting>
  <conditionalFormatting sqref="EK104:EK108">
    <cfRule dxfId="5" priority="5315" type="expression">
      <formula>AND(EK$16&lt;&gt;"API Send Document Normal",EK$16&lt;&gt;"Option for Send Document :",EK$16&lt;&gt;"")</formula>
    </cfRule>
  </conditionalFormatting>
  <conditionalFormatting sqref="EL104:EL108">
    <cfRule dxfId="5" priority="5312" type="expression">
      <formula>AND(EL$16&lt;&gt;"API Send Document Normal",EL$16&lt;&gt;"Option for Send Document :",EL$16&lt;&gt;"")</formula>
    </cfRule>
  </conditionalFormatting>
  <conditionalFormatting sqref="EM104:EM108">
    <cfRule dxfId="5" priority="5309" type="expression">
      <formula>AND(EM$16&lt;&gt;"API Send Document Normal",EM$16&lt;&gt;"Option for Send Document :",EM$16&lt;&gt;"")</formula>
    </cfRule>
  </conditionalFormatting>
  <conditionalFormatting sqref="EN104:EN108">
    <cfRule dxfId="5" priority="5296" type="expression">
      <formula>AND(EN$16&lt;&gt;"API Send Document Normal",EN$16&lt;&gt;"Option for Send Document :",EN$16&lt;&gt;"")</formula>
    </cfRule>
  </conditionalFormatting>
  <conditionalFormatting sqref="EO104:EO108">
    <cfRule dxfId="5" priority="5293" type="expression">
      <formula>AND(EO$16&lt;&gt;"API Send Document Normal",EO$16&lt;&gt;"Option for Send Document :",EO$16&lt;&gt;"")</formula>
    </cfRule>
  </conditionalFormatting>
  <conditionalFormatting sqref="EP82:EP98">
    <cfRule dxfId="5" priority="5285" type="expression">
      <formula>AND(EP$16&lt;&gt;"API Send Document Normal",EP$16&lt;&gt;"Option for Send Document :",EP$16&lt;&gt;"")</formula>
    </cfRule>
  </conditionalFormatting>
  <conditionalFormatting sqref="EP104:EP108">
    <cfRule dxfId="5" priority="5281" type="expression">
      <formula>AND(EP$16&lt;&gt;"API Send Document Normal",EP$16&lt;&gt;"Option for Send Document :",EP$16&lt;&gt;"")</formula>
    </cfRule>
  </conditionalFormatting>
  <conditionalFormatting sqref="EQ70:EQ80">
    <cfRule dxfId="5" priority="5243" type="expression">
      <formula>AND(EQ$16&lt;&gt;"API Send Document Normal",EQ$16&lt;&gt;"Option for Send Document :",EQ$16&lt;&gt;"")</formula>
    </cfRule>
  </conditionalFormatting>
  <conditionalFormatting sqref="EQ104:EQ108">
    <cfRule dxfId="5" priority="5221" type="expression">
      <formula>AND(EQ$16&lt;&gt;"API Send Document Normal",EQ$16&lt;&gt;"Option for Send Document :",EQ$16&lt;&gt;"")</formula>
    </cfRule>
  </conditionalFormatting>
  <conditionalFormatting sqref="ER104:ER108">
    <cfRule dxfId="5" priority="5218" type="expression">
      <formula>AND(ER$16&lt;&gt;"API Send Document Normal",ER$16&lt;&gt;"Option for Send Document :",ER$16&lt;&gt;"")</formula>
    </cfRule>
  </conditionalFormatting>
  <conditionalFormatting sqref="ES21:ES64">
    <cfRule dxfId="5" priority="5120" type="expression">
      <formula>AND(ES$16&lt;&gt;"API Send Document External",ES$16&lt;&gt;"Option for Send Document :",ES$16&lt;&gt;"")</formula>
    </cfRule>
  </conditionalFormatting>
  <conditionalFormatting sqref="ES104:ES108">
    <cfRule dxfId="5" priority="5115" type="expression">
      <formula>AND(ES$16&lt;&gt;"API Send Document Normal",ES$16&lt;&gt;"Option for Send Document :",ES$16&lt;&gt;"")</formula>
    </cfRule>
  </conditionalFormatting>
  <conditionalFormatting sqref="ES111:ES134">
    <cfRule dxfId="5" priority="5127" type="expression">
      <formula>AND(ES$16&lt;&gt;"Manual Sign",ES$16&lt;&gt;"Option for Send Document :",ES$16&lt;&gt;"")</formula>
    </cfRule>
  </conditionalFormatting>
  <conditionalFormatting sqref="ES135:ES138">
    <cfRule dxfId="5" priority="5126" type="expression">
      <formula>AND(ES$16="Sign Only",ES$16&lt;&gt;"Option for Send Document :",ES$16&lt;&gt;"")</formula>
    </cfRule>
  </conditionalFormatting>
  <conditionalFormatting sqref="ES171:ES175">
    <cfRule dxfId="5" priority="5123" type="expression">
      <formula>AND(ISERROR(FIND("API Sign Document Normal",ES$141))=TRUE,ES$16&lt;&gt;"Option for Send Document :",ES$16&lt;&gt;"")</formula>
    </cfRule>
  </conditionalFormatting>
  <conditionalFormatting sqref="ES204:ES205">
    <cfRule dxfId="5" priority="5121" type="expression">
      <formula>ES$203="No"</formula>
    </cfRule>
  </conditionalFormatting>
  <conditionalFormatting sqref="ET21:ET64">
    <cfRule dxfId="5" priority="5093" type="expression">
      <formula>AND(ET$16&lt;&gt;"API Send Document External",ET$16&lt;&gt;"Option for Send Document :",ET$16&lt;&gt;"")</formula>
    </cfRule>
  </conditionalFormatting>
  <conditionalFormatting sqref="ET104:ET108">
    <cfRule dxfId="5" priority="5088" type="expression">
      <formula>AND(ET$16&lt;&gt;"API Send Document Normal",ET$16&lt;&gt;"Option for Send Document :",ET$16&lt;&gt;"")</formula>
    </cfRule>
  </conditionalFormatting>
  <conditionalFormatting sqref="ET111:ET134">
    <cfRule dxfId="5" priority="5100" type="expression">
      <formula>AND(ET$16&lt;&gt;"Manual Sign",ET$16&lt;&gt;"Option for Send Document :",ET$16&lt;&gt;"")</formula>
    </cfRule>
  </conditionalFormatting>
  <conditionalFormatting sqref="ET135:ET138">
    <cfRule dxfId="5" priority="5099" type="expression">
      <formula>AND(ET$16="Sign Only",ET$16&lt;&gt;"Option for Send Document :",ET$16&lt;&gt;"")</formula>
    </cfRule>
  </conditionalFormatting>
  <conditionalFormatting sqref="ET171:ET175">
    <cfRule dxfId="5" priority="5096" type="expression">
      <formula>AND(ISERROR(FIND("API Sign Document Normal",ET$141))=TRUE,ET$16&lt;&gt;"Option for Send Document :",ET$16&lt;&gt;"")</formula>
    </cfRule>
  </conditionalFormatting>
  <conditionalFormatting sqref="ET204:ET205">
    <cfRule dxfId="5" priority="5094" type="expression">
      <formula>ET$203="No"</formula>
    </cfRule>
  </conditionalFormatting>
  <conditionalFormatting sqref="EU104:EU108">
    <cfRule dxfId="5" priority="5215" type="expression">
      <formula>AND(EU$16&lt;&gt;"API Send Document Normal",EU$16&lt;&gt;"Option for Send Document :",EU$16&lt;&gt;"")</formula>
    </cfRule>
  </conditionalFormatting>
  <conditionalFormatting sqref="EV21:EV64">
    <cfRule dxfId="5" priority="5151" type="expression">
      <formula>AND(EV$16&lt;&gt;"API Send Document External",EV$16&lt;&gt;"Option for Send Document :",EV$16&lt;&gt;"")</formula>
    </cfRule>
  </conditionalFormatting>
  <conditionalFormatting sqref="EV104:EV108">
    <cfRule dxfId="5" priority="5146" type="expression">
      <formula>AND(EV$16&lt;&gt;"API Send Document Normal",EV$16&lt;&gt;"Option for Send Document :",EV$16&lt;&gt;"")</formula>
    </cfRule>
  </conditionalFormatting>
  <conditionalFormatting sqref="EV111:EV134">
    <cfRule dxfId="5" priority="5158" type="expression">
      <formula>AND(EV$16&lt;&gt;"Manual Sign",EV$16&lt;&gt;"Option for Send Document :",EV$16&lt;&gt;"")</formula>
    </cfRule>
  </conditionalFormatting>
  <conditionalFormatting sqref="EV135:EV138">
    <cfRule dxfId="5" priority="5157" type="expression">
      <formula>AND(EV$16="Sign Only",EV$16&lt;&gt;"Option for Send Document :",EV$16&lt;&gt;"")</formula>
    </cfRule>
  </conditionalFormatting>
  <conditionalFormatting sqref="EV171:EV175">
    <cfRule dxfId="5" priority="5154" type="expression">
      <formula>AND(ISERROR(FIND("API Sign Document Normal",EV$141))=TRUE,EV$16&lt;&gt;"Option for Send Document :",EV$16&lt;&gt;"")</formula>
    </cfRule>
  </conditionalFormatting>
  <conditionalFormatting sqref="EV204:EV205">
    <cfRule dxfId="5" priority="5152" type="expression">
      <formula>EV$203="No"</formula>
    </cfRule>
  </conditionalFormatting>
  <conditionalFormatting sqref="EW21:EW64">
    <cfRule dxfId="5" priority="5069" type="expression">
      <formula>AND(EW$16&lt;&gt;"API Send Document External",EW$16&lt;&gt;"Option for Send Document :",EW$16&lt;&gt;"")</formula>
    </cfRule>
  </conditionalFormatting>
  <conditionalFormatting sqref="EW104:EW108">
    <cfRule dxfId="5" priority="5057" type="expression">
      <formula>AND(EW$16&lt;&gt;"API Send Document Normal",EW$16&lt;&gt;"Option for Send Document :",EW$16&lt;&gt;"")</formula>
    </cfRule>
  </conditionalFormatting>
  <conditionalFormatting sqref="EW111:EW134">
    <cfRule dxfId="5" priority="5075" type="expression">
      <formula>AND(EW$16&lt;&gt;"Manual Sign",EW$16&lt;&gt;"Option for Send Document :",EW$16&lt;&gt;"")</formula>
    </cfRule>
  </conditionalFormatting>
  <conditionalFormatting sqref="EW136:EW137">
    <cfRule dxfId="5" priority="5051" type="expression">
      <formula>AND(EW$16="Sign Only",EW$16&lt;&gt;"Option for Send Document :",EW$16&lt;&gt;"")</formula>
    </cfRule>
  </conditionalFormatting>
  <conditionalFormatting sqref="EW171:EW175">
    <cfRule dxfId="5" priority="5071" type="expression">
      <formula>AND(ISERROR(FIND("API Sign Document Normal",EW$141))=TRUE,EW$16&lt;&gt;"Option for Send Document :",EW$16&lt;&gt;"")</formula>
    </cfRule>
  </conditionalFormatting>
  <conditionalFormatting sqref="EW204:EW205">
    <cfRule dxfId="5" priority="5050" type="expression">
      <formula>EW$203="No"</formula>
    </cfRule>
  </conditionalFormatting>
  <conditionalFormatting sqref="EX21:EX64">
    <cfRule dxfId="5" priority="4907" type="expression">
      <formula>AND(EX$16&lt;&gt;"API Send Document External",EX$16&lt;&gt;"Option for Send Document :",EX$16&lt;&gt;"")</formula>
    </cfRule>
  </conditionalFormatting>
  <conditionalFormatting sqref="EX65:EX110">
    <cfRule dxfId="5" priority="4906" type="expression">
      <formula>AND(EX$16&lt;&gt;"API Send Document Normal",EX$16&lt;&gt;"Option for Send Document :",EX$16&lt;&gt;"")</formula>
    </cfRule>
  </conditionalFormatting>
  <conditionalFormatting sqref="EX111:EX134">
    <cfRule dxfId="5" priority="4914" type="expression">
      <formula>AND(EX$16&lt;&gt;"Manual Sign",EX$16&lt;&gt;"Option for Send Document :",EX$16&lt;&gt;"")</formula>
    </cfRule>
  </conditionalFormatting>
  <conditionalFormatting sqref="EX135:EX138">
    <cfRule dxfId="5" priority="4913" type="expression">
      <formula>AND(EX$16="Sign Only",EX$16&lt;&gt;"Option for Send Document :",EX$16&lt;&gt;"")</formula>
    </cfRule>
  </conditionalFormatting>
  <conditionalFormatting sqref="EX171:EX175">
    <cfRule dxfId="5" priority="4910" type="expression">
      <formula>AND(ISERROR(FIND("API Sign Document Normal",EX$141))=TRUE,EX$16&lt;&gt;"Option for Send Document :",EX$16&lt;&gt;"")</formula>
    </cfRule>
  </conditionalFormatting>
  <conditionalFormatting sqref="EX204:EX205">
    <cfRule dxfId="5" priority="4908" type="expression">
      <formula>EX$203="No"</formula>
    </cfRule>
  </conditionalFormatting>
  <conditionalFormatting sqref="FQ21:FQ64">
    <cfRule dxfId="5" priority="6150" type="expression">
      <formula>AND(FQ$16&lt;&gt;"API Send Document External",FQ$16&lt;&gt;"Option for Send Document :",FQ$16&lt;&gt;"")</formula>
    </cfRule>
  </conditionalFormatting>
  <conditionalFormatting sqref="FQ65:FQ110">
    <cfRule dxfId="5" priority="6149" type="expression">
      <formula>AND(FQ$16&lt;&gt;"API Send Document Normal",FQ$16&lt;&gt;"Option for Send Document :",FQ$16&lt;&gt;"")</formula>
    </cfRule>
  </conditionalFormatting>
  <conditionalFormatting sqref="FQ111:FQ134">
    <cfRule dxfId="5" priority="6157" type="expression">
      <formula>AND(FQ$16&lt;&gt;"Manual Sign",FQ$16&lt;&gt;"Option for Send Document :",FQ$16&lt;&gt;"")</formula>
    </cfRule>
  </conditionalFormatting>
  <conditionalFormatting sqref="FQ135:FQ138">
    <cfRule dxfId="5" priority="6156" type="expression">
      <formula>AND(FQ$16="Sign Only",FQ$16&lt;&gt;"Option for Send Document :",FQ$16&lt;&gt;"")</formula>
    </cfRule>
  </conditionalFormatting>
  <conditionalFormatting sqref="FQ171:FQ175">
    <cfRule dxfId="5" priority="6153" type="expression">
      <formula>AND(ISERROR(FIND("API Sign Document Normal",FQ$141))=TRUE,FQ$16&lt;&gt;"Option for Send Document :",FQ$16&lt;&gt;"")</formula>
    </cfRule>
  </conditionalFormatting>
  <conditionalFormatting sqref="FQ204:FQ205">
    <cfRule dxfId="5" priority="6151" type="expression">
      <formula>FQ$203="No"</formula>
    </cfRule>
  </conditionalFormatting>
  <conditionalFormatting sqref="FR21:FR64">
    <cfRule dxfId="5" priority="6116" type="expression">
      <formula>AND(FR$16&lt;&gt;"API Send Document External",FR$16&lt;&gt;"Option for Send Document :",FR$16&lt;&gt;"")</formula>
    </cfRule>
  </conditionalFormatting>
  <conditionalFormatting sqref="FR65:FR110">
    <cfRule dxfId="5" priority="6115" type="expression">
      <formula>AND(FR$16&lt;&gt;"API Send Document Normal",FR$16&lt;&gt;"Option for Send Document :",FR$16&lt;&gt;"")</formula>
    </cfRule>
  </conditionalFormatting>
  <conditionalFormatting sqref="FR111:FR134">
    <cfRule dxfId="5" priority="6123" type="expression">
      <formula>AND(FR$16&lt;&gt;"Manual Sign",FR$16&lt;&gt;"Option for Send Document :",FR$16&lt;&gt;"")</formula>
    </cfRule>
  </conditionalFormatting>
  <conditionalFormatting sqref="FR135:FR138">
    <cfRule dxfId="5" priority="6122" type="expression">
      <formula>AND(FR$16="Sign Only",FR$16&lt;&gt;"Option for Send Document :",FR$16&lt;&gt;"")</formula>
    </cfRule>
  </conditionalFormatting>
  <conditionalFormatting sqref="FR171:FR175">
    <cfRule dxfId="5" priority="6119" type="expression">
      <formula>AND(ISERROR(FIND("API Sign Document Normal",FR$141))=TRUE,FR$16&lt;&gt;"Option for Send Document :",FR$16&lt;&gt;"")</formula>
    </cfRule>
  </conditionalFormatting>
  <conditionalFormatting sqref="FR204:FR205">
    <cfRule dxfId="5" priority="6117" type="expression">
      <formula>FR$203="No"</formula>
    </cfRule>
  </conditionalFormatting>
  <conditionalFormatting sqref="FS21:FS64">
    <cfRule dxfId="5" priority="6082" type="expression">
      <formula>AND(FS$16&lt;&gt;"API Send Document External",FS$16&lt;&gt;"Option for Send Document :",FS$16&lt;&gt;"")</formula>
    </cfRule>
  </conditionalFormatting>
  <conditionalFormatting sqref="FS65:FS110">
    <cfRule dxfId="5" priority="6081" type="expression">
      <formula>AND(FS$16&lt;&gt;"API Send Document Normal",FS$16&lt;&gt;"Option for Send Document :",FS$16&lt;&gt;"")</formula>
    </cfRule>
  </conditionalFormatting>
  <conditionalFormatting sqref="FS111:FS134">
    <cfRule dxfId="5" priority="6089" type="expression">
      <formula>AND(FS$16&lt;&gt;"Manual Sign",FS$16&lt;&gt;"Option for Send Document :",FS$16&lt;&gt;"")</formula>
    </cfRule>
  </conditionalFormatting>
  <conditionalFormatting sqref="FS135:FS138">
    <cfRule dxfId="5" priority="6088" type="expression">
      <formula>AND(FS$16="Sign Only",FS$16&lt;&gt;"Option for Send Document :",FS$16&lt;&gt;"")</formula>
    </cfRule>
  </conditionalFormatting>
  <conditionalFormatting sqref="FS171:FS175">
    <cfRule dxfId="5" priority="6085" type="expression">
      <formula>AND(ISERROR(FIND("API Sign Document Normal",FS$141))=TRUE,FS$16&lt;&gt;"Option for Send Document :",FS$16&lt;&gt;"")</formula>
    </cfRule>
  </conditionalFormatting>
  <conditionalFormatting sqref="FS204:FS205">
    <cfRule dxfId="5" priority="6083" type="expression">
      <formula>FS$203="No"</formula>
    </cfRule>
  </conditionalFormatting>
  <conditionalFormatting sqref="FT21:FT64">
    <cfRule dxfId="5" priority="6048" type="expression">
      <formula>AND(FT$16&lt;&gt;"API Send Document External",FT$16&lt;&gt;"Option for Send Document :",FT$16&lt;&gt;"")</formula>
    </cfRule>
  </conditionalFormatting>
  <conditionalFormatting sqref="FT65:FT110">
    <cfRule dxfId="5" priority="6047" type="expression">
      <formula>AND(FT$16&lt;&gt;"API Send Document Normal",FT$16&lt;&gt;"Option for Send Document :",FT$16&lt;&gt;"")</formula>
    </cfRule>
  </conditionalFormatting>
  <conditionalFormatting sqref="FT111:FT134">
    <cfRule dxfId="5" priority="6055" type="expression">
      <formula>AND(FT$16&lt;&gt;"Manual Sign",FT$16&lt;&gt;"Option for Send Document :",FT$16&lt;&gt;"")</formula>
    </cfRule>
  </conditionalFormatting>
  <conditionalFormatting sqref="FT135:FT138">
    <cfRule dxfId="5" priority="6054" type="expression">
      <formula>AND(FT$16="Sign Only",FT$16&lt;&gt;"Option for Send Document :",FT$16&lt;&gt;"")</formula>
    </cfRule>
  </conditionalFormatting>
  <conditionalFormatting sqref="FT171:FT175">
    <cfRule dxfId="5" priority="6051" type="expression">
      <formula>AND(ISERROR(FIND("API Sign Document Normal",FT$141))=TRUE,FT$16&lt;&gt;"Option for Send Document :",FT$16&lt;&gt;"")</formula>
    </cfRule>
  </conditionalFormatting>
  <conditionalFormatting sqref="FT204:FT205">
    <cfRule dxfId="5" priority="6049" type="expression">
      <formula>FT$203="No"</formula>
    </cfRule>
  </conditionalFormatting>
  <conditionalFormatting sqref="FU21:FU64">
    <cfRule dxfId="5" priority="6014" type="expression">
      <formula>AND(FU$16&lt;&gt;"API Send Document External",FU$16&lt;&gt;"Option for Send Document :",FU$16&lt;&gt;"")</formula>
    </cfRule>
  </conditionalFormatting>
  <conditionalFormatting sqref="FU65:FU110">
    <cfRule dxfId="5" priority="6013" type="expression">
      <formula>AND(FU$16&lt;&gt;"API Send Document Normal",FU$16&lt;&gt;"Option for Send Document :",FU$16&lt;&gt;"")</formula>
    </cfRule>
  </conditionalFormatting>
  <conditionalFormatting sqref="FU111:FU134">
    <cfRule dxfId="5" priority="6021" type="expression">
      <formula>AND(FU$16&lt;&gt;"Manual Sign",FU$16&lt;&gt;"Option for Send Document :",FU$16&lt;&gt;"")</formula>
    </cfRule>
  </conditionalFormatting>
  <conditionalFormatting sqref="FU135:FU138">
    <cfRule dxfId="5" priority="6020" type="expression">
      <formula>AND(FU$16="Sign Only",FU$16&lt;&gt;"Option for Send Document :",FU$16&lt;&gt;"")</formula>
    </cfRule>
  </conditionalFormatting>
  <conditionalFormatting sqref="FU171:FU175">
    <cfRule dxfId="5" priority="6017" type="expression">
      <formula>AND(ISERROR(FIND("API Sign Document Normal",FU$141))=TRUE,FU$16&lt;&gt;"Option for Send Document :",FU$16&lt;&gt;"")</formula>
    </cfRule>
  </conditionalFormatting>
  <conditionalFormatting sqref="FU181:FU182">
    <cfRule dxfId="5" priority="6009" type="expression">
      <formula>AND(ISERROR(FIND("Webview Sign",FU$141))=TRUE,FU$16&lt;&gt;"Option for Send Document :",FU$16&lt;&gt;"",ISERROR(FIND("Embed Sign",FU$141))=TRUE,ISERROR(FIND("Sign Via Inbox",FU$141))=TRUE)</formula>
    </cfRule>
  </conditionalFormatting>
  <conditionalFormatting sqref="FU204:FU205">
    <cfRule dxfId="5" priority="6015" type="expression">
      <formula>FU$203="No"</formula>
    </cfRule>
  </conditionalFormatting>
  <conditionalFormatting sqref="FV21:FV64">
    <cfRule dxfId="5" priority="5978" type="expression">
      <formula>AND(FV$16&lt;&gt;"API Send Document External",FV$16&lt;&gt;"Option for Send Document :",FV$16&lt;&gt;"")</formula>
    </cfRule>
  </conditionalFormatting>
  <conditionalFormatting sqref="FV65:FV110">
    <cfRule dxfId="5" priority="5977" type="expression">
      <formula>AND(FV$16&lt;&gt;"API Send Document Normal",FV$16&lt;&gt;"Option for Send Document :",FV$16&lt;&gt;"")</formula>
    </cfRule>
  </conditionalFormatting>
  <conditionalFormatting sqref="FV111:FV134">
    <cfRule dxfId="5" priority="5985" type="expression">
      <formula>AND(FV$16&lt;&gt;"Manual Sign",FV$16&lt;&gt;"Option for Send Document :",FV$16&lt;&gt;"")</formula>
    </cfRule>
  </conditionalFormatting>
  <conditionalFormatting sqref="FV135:FV138">
    <cfRule dxfId="5" priority="5984" type="expression">
      <formula>AND(FV$16="Sign Only",FV$16&lt;&gt;"Option for Send Document :",FV$16&lt;&gt;"")</formula>
    </cfRule>
  </conditionalFormatting>
  <conditionalFormatting sqref="FV171:FV175">
    <cfRule dxfId="5" priority="5981" type="expression">
      <formula>AND(ISERROR(FIND("API Sign Document Normal",FV$141))=TRUE,FV$16&lt;&gt;"Option for Send Document :",FV$16&lt;&gt;"")</formula>
    </cfRule>
  </conditionalFormatting>
  <conditionalFormatting sqref="FV181:FV182">
    <cfRule dxfId="5" priority="5973" type="expression">
      <formula>AND(ISERROR(FIND("Webview Sign",FV$141))=TRUE,FV$16&lt;&gt;"Option for Send Document :",FV$16&lt;&gt;"",ISERROR(FIND("Embed Sign",FV$141))=TRUE,ISERROR(FIND("Sign Via Inbox",FV$141))=TRUE)</formula>
    </cfRule>
  </conditionalFormatting>
  <conditionalFormatting sqref="FV204:FV205">
    <cfRule dxfId="5" priority="5979" type="expression">
      <formula>FV$203="No"</formula>
    </cfRule>
  </conditionalFormatting>
  <conditionalFormatting sqref="FW21:FW64">
    <cfRule dxfId="5" priority="5942" type="expression">
      <formula>AND(FW$16&lt;&gt;"API Send Document External",FW$16&lt;&gt;"Option for Send Document :",FW$16&lt;&gt;"")</formula>
    </cfRule>
  </conditionalFormatting>
  <conditionalFormatting sqref="FW65:FW110">
    <cfRule dxfId="5" priority="5941" type="expression">
      <formula>AND(FW$16&lt;&gt;"API Send Document Normal",FW$16&lt;&gt;"Option for Send Document :",FW$16&lt;&gt;"")</formula>
    </cfRule>
  </conditionalFormatting>
  <conditionalFormatting sqref="FW111:FW134">
    <cfRule dxfId="5" priority="5949" type="expression">
      <formula>AND(FW$16&lt;&gt;"Manual Sign",FW$16&lt;&gt;"Option for Send Document :",FW$16&lt;&gt;"")</formula>
    </cfRule>
  </conditionalFormatting>
  <conditionalFormatting sqref="FW135:FW138">
    <cfRule dxfId="5" priority="5948" type="expression">
      <formula>AND(FW$16="Sign Only",FW$16&lt;&gt;"Option for Send Document :",FW$16&lt;&gt;"")</formula>
    </cfRule>
  </conditionalFormatting>
  <conditionalFormatting sqref="FW171:FW175">
    <cfRule dxfId="5" priority="5945" type="expression">
      <formula>AND(ISERROR(FIND("API Sign Document Normal",FW$141))=TRUE,FW$16&lt;&gt;"Option for Send Document :",FW$16&lt;&gt;"")</formula>
    </cfRule>
  </conditionalFormatting>
  <conditionalFormatting sqref="FW181:FW182">
    <cfRule dxfId="5" priority="5937" type="expression">
      <formula>AND(ISERROR(FIND("Webview Sign",FW$141))=TRUE,FW$16&lt;&gt;"Option for Send Document :",FW$16&lt;&gt;"",ISERROR(FIND("Embed Sign",FW$141))=TRUE,ISERROR(FIND("Sign Via Inbox",FW$141))=TRUE)</formula>
    </cfRule>
  </conditionalFormatting>
  <conditionalFormatting sqref="FW204:FW205">
    <cfRule dxfId="5" priority="5943" type="expression">
      <formula>FW$203="No"</formula>
    </cfRule>
  </conditionalFormatting>
  <conditionalFormatting sqref="FX21:FX64">
    <cfRule dxfId="5" priority="5906" type="expression">
      <formula>AND(FX$16&lt;&gt;"API Send Document External",FX$16&lt;&gt;"Option for Send Document :",FX$16&lt;&gt;"")</formula>
    </cfRule>
  </conditionalFormatting>
  <conditionalFormatting sqref="FX65:FX110">
    <cfRule dxfId="5" priority="5905" type="expression">
      <formula>AND(FX$16&lt;&gt;"API Send Document Normal",FX$16&lt;&gt;"Option for Send Document :",FX$16&lt;&gt;"")</formula>
    </cfRule>
  </conditionalFormatting>
  <conditionalFormatting sqref="FX111:FX134">
    <cfRule dxfId="5" priority="5913" type="expression">
      <formula>AND(FX$16&lt;&gt;"Manual Sign",FX$16&lt;&gt;"Option for Send Document :",FX$16&lt;&gt;"")</formula>
    </cfRule>
  </conditionalFormatting>
  <conditionalFormatting sqref="FX135:FX138">
    <cfRule dxfId="5" priority="5912" type="expression">
      <formula>AND(FX$16="Sign Only",FX$16&lt;&gt;"Option for Send Document :",FX$16&lt;&gt;"")</formula>
    </cfRule>
  </conditionalFormatting>
  <conditionalFormatting sqref="FX171:FX175">
    <cfRule dxfId="5" priority="5909" type="expression">
      <formula>AND(ISERROR(FIND("API Sign Document Normal",FX$141))=TRUE,FX$16&lt;&gt;"Option for Send Document :",FX$16&lt;&gt;"")</formula>
    </cfRule>
  </conditionalFormatting>
  <conditionalFormatting sqref="FX181:FX182">
    <cfRule dxfId="5" priority="5901" type="expression">
      <formula>AND(ISERROR(FIND("Webview Sign",FX$141))=TRUE,FX$16&lt;&gt;"Option for Send Document :",FX$16&lt;&gt;"",ISERROR(FIND("Embed Sign",FX$141))=TRUE,ISERROR(FIND("Sign Via Inbox",FX$141))=TRUE)</formula>
    </cfRule>
  </conditionalFormatting>
  <conditionalFormatting sqref="FX204:FX205">
    <cfRule dxfId="5" priority="5907" type="expression">
      <formula>FX$203="No"</formula>
    </cfRule>
  </conditionalFormatting>
  <conditionalFormatting sqref="FY21:FY64">
    <cfRule dxfId="5" priority="5870" type="expression">
      <formula>AND(FY$16&lt;&gt;"API Send Document External",FY$16&lt;&gt;"Option for Send Document :",FY$16&lt;&gt;"")</formula>
    </cfRule>
  </conditionalFormatting>
  <conditionalFormatting sqref="FY65:FY110">
    <cfRule dxfId="5" priority="5869" type="expression">
      <formula>AND(FY$16&lt;&gt;"API Send Document Normal",FY$16&lt;&gt;"Option for Send Document :",FY$16&lt;&gt;"")</formula>
    </cfRule>
  </conditionalFormatting>
  <conditionalFormatting sqref="FY111:FY134">
    <cfRule dxfId="5" priority="5877" type="expression">
      <formula>AND(FY$16&lt;&gt;"Manual Sign",FY$16&lt;&gt;"Option for Send Document :",FY$16&lt;&gt;"")</formula>
    </cfRule>
  </conditionalFormatting>
  <conditionalFormatting sqref="FY135:FY138">
    <cfRule dxfId="5" priority="5876" type="expression">
      <formula>AND(FY$16="Sign Only",FY$16&lt;&gt;"Option for Send Document :",FY$16&lt;&gt;"")</formula>
    </cfRule>
  </conditionalFormatting>
  <conditionalFormatting sqref="FY171:FY175">
    <cfRule dxfId="5" priority="5873" type="expression">
      <formula>AND(ISERROR(FIND("API Sign Document Normal",FY$141))=TRUE,FY$16&lt;&gt;"Option for Send Document :",FY$16&lt;&gt;"")</formula>
    </cfRule>
  </conditionalFormatting>
  <conditionalFormatting sqref="FY181:FY182">
    <cfRule dxfId="5" priority="5865" type="expression">
      <formula>AND(ISERROR(FIND("Webview Sign",FY$141))=TRUE,FY$16&lt;&gt;"Option for Send Document :",FY$16&lt;&gt;"",ISERROR(FIND("Embed Sign",FY$141))=TRUE,ISERROR(FIND("Sign Via Inbox",FY$141))=TRUE)</formula>
    </cfRule>
  </conditionalFormatting>
  <conditionalFormatting sqref="FY204:FY205">
    <cfRule dxfId="5" priority="5871" type="expression">
      <formula>FY$203="No"</formula>
    </cfRule>
  </conditionalFormatting>
  <conditionalFormatting sqref="FZ21:FZ64">
    <cfRule dxfId="5" priority="5832" type="expression">
      <formula>AND(FZ$16&lt;&gt;"API Send Document External",FZ$16&lt;&gt;"Option for Send Document :",FZ$16&lt;&gt;"")</formula>
    </cfRule>
  </conditionalFormatting>
  <conditionalFormatting sqref="FZ65:FZ110">
    <cfRule dxfId="5" priority="5831" type="expression">
      <formula>AND(FZ$16&lt;&gt;"API Send Document Normal",FZ$16&lt;&gt;"Option for Send Document :",FZ$16&lt;&gt;"")</formula>
    </cfRule>
  </conditionalFormatting>
  <conditionalFormatting sqref="FZ111:FZ134">
    <cfRule dxfId="5" priority="5839" type="expression">
      <formula>AND(FZ$16&lt;&gt;"Manual Sign",FZ$16&lt;&gt;"Option for Send Document :",FZ$16&lt;&gt;"")</formula>
    </cfRule>
  </conditionalFormatting>
  <conditionalFormatting sqref="FZ135:FZ138">
    <cfRule dxfId="5" priority="5838" type="expression">
      <formula>AND(FZ$16="Sign Only",FZ$16&lt;&gt;"Option for Send Document :",FZ$16&lt;&gt;"")</formula>
    </cfRule>
  </conditionalFormatting>
  <conditionalFormatting sqref="FZ171:FZ175">
    <cfRule dxfId="5" priority="5835" type="expression">
      <formula>AND(ISERROR(FIND("API Sign Document Normal",FZ$141))=TRUE,FZ$16&lt;&gt;"Option for Send Document :",FZ$16&lt;&gt;"")</formula>
    </cfRule>
  </conditionalFormatting>
  <conditionalFormatting sqref="FZ181:FZ182">
    <cfRule dxfId="5" priority="5827" type="expression">
      <formula>AND(ISERROR(FIND("Webview Sign",FZ$141))=TRUE,FZ$16&lt;&gt;"Option for Send Document :",FZ$16&lt;&gt;"",ISERROR(FIND("Embed Sign",FZ$141))=TRUE,ISERROR(FIND("Sign Via Inbox",FZ$141))=TRUE)</formula>
    </cfRule>
  </conditionalFormatting>
  <conditionalFormatting sqref="FZ204:FZ205">
    <cfRule dxfId="5" priority="5833" type="expression">
      <formula>FZ$203="No"</formula>
    </cfRule>
    <cfRule dxfId="5" priority="5862" type="expression">
      <formula>FZ$203="No"</formula>
    </cfRule>
  </conditionalFormatting>
  <conditionalFormatting sqref="AI1 AK1">
    <cfRule dxfId="0" priority="3318" type="expression">
      <formula>OR(AI1="",AI1="Unexecuted")</formula>
    </cfRule>
    <cfRule dxfId="1" priority="3319" type="expression">
      <formula>AI1="WARNING"</formula>
    </cfRule>
    <cfRule dxfId="2" priority="3320" type="expression">
      <formula>AI1=AI4</formula>
    </cfRule>
    <cfRule dxfId="3" priority="3321" type="expression">
      <formula>AI1&lt;&gt;AI4</formula>
    </cfRule>
  </conditionalFormatting>
  <conditionalFormatting sqref="AV1 AJ1">
    <cfRule dxfId="0" priority="3235" type="expression">
      <formula>OR(AJ1="",AJ1="Unexecuted")</formula>
    </cfRule>
    <cfRule dxfId="1" priority="3236" type="expression">
      <formula>AJ1="WARNING"</formula>
    </cfRule>
    <cfRule dxfId="2" priority="3237" type="expression">
      <formula>AJ1=AJ4</formula>
    </cfRule>
    <cfRule dxfId="3" priority="3238" type="expression">
      <formula>AJ1&lt;&gt;AJ4</formula>
    </cfRule>
  </conditionalFormatting>
  <conditionalFormatting sqref="CG1 CW1:CY1">
    <cfRule dxfId="0" priority="4496" type="expression">
      <formula>OR(CG1="",CG1="Unexecuted")</formula>
    </cfRule>
    <cfRule dxfId="1" priority="4497" type="expression">
      <formula>CG1="WARNING"</formula>
    </cfRule>
    <cfRule dxfId="2" priority="4498" type="expression">
      <formula>CG1=CG4</formula>
    </cfRule>
    <cfRule dxfId="3" priority="4499" type="expression">
      <formula>CG1&lt;&gt;CG4</formula>
    </cfRule>
  </conditionalFormatting>
  <conditionalFormatting sqref="CZ1:DA1 EN1 EQ1 EY1">
    <cfRule dxfId="0" priority="6444" type="expression">
      <formula>OR(CZ1="",CZ1="Unexecuted")</formula>
    </cfRule>
    <cfRule dxfId="1" priority="6445" type="expression">
      <formula>CZ1="WARNING"</formula>
    </cfRule>
    <cfRule dxfId="2" priority="6446" type="expression">
      <formula>CZ1=CZ4</formula>
    </cfRule>
    <cfRule dxfId="3" priority="6447" type="expression">
      <formula>CZ1&lt;&gt;CZ4</formula>
    </cfRule>
  </conditionalFormatting>
  <conditionalFormatting sqref="A21:A64 CZ21:DC64 DE21:DK64 DM21:DM64 DP21:DP64 DR21:DT64 DY21:ER64 EU21:EU64 EY21:FP64 GA21:XFD64">
    <cfRule dxfId="5" priority="6184" type="expression">
      <formula>AND(A$16&lt;&gt;"API Send Document External",A$16&lt;&gt;"Option for Send Document :",A$16&lt;&gt;"")</formula>
    </cfRule>
  </conditionalFormatting>
  <conditionalFormatting sqref="B21:B23 B42 B49 B55:B63">
    <cfRule dxfId="5" priority="654" type="expression">
      <formula>AND(B$16&lt;&gt;"API Send Document External",B$16&lt;&gt;"Option for Send Document :",B$16&lt;&gt;"")</formula>
    </cfRule>
  </conditionalFormatting>
  <conditionalFormatting sqref="C21:C23 C55:C63">
    <cfRule dxfId="5" priority="601" type="expression">
      <formula>AND(C$16&lt;&gt;"API Send Document External",C$16&lt;&gt;"Option for Send Document :",C$16&lt;&gt;"")</formula>
    </cfRule>
  </conditionalFormatting>
  <conditionalFormatting sqref="D21:D23 D25:D36 D42 D49 D55:D62 D64:E64">
    <cfRule dxfId="5" priority="3784" type="expression">
      <formula>AND(D$16&lt;&gt;"API Send Document External",D$16&lt;&gt;"Option for Send Document :",D$16&lt;&gt;"")</formula>
    </cfRule>
  </conditionalFormatting>
  <conditionalFormatting sqref="E21:E23 E25:E36 E42 E49 E55:E63">
    <cfRule dxfId="5" priority="3740" type="expression">
      <formula>AND(E$16&lt;&gt;"API Send Document External",E$16&lt;&gt;"Option for Send Document :",E$16&lt;&gt;"")</formula>
    </cfRule>
  </conditionalFormatting>
  <conditionalFormatting sqref="F21:F23 F25:F26 F33:F36 F42 F49 F55:F63">
    <cfRule dxfId="5" priority="3701" type="expression">
      <formula>AND(F$16&lt;&gt;"API Send Document External",F$16&lt;&gt;"Option for Send Document :",F$16&lt;&gt;"")</formula>
    </cfRule>
  </conditionalFormatting>
  <conditionalFormatting sqref="G21:G23 G25:G36 G42 G49 G55:G63">
    <cfRule dxfId="5" priority="3662" type="expression">
      <formula>AND(G$16&lt;&gt;"API Send Document External",G$16&lt;&gt;"Option for Send Document :",G$16&lt;&gt;"")</formula>
    </cfRule>
  </conditionalFormatting>
  <conditionalFormatting sqref="H21:H23 H25:H26 H33:H36 H42 H49 H55:H63">
    <cfRule dxfId="5" priority="3623" type="expression">
      <formula>AND(H$16&lt;&gt;"API Send Document External",H$16&lt;&gt;"Option for Send Document :",H$16&lt;&gt;"")</formula>
    </cfRule>
  </conditionalFormatting>
  <conditionalFormatting sqref="I21:I23 I25:I26 I33:I36 I42 I49 I55:I63">
    <cfRule dxfId="5" priority="3584" type="expression">
      <formula>AND(I$16&lt;&gt;"API Send Document External",I$16&lt;&gt;"Option for Send Document :",I$16&lt;&gt;"")</formula>
    </cfRule>
  </conditionalFormatting>
  <conditionalFormatting sqref="J21:J23 J25:J26 J33:J36 J42 J49 J55:J63">
    <cfRule dxfId="5" priority="3545" type="expression">
      <formula>AND(J$16&lt;&gt;"API Send Document External",J$16&lt;&gt;"Option for Send Document :",J$16&lt;&gt;"")</formula>
    </cfRule>
  </conditionalFormatting>
  <conditionalFormatting sqref="K21:K23 K25:K26 K33:K36 K42 K49 K55:K63">
    <cfRule dxfId="5" priority="3462" type="expression">
      <formula>AND(K$16&lt;&gt;"API Send Document External",K$16&lt;&gt;"Option for Send Document :",K$16&lt;&gt;"")</formula>
    </cfRule>
  </conditionalFormatting>
  <conditionalFormatting sqref="L21:L23 L25:L36 L42 L49 L55:L63">
    <cfRule dxfId="5" priority="3090" type="expression">
      <formula>AND(L$16&lt;&gt;"API Send Document External",L$16&lt;&gt;"Option for Send Document :",L$16&lt;&gt;"")</formula>
    </cfRule>
  </conditionalFormatting>
  <conditionalFormatting sqref="M21:M23 M25:M26 M29:M36 M49 M55:M63">
    <cfRule dxfId="5" priority="3047" type="expression">
      <formula>AND(M$16&lt;&gt;"API Send Document External",M$16&lt;&gt;"Option for Send Document :",M$16&lt;&gt;"")</formula>
    </cfRule>
  </conditionalFormatting>
  <conditionalFormatting sqref="N21:N23 N25:N26 N29:N36 N49 N55:N63">
    <cfRule dxfId="5" priority="3004" type="expression">
      <formula>AND(N$16&lt;&gt;"API Send Document External",N$16&lt;&gt;"Option for Send Document :",N$16&lt;&gt;"")</formula>
    </cfRule>
  </conditionalFormatting>
  <conditionalFormatting sqref="O21:O23 O25:O26 O29:O36 O49 O55:O63">
    <cfRule dxfId="5" priority="2922" type="expression">
      <formula>AND(O$16&lt;&gt;"API Send Document External",O$16&lt;&gt;"Option for Send Document :",O$16&lt;&gt;"")</formula>
    </cfRule>
  </conditionalFormatting>
  <conditionalFormatting sqref="P21:P23 P25:P26 P29:P36 P49 P55:P63">
    <cfRule dxfId="5" priority="2879" type="expression">
      <formula>AND(P$16&lt;&gt;"API Send Document External",P$16&lt;&gt;"Option for Send Document :",P$16&lt;&gt;"")</formula>
    </cfRule>
  </conditionalFormatting>
  <conditionalFormatting sqref="Q21:Q23 Q25:Q26 Q29:Q36 Q49 Q55:Q63">
    <cfRule dxfId="5" priority="2836" type="expression">
      <formula>AND(Q$16&lt;&gt;"API Send Document External",Q$16&lt;&gt;"Option for Send Document :",Q$16&lt;&gt;"")</formula>
    </cfRule>
  </conditionalFormatting>
  <conditionalFormatting sqref="R21:R23 R25:R26 R29:R36 R49 R55:R63">
    <cfRule dxfId="5" priority="2754" type="expression">
      <formula>AND(R$16&lt;&gt;"API Send Document External",R$16&lt;&gt;"Option for Send Document :",R$16&lt;&gt;"")</formula>
    </cfRule>
  </conditionalFormatting>
  <conditionalFormatting sqref="S21:S23 S25:S26 S29:S36 S49 S55:S63">
    <cfRule dxfId="5" priority="2711" type="expression">
      <formula>AND(S$16&lt;&gt;"API Send Document External",S$16&lt;&gt;"Option for Send Document :",S$16&lt;&gt;"")</formula>
    </cfRule>
  </conditionalFormatting>
  <conditionalFormatting sqref="T21:T23 T25:T26 T29:T36 T49 T55:T63">
    <cfRule dxfId="5" priority="2628" type="expression">
      <formula>AND(T$16&lt;&gt;"API Send Document External",T$16&lt;&gt;"Option for Send Document :",T$16&lt;&gt;"")</formula>
    </cfRule>
  </conditionalFormatting>
  <conditionalFormatting sqref="U21:U23 U25:U26 U29:U36 U49 U55:U63">
    <cfRule dxfId="5" priority="2546" type="expression">
      <formula>AND(U$16&lt;&gt;"API Send Document External",U$16&lt;&gt;"Option for Send Document :",U$16&lt;&gt;"")</formula>
    </cfRule>
  </conditionalFormatting>
  <conditionalFormatting sqref="V21:V23 V36 V42 V49 V55:V63">
    <cfRule dxfId="5" priority="3423" type="expression">
      <formula>AND(V$16&lt;&gt;"API Send Document External",V$16&lt;&gt;"Option for Send Document :",V$16&lt;&gt;"")</formula>
    </cfRule>
  </conditionalFormatting>
  <conditionalFormatting sqref="W21:W23 W36 W42 W49 W55:W63">
    <cfRule dxfId="5" priority="2507" type="expression">
      <formula>AND(W$16&lt;&gt;"API Send Document External",W$16&lt;&gt;"Option for Send Document :",W$16&lt;&gt;"")</formula>
    </cfRule>
  </conditionalFormatting>
  <conditionalFormatting sqref="X21:X23 X36 X42 X49 X55:X63">
    <cfRule dxfId="5" priority="2469" type="expression">
      <formula>AND(X$16&lt;&gt;"API Send Document External",X$16&lt;&gt;"Option for Send Document :",X$16&lt;&gt;"")</formula>
    </cfRule>
  </conditionalFormatting>
  <conditionalFormatting sqref="Y21:Y23 Y36 Y42 Y49 Y55:Y63">
    <cfRule dxfId="5" priority="2433" type="expression">
      <formula>AND(Y$16&lt;&gt;"API Send Document External",Y$16&lt;&gt;"Option for Send Document :",Y$16&lt;&gt;"")</formula>
    </cfRule>
  </conditionalFormatting>
  <conditionalFormatting sqref="Z21:Z23 Z36 Z42 Z49 Z55:Z63">
    <cfRule dxfId="5" priority="2358" type="expression">
      <formula>AND(Z$16&lt;&gt;"API Send Document External",Z$16&lt;&gt;"Option for Send Document :",Z$16&lt;&gt;"")</formula>
    </cfRule>
  </conditionalFormatting>
  <conditionalFormatting sqref="AA21:AA23 AA25:AA26 AA33:AA36 AA42 AA49 AA55:AA63">
    <cfRule dxfId="5" priority="3383" type="expression">
      <formula>AND(AA$16&lt;&gt;"API Send Document External",AA$16&lt;&gt;"Option for Send Document :",AA$16&lt;&gt;"")</formula>
    </cfRule>
  </conditionalFormatting>
  <conditionalFormatting sqref="AB21:AB23 AB36 AB42 AB49 AB55:AB63">
    <cfRule dxfId="5" priority="2318" type="expression">
      <formula>AND(AB$16&lt;&gt;"API Send Document External",AB$16&lt;&gt;"Option for Send Document :",AB$16&lt;&gt;"")</formula>
    </cfRule>
  </conditionalFormatting>
  <conditionalFormatting sqref="AC21:AC23 AC36 AC42 AC49 AC55:AC63">
    <cfRule dxfId="5" priority="2279" type="expression">
      <formula>AND(AC$16&lt;&gt;"API Send Document External",AC$16&lt;&gt;"Option for Send Document :",AC$16&lt;&gt;"")</formula>
    </cfRule>
  </conditionalFormatting>
  <conditionalFormatting sqref="AD21:AD23 AD36 AD42 AD49 AD55:AD63">
    <cfRule dxfId="5" priority="2168" type="expression">
      <formula>AND(AD$16&lt;&gt;"API Send Document External",AD$16&lt;&gt;"Option for Send Document :",AD$16&lt;&gt;"")</formula>
    </cfRule>
  </conditionalFormatting>
  <conditionalFormatting sqref="AE21:AE23 AE36 AE42 AE49 AE55:AE63">
    <cfRule dxfId="5" priority="2204" type="expression">
      <formula>AND(AE$16&lt;&gt;"API Send Document External",AE$16&lt;&gt;"Option for Send Document :",AE$16&lt;&gt;"")</formula>
    </cfRule>
  </conditionalFormatting>
  <conditionalFormatting sqref="AF21:AF23 AF36 AF42 AF49 AF55:AF63">
    <cfRule dxfId="5" priority="2100" type="expression">
      <formula>AND(AF$16&lt;&gt;"API Send Document External",AF$16&lt;&gt;"Option for Send Document :",AF$16&lt;&gt;"")</formula>
    </cfRule>
  </conditionalFormatting>
  <conditionalFormatting sqref="AG21:AG23 AG36 AG42 AG49 AG55:AG63">
    <cfRule dxfId="5" priority="2023" type="expression">
      <formula>AND(AG$16&lt;&gt;"API Send Document External",AG$16&lt;&gt;"Option for Send Document :",AG$16&lt;&gt;"")</formula>
    </cfRule>
  </conditionalFormatting>
  <conditionalFormatting sqref="AH21:AH23 AH25:AH26 AH33:AH36 AH42 AH49 AH55:AH63">
    <cfRule dxfId="5" priority="3344" type="expression">
      <formula>AND(AH$16&lt;&gt;"API Send Document External",AH$16&lt;&gt;"Option for Send Document :",AH$16&lt;&gt;"")</formula>
    </cfRule>
  </conditionalFormatting>
  <conditionalFormatting sqref="AI21:AI23 AI25:AI26 AI33:AI36 AI42 AI49 AI55:AI63 AK21:AK23 AK25:AK36 AK42 AK49 AK55:AK63">
    <cfRule dxfId="5" priority="3303" type="expression">
      <formula>AND(AI$16&lt;&gt;"API Send Document External",AI$16&lt;&gt;"Option for Send Document :",AI$16&lt;&gt;"")</formula>
    </cfRule>
  </conditionalFormatting>
  <conditionalFormatting sqref="AV21:AV23 AV25:AV36 AV42 AV49 AV55:AV63 AJ21:AJ23 AJ25:AJ26 AJ33:AJ36 AJ42 AJ49 AJ55:AJ63">
    <cfRule dxfId="5" priority="3220" type="expression">
      <formula>AND(AJ$16&lt;&gt;"API Send Document External",AJ$16&lt;&gt;"Option for Send Document :",AJ$16&lt;&gt;"")</formula>
    </cfRule>
  </conditionalFormatting>
  <conditionalFormatting sqref="AL21:AL23 AL25:AL36 AL42 AL49 AL55:AL63">
    <cfRule dxfId="5" priority="3261" type="expression">
      <formula>AND(AL$16&lt;&gt;"API Send Document External",AL$16&lt;&gt;"Option for Send Document :",AL$16&lt;&gt;"")</formula>
    </cfRule>
  </conditionalFormatting>
  <conditionalFormatting sqref="AM55:AM63 AM49 AM21:AM23 AM25:AM36 AM42">
    <cfRule dxfId="5" priority="3504" type="expression">
      <formula>AND(AM$16&lt;&gt;"API Send Document External",AM$16&lt;&gt;"Option for Send Document :",AM$16&lt;&gt;"")</formula>
    </cfRule>
  </conditionalFormatting>
  <conditionalFormatting sqref="AN21:AN23 AN25:AN26 AN29:AN36 AN42 AN49 AN55:AN63">
    <cfRule dxfId="5" priority="2963" type="expression">
      <formula>AND(AN$16&lt;&gt;"API Send Document External",AN$16&lt;&gt;"Option for Send Document :",AN$16&lt;&gt;"")</formula>
    </cfRule>
  </conditionalFormatting>
  <conditionalFormatting sqref="AO21:AO23 AO25:AO26 AO29:AO36 AO42 AO49 AO55:AO63">
    <cfRule dxfId="5" priority="2587" type="expression">
      <formula>AND(AO$16&lt;&gt;"API Send Document External",AO$16&lt;&gt;"Option for Send Document :",AO$16&lt;&gt;"")</formula>
    </cfRule>
  </conditionalFormatting>
  <conditionalFormatting sqref="AP21:AP23 AP25:AP26 AP29:AP36 AP42 AP49 AP55:AP63">
    <cfRule dxfId="5" priority="2795" type="expression">
      <formula>AND(AP$16&lt;&gt;"API Send Document External",AP$16&lt;&gt;"Option for Send Document :",AP$16&lt;&gt;"")</formula>
    </cfRule>
  </conditionalFormatting>
  <conditionalFormatting sqref="AQ21:AQ23 AQ25:AQ26 AQ29:AQ36 AQ42 AQ49 AQ55:AQ63">
    <cfRule dxfId="5" priority="2670" type="expression">
      <formula>AND(AQ$16&lt;&gt;"API Send Document External",AQ$16&lt;&gt;"Option for Send Document :",AQ$16&lt;&gt;"")</formula>
    </cfRule>
  </conditionalFormatting>
  <conditionalFormatting sqref="AR21:AR23 AR36 AR42 AR49 AR55:AR63">
    <cfRule dxfId="5" priority="2394" type="expression">
      <formula>AND(AR$16&lt;&gt;"API Send Document External",AR$16&lt;&gt;"Option for Send Document :",AR$16&lt;&gt;"")</formula>
    </cfRule>
  </conditionalFormatting>
  <conditionalFormatting sqref="AS21:AS23 AS36 AS42 AS49 AS55:AS63">
    <cfRule dxfId="5" priority="2135" type="expression">
      <formula>AND(AS$16&lt;&gt;"API Send Document External",AS$16&lt;&gt;"Option for Send Document :",AS$16&lt;&gt;"")</formula>
    </cfRule>
  </conditionalFormatting>
  <conditionalFormatting sqref="AT21:AT23 AT36 AT42 AT49 AT55:AT63">
    <cfRule dxfId="5" priority="2058" type="expression">
      <formula>AND(AT$16&lt;&gt;"API Send Document External",AT$16&lt;&gt;"Option for Send Document :",AT$16&lt;&gt;"")</formula>
    </cfRule>
  </conditionalFormatting>
  <conditionalFormatting sqref="AU21:AU23 AU36 AU42 AU49 AU55:AU63">
    <cfRule dxfId="5" priority="2241" type="expression">
      <formula>AND(AU$16&lt;&gt;"API Send Document External",AU$16&lt;&gt;"Option for Send Document :",AU$16&lt;&gt;"")</formula>
    </cfRule>
  </conditionalFormatting>
  <conditionalFormatting sqref="AW21:AW23 AW55:AW63">
    <cfRule dxfId="5" priority="3177" type="expression">
      <formula>AND(AW$16&lt;&gt;"API Send Document External",AW$16&lt;&gt;"Option for Send Document :",AW$16&lt;&gt;"")</formula>
    </cfRule>
  </conditionalFormatting>
  <conditionalFormatting sqref="AX21:AY23 AY25:AY36 AY42 AY49 AX55:AY63">
    <cfRule dxfId="5" priority="3135" type="expression">
      <formula>AND(AX$16&lt;&gt;"API Send Document External",AX$16&lt;&gt;"Option for Send Document :",AX$16&lt;&gt;"")</formula>
    </cfRule>
  </conditionalFormatting>
  <conditionalFormatting sqref="AZ21:AZ23 AZ25:AZ26 AZ33:AZ36 AZ42 AZ49 AZ55:AZ63">
    <cfRule dxfId="5" priority="1982" type="expression">
      <formula>AND(AZ$16&lt;&gt;"API Send Document External",AZ$16&lt;&gt;"Option for Send Document :",AZ$16&lt;&gt;"")</formula>
    </cfRule>
  </conditionalFormatting>
  <conditionalFormatting sqref="BA21:BA23 BA25:BA26 BA33:BA36 BA42 BA49 BA55:BA63">
    <cfRule dxfId="5" priority="1659" type="expression">
      <formula>AND(BA$16&lt;&gt;"API Send Document External",BA$16&lt;&gt;"Option for Send Document :",BA$16&lt;&gt;"")</formula>
    </cfRule>
  </conditionalFormatting>
  <conditionalFormatting sqref="BB21:BB23 BB25:BB26 BB33:BB36 BB42 BB49 BB55:BB63">
    <cfRule dxfId="5" priority="1612" type="expression">
      <formula>AND(BB$16&lt;&gt;"API Send Document External",BB$16&lt;&gt;"Option for Send Document :",BB$16&lt;&gt;"")</formula>
    </cfRule>
  </conditionalFormatting>
  <conditionalFormatting sqref="BC21:BC23 BC25:BC26 BC33:BC36 BC42 BC49 BC55:BC63">
    <cfRule dxfId="5" priority="1567" type="expression">
      <formula>AND(BC$16&lt;&gt;"API Send Document External",BC$16&lt;&gt;"Option for Send Document :",BC$16&lt;&gt;"")</formula>
    </cfRule>
  </conditionalFormatting>
  <conditionalFormatting sqref="BD21:BD23 BD25:BD26 BD33:BD36 BD42 BD49 BD55:BD63">
    <cfRule dxfId="5" priority="1519" type="expression">
      <formula>AND(BD$16&lt;&gt;"API Send Document External",BD$16&lt;&gt;"Option for Send Document :",BD$16&lt;&gt;"")</formula>
    </cfRule>
  </conditionalFormatting>
  <conditionalFormatting sqref="BE21:BE23 BE25:BE26 BE33:BE36 BE42 BE49 BE55:BE63">
    <cfRule dxfId="5" priority="1479" type="expression">
      <formula>AND(BE$16&lt;&gt;"API Send Document External",BE$16&lt;&gt;"Option for Send Document :",BE$16&lt;&gt;"")</formula>
    </cfRule>
  </conditionalFormatting>
  <conditionalFormatting sqref="BF21:BF23 BF25:BF26 BF33:BF36 BF42 BF49 BF55:BF63">
    <cfRule dxfId="5" priority="1440" type="expression">
      <formula>AND(BF$16&lt;&gt;"API Send Document External",BF$16&lt;&gt;"Option for Send Document :",BF$16&lt;&gt;"")</formula>
    </cfRule>
  </conditionalFormatting>
  <conditionalFormatting sqref="BG21:BG23 BG25:BG26 BG33:BG36 BG42 BG49 BG55:BG63">
    <cfRule dxfId="5" priority="1401" type="expression">
      <formula>AND(BG$16&lt;&gt;"API Send Document External",BG$16&lt;&gt;"Option for Send Document :",BG$16&lt;&gt;"")</formula>
    </cfRule>
  </conditionalFormatting>
  <conditionalFormatting sqref="BH21:BH23 BH25:BH26 BH33:BH36 BH42 BH49 BH55:BH63">
    <cfRule dxfId="5" priority="1357" type="expression">
      <formula>AND(BH$16&lt;&gt;"API Send Document External",BH$16&lt;&gt;"Option for Send Document :",BH$16&lt;&gt;"")</formula>
    </cfRule>
  </conditionalFormatting>
  <conditionalFormatting sqref="BI21:BI23 BI25:BI26 BI33:BI36 BI42 BI49 BI55:BI63">
    <cfRule dxfId="5" priority="1274" type="expression">
      <formula>AND(BI$16&lt;&gt;"API Send Document External",BI$16&lt;&gt;"Option for Send Document :",BI$16&lt;&gt;"")</formula>
    </cfRule>
  </conditionalFormatting>
  <conditionalFormatting sqref="BJ21:BJ23 BJ25:BJ26 BJ33:BJ36 BJ42 BJ49 BJ55:BJ63">
    <cfRule dxfId="5" priority="1232" type="expression">
      <formula>AND(BJ$16&lt;&gt;"API Send Document External",BJ$16&lt;&gt;"Option for Send Document :",BJ$16&lt;&gt;"")</formula>
    </cfRule>
  </conditionalFormatting>
  <conditionalFormatting sqref="BK21:BK23 BK25:BK26 BK33:BK36 BK42 BK49 BK55:BK63">
    <cfRule dxfId="5" priority="1192" type="expression">
      <formula>AND(BK$16&lt;&gt;"API Send Document External",BK$16&lt;&gt;"Option for Send Document :",BK$16&lt;&gt;"")</formula>
    </cfRule>
  </conditionalFormatting>
  <conditionalFormatting sqref="BL21:BL23 BL42 BL49 BL55:BL63">
    <cfRule dxfId="5" priority="1148" type="expression">
      <formula>AND(BL$16&lt;&gt;"API Send Document External",BL$16&lt;&gt;"Option for Send Document :",BL$16&lt;&gt;"")</formula>
    </cfRule>
  </conditionalFormatting>
  <conditionalFormatting sqref="BM21:BM23 BM42 BM49 BM55:BM63">
    <cfRule dxfId="5" priority="1094" type="expression">
      <formula>AND(BM$16&lt;&gt;"API Send Document External",BM$16&lt;&gt;"Option for Send Document :",BM$16&lt;&gt;"")</formula>
    </cfRule>
  </conditionalFormatting>
  <conditionalFormatting sqref="BN21:BN23 BN42 BN49 BN55:BN63">
    <cfRule dxfId="5" priority="1042" type="expression">
      <formula>AND(BN$16&lt;&gt;"API Send Document External",BN$16&lt;&gt;"Option for Send Document :",BN$16&lt;&gt;"")</formula>
    </cfRule>
  </conditionalFormatting>
  <conditionalFormatting sqref="BO21:BO23 BO42 BO49 BO55:BO63">
    <cfRule dxfId="5" priority="938" type="expression">
      <formula>AND(BO$16&lt;&gt;"API Send Document External",BO$16&lt;&gt;"Option for Send Document :",BO$16&lt;&gt;"")</formula>
    </cfRule>
  </conditionalFormatting>
  <conditionalFormatting sqref="BP21:BP23 BP42 BP49 BP55:BP63 BU21:BU23 BU42 BU49 BU55:BU63">
    <cfRule dxfId="5" priority="991" type="expression">
      <formula>AND(BP$16&lt;&gt;"API Send Document External",BP$16&lt;&gt;"Option for Send Document :",BP$16&lt;&gt;"")</formula>
    </cfRule>
  </conditionalFormatting>
  <conditionalFormatting sqref="BQ21:BQ23 BQ25:BQ26 BQ35:BQ36 BQ42 BQ49 BQ55:BQ63">
    <cfRule dxfId="5" priority="842" type="expression">
      <formula>AND(BQ$16&lt;&gt;"API Send Document External",BQ$16&lt;&gt;"Option for Send Document :",BQ$16&lt;&gt;"")</formula>
    </cfRule>
  </conditionalFormatting>
  <conditionalFormatting sqref="BR21:BR23 BR25:BR26 BR35:BR36 BR42 BR49 BR55:BR63">
    <cfRule dxfId="5" priority="795" type="expression">
      <formula>AND(BR$16&lt;&gt;"API Send Document External",BR$16&lt;&gt;"Option for Send Document :",BR$16&lt;&gt;"")</formula>
    </cfRule>
  </conditionalFormatting>
  <conditionalFormatting sqref="BS21:BS23 BS36 BS42 BS49 BS55:BS63">
    <cfRule dxfId="5" priority="752" type="expression">
      <formula>AND(BS$16&lt;&gt;"API Send Document External",BS$16&lt;&gt;"Option for Send Document :",BS$16&lt;&gt;"")</formula>
    </cfRule>
  </conditionalFormatting>
  <conditionalFormatting sqref="BT21:BT23 BT36 BT42 BT49 BT55:BT63">
    <cfRule dxfId="5" priority="701" type="expression">
      <formula>AND(BT$16&lt;&gt;"API Send Document External",BT$16&lt;&gt;"Option for Send Document :",BT$16&lt;&gt;"")</formula>
    </cfRule>
  </conditionalFormatting>
  <conditionalFormatting sqref="BZ21:BZ49 BZ55:BZ64">
    <cfRule dxfId="5" priority="4718" type="expression">
      <formula>AND(BZ$16&lt;&gt;"API Send Document External",BZ$16&lt;&gt;"Option for Send Document :",BZ$16&lt;&gt;"")</formula>
    </cfRule>
  </conditionalFormatting>
  <conditionalFormatting sqref="CA21:CA42 CA49 CA55:CA64">
    <cfRule dxfId="5" priority="4683" type="expression">
      <formula>AND(CA$16&lt;&gt;"API Send Document External",CA$16&lt;&gt;"Option for Send Document :",CA$16&lt;&gt;"")</formula>
    </cfRule>
  </conditionalFormatting>
  <conditionalFormatting sqref="CB21:CB42 CB49 CB55:CB64">
    <cfRule dxfId="5" priority="4644" type="expression">
      <formula>AND(CB$16&lt;&gt;"API Send Document External",CB$16&lt;&gt;"Option for Send Document :",CB$16&lt;&gt;"")</formula>
    </cfRule>
  </conditionalFormatting>
  <conditionalFormatting sqref="CC21:CC42 CC49 CC55:CC64">
    <cfRule dxfId="5" priority="4605" type="expression">
      <formula>AND(CC$16&lt;&gt;"API Send Document External",CC$16&lt;&gt;"Option for Send Document :",CC$16&lt;&gt;"")</formula>
    </cfRule>
  </conditionalFormatting>
  <conditionalFormatting sqref="CD21:CD42 CD49 CD55:CD64">
    <cfRule dxfId="5" priority="4566" type="expression">
      <formula>AND(CD$16&lt;&gt;"API Send Document External",CD$16&lt;&gt;"Option for Send Document :",CD$16&lt;&gt;"")</formula>
    </cfRule>
  </conditionalFormatting>
  <conditionalFormatting sqref="CE21:CE42 CE49 CE55:CE64">
    <cfRule dxfId="5" priority="4527" type="expression">
      <formula>AND(CE$16&lt;&gt;"API Send Document External",CE$16&lt;&gt;"Option for Send Document :",CE$16&lt;&gt;"")</formula>
    </cfRule>
  </conditionalFormatting>
  <conditionalFormatting sqref="CF21:CF42 CF49 CF55:CF64">
    <cfRule dxfId="5" priority="4511" type="expression">
      <formula>AND(CF$16&lt;&gt;"API Send Document External",CF$16&lt;&gt;"Option for Send Document :",CF$16&lt;&gt;"")</formula>
    </cfRule>
  </conditionalFormatting>
  <conditionalFormatting sqref="CG21:CG42 CG49 CG55:CG64 CW21:CY64">
    <cfRule dxfId="5" priority="4480" type="expression">
      <formula>AND(CG$16&lt;&gt;"API Send Document External",CG$16&lt;&gt;"Option for Send Document :",CG$16&lt;&gt;"")</formula>
    </cfRule>
  </conditionalFormatting>
  <conditionalFormatting sqref="CH21:CH34 CH36:CH42 CH49 CH55:CH64 CI64:CM64">
    <cfRule dxfId="5" priority="4441" type="expression">
      <formula>AND(CH$16&lt;&gt;"API Send Document External",CH$16&lt;&gt;"Option for Send Document :",CH$16&lt;&gt;"")</formula>
    </cfRule>
  </conditionalFormatting>
  <conditionalFormatting sqref="CI21:CI36 CI42 CI49 CI55:CI63">
    <cfRule dxfId="5" priority="4402" type="expression">
      <formula>AND(CI$16&lt;&gt;"API Send Document External",CI$16&lt;&gt;"Option for Send Document :",CI$16&lt;&gt;"")</formula>
    </cfRule>
  </conditionalFormatting>
  <conditionalFormatting sqref="CJ21:CJ36 CJ42 CJ49 CJ55:CJ63">
    <cfRule dxfId="5" priority="4361" type="expression">
      <formula>AND(CJ$16&lt;&gt;"API Send Document External",CJ$16&lt;&gt;"Option for Send Document :",CJ$16&lt;&gt;"")</formula>
    </cfRule>
  </conditionalFormatting>
  <conditionalFormatting sqref="CK21:CK36 CK42 CK49:CK63">
    <cfRule dxfId="5" priority="4321" type="expression">
      <formula>AND(CK$16&lt;&gt;"API Send Document External",CK$16&lt;&gt;"Option for Send Document :",CK$16&lt;&gt;"")</formula>
    </cfRule>
  </conditionalFormatting>
  <conditionalFormatting sqref="CL21:CL36 CL42 CL49 CL55:CL63">
    <cfRule dxfId="5" priority="4281" type="expression">
      <formula>AND(CL$16&lt;&gt;"API Send Document External",CL$16&lt;&gt;"Option for Send Document :",CL$16&lt;&gt;"")</formula>
    </cfRule>
  </conditionalFormatting>
  <conditionalFormatting sqref="CM21:CM36 CM42 CM49 CM55:CM63">
    <cfRule dxfId="5" priority="4220" type="expression">
      <formula>AND(CM$16&lt;&gt;"API Send Document External",CM$16&lt;&gt;"Option for Send Document :",CM$16&lt;&gt;"")</formula>
    </cfRule>
  </conditionalFormatting>
  <conditionalFormatting sqref="CN21:CN36 CN42 CN49 CN55:CN63">
    <cfRule dxfId="5" priority="4174" type="expression">
      <formula>AND(CN$16&lt;&gt;"API Send Document External",CN$16&lt;&gt;"Option for Send Document :",CN$16&lt;&gt;"")</formula>
    </cfRule>
  </conditionalFormatting>
  <conditionalFormatting sqref="CO21:CO36 CO42 CO49 CO55:CO63">
    <cfRule dxfId="5" priority="4133" type="expression">
      <formula>AND(CO$16&lt;&gt;"API Send Document External",CO$16&lt;&gt;"Option for Send Document :",CO$16&lt;&gt;"")</formula>
    </cfRule>
  </conditionalFormatting>
  <conditionalFormatting sqref="CP21:CP36 CP42 CP49 CP55:CP63">
    <cfRule dxfId="5" priority="4088" type="expression">
      <formula>AND(CP$16&lt;&gt;"API Send Document External",CP$16&lt;&gt;"Option for Send Document :",CP$16&lt;&gt;"")</formula>
    </cfRule>
  </conditionalFormatting>
  <conditionalFormatting sqref="CQ21:CQ36 CQ42 CQ49 CQ55:CQ63">
    <cfRule dxfId="5" priority="4046" type="expression">
      <formula>AND(CQ$16&lt;&gt;"API Send Document External",CQ$16&lt;&gt;"Option for Send Document :",CQ$16&lt;&gt;"")</formula>
    </cfRule>
  </conditionalFormatting>
  <conditionalFormatting sqref="CR21:CR36 CR42 CR49 CR55:CR63">
    <cfRule dxfId="5" priority="4000" type="expression">
      <formula>AND(CR$16&lt;&gt;"API Send Document External",CR$16&lt;&gt;"Option for Send Document :",CR$16&lt;&gt;"")</formula>
    </cfRule>
  </conditionalFormatting>
  <conditionalFormatting sqref="CS21:CS36 CS42 CS49 CS55:CS63">
    <cfRule dxfId="5" priority="3957" type="expression">
      <formula>AND(CS$16&lt;&gt;"API Send Document External",CS$16&lt;&gt;"Option for Send Document :",CS$16&lt;&gt;"")</formula>
    </cfRule>
  </conditionalFormatting>
  <conditionalFormatting sqref="CT21:CT36 CT42 CT49 CT55:CT63">
    <cfRule dxfId="5" priority="3915" type="expression">
      <formula>AND(CT$16&lt;&gt;"API Send Document External",CT$16&lt;&gt;"Option for Send Document :",CT$16&lt;&gt;"")</formula>
    </cfRule>
  </conditionalFormatting>
  <conditionalFormatting sqref="CU21:CU36 CU42 CU49 CU55:CU63">
    <cfRule dxfId="5" priority="3872" type="expression">
      <formula>AND(CU$16&lt;&gt;"API Send Document External",CU$16&lt;&gt;"Option for Send Document :",CU$16&lt;&gt;"")</formula>
    </cfRule>
  </conditionalFormatting>
  <conditionalFormatting sqref="CV21:CV36 CV42 CV49 CV55:CV63">
    <cfRule dxfId="5" priority="3829" type="expression">
      <formula>AND(CV$16&lt;&gt;"API Send Document External",CV$16&lt;&gt;"Option for Send Document :",CV$16&lt;&gt;"")</formula>
    </cfRule>
  </conditionalFormatting>
  <conditionalFormatting sqref="BP24 BU24">
    <cfRule dxfId="5" priority="969" type="expression">
      <formula>AND(BP$16&lt;&gt;"API Send Document External",BP$16&lt;&gt;"Option for Send Document :",BP$16&lt;&gt;"")</formula>
    </cfRule>
  </conditionalFormatting>
  <conditionalFormatting sqref="B25:B26 B33:B36">
    <cfRule dxfId="5" priority="632" type="expression">
      <formula>AND(B$16&lt;&gt;"API Send Document External",B$16&lt;&gt;"Option for Send Document :",B$16&lt;&gt;"")</formula>
    </cfRule>
  </conditionalFormatting>
  <conditionalFormatting sqref="C25 C33:C36">
    <cfRule dxfId="5" priority="578" type="expression">
      <formula>AND(C$16&lt;&gt;"API Send Document External",C$16&lt;&gt;"Option for Send Document :",C$16&lt;&gt;"")</formula>
    </cfRule>
  </conditionalFormatting>
  <conditionalFormatting sqref="V25:V26 V29:V35">
    <cfRule dxfId="5" priority="3413" type="expression">
      <formula>AND(V$16&lt;&gt;"API Send Document External",V$16&lt;&gt;"Option for Send Document :",V$16&lt;&gt;"")</formula>
    </cfRule>
  </conditionalFormatting>
  <conditionalFormatting sqref="W25:W26 W29:W35">
    <cfRule dxfId="5" priority="2497" type="expression">
      <formula>AND(W$16&lt;&gt;"API Send Document External",W$16&lt;&gt;"Option for Send Document :",W$16&lt;&gt;"")</formula>
    </cfRule>
  </conditionalFormatting>
  <conditionalFormatting sqref="X25:X26 X29:X35">
    <cfRule dxfId="5" priority="2459" type="expression">
      <formula>AND(X$16&lt;&gt;"API Send Document External",X$16&lt;&gt;"Option for Send Document :",X$16&lt;&gt;"")</formula>
    </cfRule>
  </conditionalFormatting>
  <conditionalFormatting sqref="Y25:Y26 Y29:Y35">
    <cfRule dxfId="5" priority="2423" type="expression">
      <formula>AND(Y$16&lt;&gt;"API Send Document External",Y$16&lt;&gt;"Option for Send Document :",Y$16&lt;&gt;"")</formula>
    </cfRule>
  </conditionalFormatting>
  <conditionalFormatting sqref="Z25:Z26 Z29:Z35">
    <cfRule dxfId="5" priority="2348" type="expression">
      <formula>AND(Z$16&lt;&gt;"API Send Document External",Z$16&lt;&gt;"Option for Send Document :",Z$16&lt;&gt;"")</formula>
    </cfRule>
  </conditionalFormatting>
  <conditionalFormatting sqref="AB25:AB26 AB29:AB35">
    <cfRule dxfId="5" priority="2232" type="expression">
      <formula>AND(AB$16&lt;&gt;"API Send Document External",AB$16&lt;&gt;"Option for Send Document :",AB$16&lt;&gt;"")</formula>
    </cfRule>
  </conditionalFormatting>
  <conditionalFormatting sqref="AC25:AC26 AC29:AC35">
    <cfRule dxfId="5" priority="2231" type="expression">
      <formula>AND(AC$16&lt;&gt;"API Send Document External",AC$16&lt;&gt;"Option for Send Document :",AC$16&lt;&gt;"")</formula>
    </cfRule>
  </conditionalFormatting>
  <conditionalFormatting sqref="AD25:AD26 AD29:AD35">
    <cfRule dxfId="5" priority="2158" type="expression">
      <formula>AND(AD$16&lt;&gt;"API Send Document External",AD$16&lt;&gt;"Option for Send Document :",AD$16&lt;&gt;"")</formula>
    </cfRule>
  </conditionalFormatting>
  <conditionalFormatting sqref="AE25:AE26 AE29:AE35">
    <cfRule dxfId="5" priority="2194" type="expression">
      <formula>AND(AE$16&lt;&gt;"API Send Document External",AE$16&lt;&gt;"Option for Send Document :",AE$16&lt;&gt;"")</formula>
    </cfRule>
  </conditionalFormatting>
  <conditionalFormatting sqref="AF25:AF26 AF29:AF35">
    <cfRule dxfId="5" priority="2090" type="expression">
      <formula>AND(AF$16&lt;&gt;"API Send Document External",AF$16&lt;&gt;"Option for Send Document :",AF$16&lt;&gt;"")</formula>
    </cfRule>
  </conditionalFormatting>
  <conditionalFormatting sqref="AG25:AG26 AG29:AG35">
    <cfRule dxfId="5" priority="2013" type="expression">
      <formula>AND(AG$16&lt;&gt;"API Send Document External",AG$16&lt;&gt;"Option for Send Document :",AG$16&lt;&gt;"")</formula>
    </cfRule>
  </conditionalFormatting>
  <conditionalFormatting sqref="AR25:AR26 AR29:AR35">
    <cfRule dxfId="5" priority="2384" type="expression">
      <formula>AND(AR$16&lt;&gt;"API Send Document External",AR$16&lt;&gt;"Option for Send Document :",AR$16&lt;&gt;"")</formula>
    </cfRule>
  </conditionalFormatting>
  <conditionalFormatting sqref="AS25:AS26 AS29:AS35">
    <cfRule dxfId="5" priority="2126" type="expression">
      <formula>AND(AS$16&lt;&gt;"API Send Document External",AS$16&lt;&gt;"Option for Send Document :",AS$16&lt;&gt;"")</formula>
    </cfRule>
  </conditionalFormatting>
  <conditionalFormatting sqref="AT25:AT26 AT29:AT35">
    <cfRule dxfId="5" priority="2049" type="expression">
      <formula>AND(AT$16&lt;&gt;"API Send Document External",AT$16&lt;&gt;"Option for Send Document :",AT$16&lt;&gt;"")</formula>
    </cfRule>
  </conditionalFormatting>
  <conditionalFormatting sqref="AU25:AU26 AU29:AU35">
    <cfRule dxfId="5" priority="2230" type="expression">
      <formula>AND(AU$16&lt;&gt;"API Send Document External",AU$16&lt;&gt;"Option for Send Document :",AU$16&lt;&gt;"")</formula>
    </cfRule>
  </conditionalFormatting>
  <conditionalFormatting sqref="AW25:AW26 AW29:AW35">
    <cfRule dxfId="5" priority="909" type="expression">
      <formula>AND(AW$16&lt;&gt;"API Send Document External",AW$16&lt;&gt;"Option for Send Document :",AW$16&lt;&gt;"")</formula>
    </cfRule>
  </conditionalFormatting>
  <conditionalFormatting sqref="AX25:AX26 AX29:AX35">
    <cfRule dxfId="5" priority="905" type="expression">
      <formula>AND(AX$16&lt;&gt;"API Send Document External",AX$16&lt;&gt;"Option for Send Document :",AX$16&lt;&gt;"")</formula>
    </cfRule>
  </conditionalFormatting>
  <conditionalFormatting sqref="BL25:BL26 BL33:BL36">
    <cfRule dxfId="5" priority="1127" type="expression">
      <formula>AND(BL$16&lt;&gt;"API Send Document External",BL$16&lt;&gt;"Option for Send Document :",BL$16&lt;&gt;"")</formula>
    </cfRule>
  </conditionalFormatting>
  <conditionalFormatting sqref="BM25:BM26 BM33:BM36">
    <cfRule dxfId="5" priority="1072" type="expression">
      <formula>AND(BM$16&lt;&gt;"API Send Document External",BM$16&lt;&gt;"Option for Send Document :",BM$16&lt;&gt;"")</formula>
    </cfRule>
  </conditionalFormatting>
  <conditionalFormatting sqref="BN25:BN26 BN33:BN36">
    <cfRule dxfId="5" priority="1021" type="expression">
      <formula>AND(BN$16&lt;&gt;"API Send Document External",BN$16&lt;&gt;"Option for Send Document :",BN$16&lt;&gt;"")</formula>
    </cfRule>
  </conditionalFormatting>
  <conditionalFormatting sqref="BO25:BO26 BO33:BO36">
    <cfRule dxfId="5" priority="917" type="expression">
      <formula>AND(BO$16&lt;&gt;"API Send Document External",BO$16&lt;&gt;"Option for Send Document :",BO$16&lt;&gt;"")</formula>
    </cfRule>
  </conditionalFormatting>
  <conditionalFormatting sqref="BP25:BP26 BP33:BP36 BU25:BU26 BU33:BU36">
    <cfRule dxfId="5" priority="968" type="expression">
      <formula>AND(BP$16&lt;&gt;"API Send Document External",BP$16&lt;&gt;"Option for Send Document :",BP$16&lt;&gt;"")</formula>
    </cfRule>
  </conditionalFormatting>
  <conditionalFormatting sqref="BS25:BS26 BS35">
    <cfRule dxfId="5" priority="735" type="expression">
      <formula>AND(BS$16&lt;&gt;"API Send Document External",BS$16&lt;&gt;"Option for Send Document :",BS$16&lt;&gt;"")</formula>
    </cfRule>
  </conditionalFormatting>
  <conditionalFormatting sqref="BT25:BT26 BT35">
    <cfRule dxfId="5" priority="684" type="expression">
      <formula>AND(BT$16&lt;&gt;"API Send Document External",BT$16&lt;&gt;"Option for Send Document :",BT$16&lt;&gt;"")</formula>
    </cfRule>
  </conditionalFormatting>
  <conditionalFormatting sqref="BP27:BP32 BU27:BU32">
    <cfRule dxfId="5" priority="967" type="expression">
      <formula>AND(BP$16&lt;&gt;"API Send Document External",BP$16&lt;&gt;"Option for Send Document :",BP$16&lt;&gt;"")</formula>
    </cfRule>
  </conditionalFormatting>
  <conditionalFormatting sqref="AW36 AW42">
    <cfRule dxfId="5" priority="910" type="expression">
      <formula>AND(AW$16&lt;&gt;"API Send Document External",AW$16&lt;&gt;"Option for Send Document :",AW$16&lt;&gt;"")</formula>
    </cfRule>
  </conditionalFormatting>
  <conditionalFormatting sqref="AX36 AX42 AX49">
    <cfRule dxfId="5" priority="906" type="expression">
      <formula>AND(AX$16&lt;&gt;"API Send Document External",AX$16&lt;&gt;"Option for Send Document :",AX$16&lt;&gt;"")</formula>
    </cfRule>
  </conditionalFormatting>
  <conditionalFormatting sqref="E37:E41 G37:G41 I37:I41 K37:K41 AA37:AA41 AI37:AI41">
    <cfRule dxfId="5" priority="1862" type="expression">
      <formula>AND(E$16&lt;&gt;"API Send Document External",E$16&lt;&gt;"Option for Send Document :",E$16&lt;&gt;"")</formula>
    </cfRule>
  </conditionalFormatting>
  <conditionalFormatting sqref="F37:F41 H37:H41 J37:J41 L37:L41 AH37:AH41 AJ37:AJ41">
    <cfRule dxfId="5" priority="1859" type="expression">
      <formula>AND(F$16&lt;&gt;"API Send Document External",F$16&lt;&gt;"Option for Send Document :",F$16&lt;&gt;"")</formula>
    </cfRule>
  </conditionalFormatting>
  <conditionalFormatting sqref="BP37:BP41 BU37:BU41">
    <cfRule dxfId="5" priority="966" type="expression">
      <formula>AND(BP$16&lt;&gt;"API Send Document External",BP$16&lt;&gt;"Option for Send Document :",BP$16&lt;&gt;"")</formula>
    </cfRule>
  </conditionalFormatting>
  <conditionalFormatting sqref="C42 C49">
    <cfRule dxfId="5" priority="579" type="expression">
      <formula>AND(C$16&lt;&gt;"API Send Document External",C$16&lt;&gt;"Option for Send Document :",C$16&lt;&gt;"")</formula>
    </cfRule>
  </conditionalFormatting>
  <conditionalFormatting sqref="AI43:AI48 AK43:AK48">
    <cfRule dxfId="5" priority="3334" type="expression">
      <formula>AND(#REF!&lt;&gt;"API Send Document External",#REF!&lt;&gt;"Option for Send Document :",#REF!&lt;&gt;"")</formula>
    </cfRule>
  </conditionalFormatting>
  <conditionalFormatting sqref="AV43:AV48 AJ43:AJ48">
    <cfRule dxfId="5" priority="3251" type="expression">
      <formula>AND(#REF!&lt;&gt;"API Send Document External",#REF!&lt;&gt;"Option for Send Document :",#REF!&lt;&gt;"")</formula>
    </cfRule>
  </conditionalFormatting>
  <conditionalFormatting sqref="BP43:BP48 BU43:BU48">
    <cfRule dxfId="5" priority="1018" type="expression">
      <formula>AND(#REF!&lt;&gt;"API Send Document External",#REF!&lt;&gt;"Option for Send Document :",#REF!&lt;&gt;"")</formula>
    </cfRule>
  </conditionalFormatting>
  <conditionalFormatting sqref="AI50:AI54 AK50:AK54">
    <cfRule dxfId="5" priority="3291" type="expression">
      <formula>AND(AI$16&lt;&gt;"API Send Document External",AI$16&lt;&gt;"Option for Send Document :",AI$16&lt;&gt;"")</formula>
    </cfRule>
  </conditionalFormatting>
  <conditionalFormatting sqref="AV50:AV54 AJ50:AJ54">
    <cfRule dxfId="5" priority="3208" type="expression">
      <formula>AND(AJ$16&lt;&gt;"API Send Document External",AJ$16&lt;&gt;"Option for Send Document :",AJ$16&lt;&gt;"")</formula>
    </cfRule>
  </conditionalFormatting>
  <conditionalFormatting sqref="BP50:BP54 BU50:BU54">
    <cfRule dxfId="5" priority="982" type="expression">
      <formula>AND(BP$16&lt;&gt;"API Send Document External",BP$16&lt;&gt;"Option for Send Document :",BP$16&lt;&gt;"")</formula>
    </cfRule>
  </conditionalFormatting>
  <conditionalFormatting sqref="A59 CZ59:DC59 DE59:DK59 DM59 DP59 DR59:DT59 DY59:ER59 EU59 EY59:FP59 GA59:XFD59">
    <cfRule dxfId="4" priority="6453" type="expression">
      <formula>A$58="Yes"</formula>
    </cfRule>
  </conditionalFormatting>
  <conditionalFormatting sqref="B59 B61">
    <cfRule dxfId="4" priority="675" type="expression">
      <formula>B58="Yes"</formula>
    </cfRule>
  </conditionalFormatting>
  <conditionalFormatting sqref="C59 C61">
    <cfRule dxfId="4" priority="622" type="expression">
      <formula>C58="Yes"</formula>
    </cfRule>
  </conditionalFormatting>
  <conditionalFormatting sqref="D59 D61">
    <cfRule dxfId="4" priority="3807" type="expression">
      <formula>D58="Yes"</formula>
    </cfRule>
  </conditionalFormatting>
  <conditionalFormatting sqref="E59 E61">
    <cfRule dxfId="4" priority="3763" type="expression">
      <formula>E58="Yes"</formula>
    </cfRule>
  </conditionalFormatting>
  <conditionalFormatting sqref="F59 F61">
    <cfRule dxfId="4" priority="3720" type="expression">
      <formula>F58="Yes"</formula>
    </cfRule>
  </conditionalFormatting>
  <conditionalFormatting sqref="G59 G61">
    <cfRule dxfId="4" priority="3681" type="expression">
      <formula>G58="Yes"</formula>
    </cfRule>
  </conditionalFormatting>
  <conditionalFormatting sqref="H59 H61">
    <cfRule dxfId="4" priority="3642" type="expression">
      <formula>H58="Yes"</formula>
    </cfRule>
  </conditionalFormatting>
  <conditionalFormatting sqref="I59 I61">
    <cfRule dxfId="4" priority="3603" type="expression">
      <formula>I58="Yes"</formula>
    </cfRule>
  </conditionalFormatting>
  <conditionalFormatting sqref="J59 J61">
    <cfRule dxfId="4" priority="3564" type="expression">
      <formula>J58="Yes"</formula>
    </cfRule>
  </conditionalFormatting>
  <conditionalFormatting sqref="K59 K61">
    <cfRule dxfId="4" priority="3485" type="expression">
      <formula>K58="Yes"</formula>
    </cfRule>
  </conditionalFormatting>
  <conditionalFormatting sqref="L59 L61">
    <cfRule dxfId="4" priority="3113" type="expression">
      <formula>L58="Yes"</formula>
    </cfRule>
  </conditionalFormatting>
  <conditionalFormatting sqref="M59 M61">
    <cfRule dxfId="4" priority="3070" type="expression">
      <formula>M58="Yes"</formula>
    </cfRule>
  </conditionalFormatting>
  <conditionalFormatting sqref="N59 N61">
    <cfRule dxfId="4" priority="3027" type="expression">
      <formula>N58="Yes"</formula>
    </cfRule>
  </conditionalFormatting>
  <conditionalFormatting sqref="O59 O61">
    <cfRule dxfId="4" priority="2945" type="expression">
      <formula>O58="Yes"</formula>
    </cfRule>
  </conditionalFormatting>
  <conditionalFormatting sqref="P59 P61">
    <cfRule dxfId="4" priority="2902" type="expression">
      <formula>P58="Yes"</formula>
    </cfRule>
  </conditionalFormatting>
  <conditionalFormatting sqref="Q59 Q61">
    <cfRule dxfId="4" priority="2859" type="expression">
      <formula>Q58="Yes"</formula>
    </cfRule>
  </conditionalFormatting>
  <conditionalFormatting sqref="R59 R61">
    <cfRule dxfId="4" priority="2777" type="expression">
      <formula>R58="Yes"</formula>
    </cfRule>
  </conditionalFormatting>
  <conditionalFormatting sqref="S59 S61">
    <cfRule dxfId="4" priority="2734" type="expression">
      <formula>S58="Yes"</formula>
    </cfRule>
  </conditionalFormatting>
  <conditionalFormatting sqref="T59 T61">
    <cfRule dxfId="4" priority="2651" type="expression">
      <formula>T58="Yes"</formula>
    </cfRule>
  </conditionalFormatting>
  <conditionalFormatting sqref="U59 U61">
    <cfRule dxfId="4" priority="2569" type="expression">
      <formula>U58="Yes"</formula>
    </cfRule>
  </conditionalFormatting>
  <conditionalFormatting sqref="V59 V61">
    <cfRule dxfId="4" priority="3444" type="expression">
      <formula>V58="Yes"</formula>
    </cfRule>
  </conditionalFormatting>
  <conditionalFormatting sqref="W59 W61">
    <cfRule dxfId="4" priority="2528" type="expression">
      <formula>W58="Yes"</formula>
    </cfRule>
  </conditionalFormatting>
  <conditionalFormatting sqref="X59 X61">
    <cfRule dxfId="4" priority="2490" type="expression">
      <formula>X58="Yes"</formula>
    </cfRule>
  </conditionalFormatting>
  <conditionalFormatting sqref="Y59 Y61">
    <cfRule dxfId="4" priority="2451" type="expression">
      <formula>Y58="Yes"</formula>
    </cfRule>
  </conditionalFormatting>
  <conditionalFormatting sqref="Z59 Z61">
    <cfRule dxfId="4" priority="2376" type="expression">
      <formula>Z58="Yes"</formula>
    </cfRule>
  </conditionalFormatting>
  <conditionalFormatting sqref="AA59 AA61">
    <cfRule dxfId="4" priority="3405" type="expression">
      <formula>AA58="Yes"</formula>
    </cfRule>
  </conditionalFormatting>
  <conditionalFormatting sqref="AB59 AB61">
    <cfRule dxfId="4" priority="2340" type="expression">
      <formula>AB58="Yes"</formula>
    </cfRule>
  </conditionalFormatting>
  <conditionalFormatting sqref="AC59 AC61">
    <cfRule dxfId="4" priority="2301" type="expression">
      <formula>AC58="Yes"</formula>
    </cfRule>
  </conditionalFormatting>
  <conditionalFormatting sqref="AD59 AD61">
    <cfRule dxfId="4" priority="2186" type="expression">
      <formula>AD58="Yes"</formula>
    </cfRule>
  </conditionalFormatting>
  <conditionalFormatting sqref="AE59 AE61">
    <cfRule dxfId="4" priority="2222" type="expression">
      <formula>AE58="Yes"</formula>
    </cfRule>
  </conditionalFormatting>
  <conditionalFormatting sqref="AF59 AF61">
    <cfRule dxfId="4" priority="2118" type="expression">
      <formula>AF58="Yes"</formula>
    </cfRule>
  </conditionalFormatting>
  <conditionalFormatting sqref="AG59 AG61">
    <cfRule dxfId="4" priority="2041" type="expression">
      <formula>AG58="Yes"</formula>
    </cfRule>
  </conditionalFormatting>
  <conditionalFormatting sqref="AH59 AH61">
    <cfRule dxfId="4" priority="3366" type="expression">
      <formula>AH58="Yes"</formula>
    </cfRule>
  </conditionalFormatting>
  <conditionalFormatting sqref="AI59 AK59">
    <cfRule dxfId="4" priority="3330" type="expression">
      <formula>AI$58="Yes"</formula>
    </cfRule>
  </conditionalFormatting>
  <conditionalFormatting sqref="AI59 AI61 AK59 AK61">
    <cfRule dxfId="4" priority="3326" type="expression">
      <formula>AI58="Yes"</formula>
    </cfRule>
  </conditionalFormatting>
  <conditionalFormatting sqref="AV59 AJ59">
    <cfRule dxfId="4" priority="3247" type="expression">
      <formula>AJ$58="Yes"</formula>
    </cfRule>
  </conditionalFormatting>
  <conditionalFormatting sqref="AV59 AV61 AJ59 AJ61">
    <cfRule dxfId="4" priority="3243" type="expression">
      <formula>AJ58="Yes"</formula>
    </cfRule>
  </conditionalFormatting>
  <conditionalFormatting sqref="AL59 AL61">
    <cfRule dxfId="4" priority="3283" type="expression">
      <formula>AL58="Yes"</formula>
    </cfRule>
  </conditionalFormatting>
  <conditionalFormatting sqref="AM61 AM59">
    <cfRule dxfId="4" priority="3526" type="expression">
      <formula>AM58="Yes"</formula>
    </cfRule>
  </conditionalFormatting>
  <conditionalFormatting sqref="AN59 AN61">
    <cfRule dxfId="4" priority="2985" type="expression">
      <formula>AN58="Yes"</formula>
    </cfRule>
  </conditionalFormatting>
  <conditionalFormatting sqref="AO59 AO61">
    <cfRule dxfId="4" priority="2609" type="expression">
      <formula>AO58="Yes"</formula>
    </cfRule>
  </conditionalFormatting>
  <conditionalFormatting sqref="AP59 AP61">
    <cfRule dxfId="4" priority="2817" type="expression">
      <formula>AP58="Yes"</formula>
    </cfRule>
  </conditionalFormatting>
  <conditionalFormatting sqref="AQ59 AQ61">
    <cfRule dxfId="4" priority="2692" type="expression">
      <formula>AQ58="Yes"</formula>
    </cfRule>
  </conditionalFormatting>
  <conditionalFormatting sqref="AR59 AR61">
    <cfRule dxfId="4" priority="2416" type="expression">
      <formula>AR58="Yes"</formula>
    </cfRule>
  </conditionalFormatting>
  <conditionalFormatting sqref="AS59 AS61">
    <cfRule dxfId="4" priority="2152" type="expression">
      <formula>AS58="Yes"</formula>
    </cfRule>
  </conditionalFormatting>
  <conditionalFormatting sqref="AT59 AT61">
    <cfRule dxfId="4" priority="2080" type="expression">
      <formula>AT58="Yes"</formula>
    </cfRule>
  </conditionalFormatting>
  <conditionalFormatting sqref="AU59 AU61">
    <cfRule dxfId="4" priority="2263" type="expression">
      <formula>AU58="Yes"</formula>
    </cfRule>
  </conditionalFormatting>
  <conditionalFormatting sqref="AW59 AW61">
    <cfRule dxfId="4" priority="3200" type="expression">
      <formula>AW58="Yes"</formula>
    </cfRule>
  </conditionalFormatting>
  <conditionalFormatting sqref="AX59:AY59 AX61:AY61">
    <cfRule dxfId="4" priority="3158" type="expression">
      <formula>AX58="Yes"</formula>
    </cfRule>
  </conditionalFormatting>
  <conditionalFormatting sqref="AZ59 AZ61">
    <cfRule dxfId="4" priority="2004" type="expression">
      <formula>AZ58="Yes"</formula>
    </cfRule>
  </conditionalFormatting>
  <conditionalFormatting sqref="BA59 BA61">
    <cfRule dxfId="4" priority="1681" type="expression">
      <formula>BA58="Yes"</formula>
    </cfRule>
  </conditionalFormatting>
  <conditionalFormatting sqref="BB59 BB61">
    <cfRule dxfId="4" priority="1634" type="expression">
      <formula>BB58="Yes"</formula>
    </cfRule>
  </conditionalFormatting>
  <conditionalFormatting sqref="BC59 BC61">
    <cfRule dxfId="4" priority="1588" type="expression">
      <formula>BC58="Yes"</formula>
    </cfRule>
  </conditionalFormatting>
  <conditionalFormatting sqref="BD59 BD61">
    <cfRule dxfId="4" priority="1540" type="expression">
      <formula>BD58="Yes"</formula>
    </cfRule>
  </conditionalFormatting>
  <conditionalFormatting sqref="BE59 BE61">
    <cfRule dxfId="4" priority="1500" type="expression">
      <formula>BE58="Yes"</formula>
    </cfRule>
  </conditionalFormatting>
  <conditionalFormatting sqref="BF59 BF61">
    <cfRule dxfId="4" priority="1461" type="expression">
      <formula>BF58="Yes"</formula>
    </cfRule>
  </conditionalFormatting>
  <conditionalFormatting sqref="BG59 BG61">
    <cfRule dxfId="4" priority="1422" type="expression">
      <formula>BG58="Yes"</formula>
    </cfRule>
  </conditionalFormatting>
  <conditionalFormatting sqref="BH59 BH61">
    <cfRule dxfId="4" priority="1379" type="expression">
      <formula>BH58="Yes"</formula>
    </cfRule>
  </conditionalFormatting>
  <conditionalFormatting sqref="BI59 BI61">
    <cfRule dxfId="4" priority="1292" type="expression">
      <formula>BI58="Yes"</formula>
    </cfRule>
  </conditionalFormatting>
  <conditionalFormatting sqref="BJ59 BJ61">
    <cfRule dxfId="4" priority="1250" type="expression">
      <formula>BJ58="Yes"</formula>
    </cfRule>
  </conditionalFormatting>
  <conditionalFormatting sqref="BK59 BK61">
    <cfRule dxfId="4" priority="1209" type="expression">
      <formula>BK58="Yes"</formula>
    </cfRule>
  </conditionalFormatting>
  <conditionalFormatting sqref="BL59 BL61">
    <cfRule dxfId="4" priority="1165" type="expression">
      <formula>BL58="Yes"</formula>
    </cfRule>
  </conditionalFormatting>
  <conditionalFormatting sqref="BM59 BM61">
    <cfRule dxfId="4" priority="1115" type="expression">
      <formula>BM58="Yes"</formula>
    </cfRule>
  </conditionalFormatting>
  <conditionalFormatting sqref="BN59 BN61">
    <cfRule dxfId="4" priority="1063" type="expression">
      <formula>BN58="Yes"</formula>
    </cfRule>
  </conditionalFormatting>
  <conditionalFormatting sqref="BO59 BO61">
    <cfRule dxfId="4" priority="959" type="expression">
      <formula>BO58="Yes"</formula>
    </cfRule>
  </conditionalFormatting>
  <conditionalFormatting sqref="BP59 BU59">
    <cfRule dxfId="4" priority="1014" type="expression">
      <formula>BP$58="Yes"</formula>
    </cfRule>
  </conditionalFormatting>
  <conditionalFormatting sqref="BP59 BP61 BU59 BU61">
    <cfRule dxfId="4" priority="1012" type="expression">
      <formula>BP58="Yes"</formula>
    </cfRule>
  </conditionalFormatting>
  <conditionalFormatting sqref="BQ59 BQ61">
    <cfRule dxfId="4" priority="864" type="expression">
      <formula>BQ58="Yes"</formula>
    </cfRule>
  </conditionalFormatting>
  <conditionalFormatting sqref="BR59 BR61">
    <cfRule dxfId="4" priority="817" type="expression">
      <formula>BR58="Yes"</formula>
    </cfRule>
  </conditionalFormatting>
  <conditionalFormatting sqref="BS59 BS61">
    <cfRule dxfId="4" priority="770" type="expression">
      <formula>BS58="Yes"</formula>
    </cfRule>
  </conditionalFormatting>
  <conditionalFormatting sqref="BT59 BT61">
    <cfRule dxfId="4" priority="723" type="expression">
      <formula>BT58="Yes"</formula>
    </cfRule>
  </conditionalFormatting>
  <conditionalFormatting sqref="BV59 BV61">
    <cfRule dxfId="4" priority="4888" type="expression">
      <formula>BV58="Yes"</formula>
    </cfRule>
  </conditionalFormatting>
  <conditionalFormatting sqref="BW59 BW61">
    <cfRule dxfId="4" priority="4855" type="expression">
      <formula>BW58="Yes"</formula>
    </cfRule>
  </conditionalFormatting>
  <conditionalFormatting sqref="BX59 BX61">
    <cfRule dxfId="4" priority="4819" type="expression">
      <formula>BX58="Yes"</formula>
    </cfRule>
  </conditionalFormatting>
  <conditionalFormatting sqref="BY59 BY61">
    <cfRule dxfId="4" priority="4789" type="expression">
      <formula>BY58="Yes"</formula>
    </cfRule>
  </conditionalFormatting>
  <conditionalFormatting sqref="BZ59 BZ61">
    <cfRule dxfId="4" priority="4742" type="expression">
      <formula>BZ58="Yes"</formula>
    </cfRule>
  </conditionalFormatting>
  <conditionalFormatting sqref="CA59 CA61">
    <cfRule dxfId="4" priority="4703" type="expression">
      <formula>CA58="Yes"</formula>
    </cfRule>
  </conditionalFormatting>
  <conditionalFormatting sqref="CB59 CB61">
    <cfRule dxfId="4" priority="4668" type="expression">
      <formula>CB58="Yes"</formula>
    </cfRule>
  </conditionalFormatting>
  <conditionalFormatting sqref="CC59 CC61">
    <cfRule dxfId="4" priority="4629" type="expression">
      <formula>CC58="Yes"</formula>
    </cfRule>
  </conditionalFormatting>
  <conditionalFormatting sqref="CD59 CD61">
    <cfRule dxfId="4" priority="4590" type="expression">
      <formula>CD58="Yes"</formula>
    </cfRule>
  </conditionalFormatting>
  <conditionalFormatting sqref="CE59 CE61">
    <cfRule dxfId="4" priority="4551" type="expression">
      <formula>CE58="Yes"</formula>
    </cfRule>
  </conditionalFormatting>
  <conditionalFormatting sqref="CF59 CF61">
    <cfRule dxfId="4" priority="4517" type="expression">
      <formula>CF58="Yes"</formula>
    </cfRule>
  </conditionalFormatting>
  <conditionalFormatting sqref="CG59 CW59:CY59">
    <cfRule dxfId="4" priority="4508" type="expression">
      <formula>CG$58="Yes"</formula>
    </cfRule>
  </conditionalFormatting>
  <conditionalFormatting sqref="CG59 CW59:CY59 CG61 CW61:CY61">
    <cfRule dxfId="4" priority="4504" type="expression">
      <formula>CG58="Yes"</formula>
    </cfRule>
  </conditionalFormatting>
  <conditionalFormatting sqref="CH59 CH61">
    <cfRule dxfId="4" priority="4465" type="expression">
      <formula>CH58="Yes"</formula>
    </cfRule>
  </conditionalFormatting>
  <conditionalFormatting sqref="CI59 CI61">
    <cfRule dxfId="4" priority="4426" type="expression">
      <formula>CI58="Yes"</formula>
    </cfRule>
  </conditionalFormatting>
  <conditionalFormatting sqref="CJ59 CJ61">
    <cfRule dxfId="4" priority="4385" type="expression">
      <formula>CJ58="Yes"</formula>
    </cfRule>
  </conditionalFormatting>
  <conditionalFormatting sqref="CK59 CK61">
    <cfRule dxfId="4" priority="4345" type="expression">
      <formula>CK58="Yes"</formula>
    </cfRule>
  </conditionalFormatting>
  <conditionalFormatting sqref="CL59 CL61">
    <cfRule dxfId="4" priority="4305" type="expression">
      <formula>CL58="Yes"</formula>
    </cfRule>
  </conditionalFormatting>
  <conditionalFormatting sqref="CM59 CM61">
    <cfRule dxfId="4" priority="4244" type="expression">
      <formula>CM58="Yes"</formula>
    </cfRule>
  </conditionalFormatting>
  <conditionalFormatting sqref="CN59 CN61">
    <cfRule dxfId="4" priority="4198" type="expression">
      <formula>CN58="Yes"</formula>
    </cfRule>
  </conditionalFormatting>
  <conditionalFormatting sqref="CO59 CO61">
    <cfRule dxfId="4" priority="4155" type="expression">
      <formula>CO58="Yes"</formula>
    </cfRule>
  </conditionalFormatting>
  <conditionalFormatting sqref="CP59 CP61">
    <cfRule dxfId="4" priority="4111" type="expression">
      <formula>CP58="Yes"</formula>
    </cfRule>
  </conditionalFormatting>
  <conditionalFormatting sqref="CQ59 CQ61">
    <cfRule dxfId="4" priority="4068" type="expression">
      <formula>CQ58="Yes"</formula>
    </cfRule>
  </conditionalFormatting>
  <conditionalFormatting sqref="CR59 CR61">
    <cfRule dxfId="4" priority="4024" type="expression">
      <formula>CR58="Yes"</formula>
    </cfRule>
  </conditionalFormatting>
  <conditionalFormatting sqref="CS59 CS61">
    <cfRule dxfId="4" priority="3981" type="expression">
      <formula>CS58="Yes"</formula>
    </cfRule>
  </conditionalFormatting>
  <conditionalFormatting sqref="CT59 CT61">
    <cfRule dxfId="4" priority="3938" type="expression">
      <formula>CT58="Yes"</formula>
    </cfRule>
  </conditionalFormatting>
  <conditionalFormatting sqref="CU59 CU61">
    <cfRule dxfId="4" priority="3896" type="expression">
      <formula>CU58="Yes"</formula>
    </cfRule>
  </conditionalFormatting>
  <conditionalFormatting sqref="CV59 CV61">
    <cfRule dxfId="4" priority="3853" type="expression">
      <formula>CV58="Yes"</formula>
    </cfRule>
  </conditionalFormatting>
  <conditionalFormatting sqref="CZ61:DC61 CZ59:DC59 DE61:DK61 DE59:DK59 DM61 DM59 DP61 DP59 DR61:DT61 DR59:DT59 DY61:ER61 DY59:ER59 EU61 EU59 EY61 EY59">
    <cfRule dxfId="4" priority="6194" type="expression">
      <formula>CZ58="Yes"</formula>
    </cfRule>
  </conditionalFormatting>
  <conditionalFormatting sqref="DD61 DD59">
    <cfRule dxfId="4" priority="5788" type="expression">
      <formula>DD58="Yes"</formula>
    </cfRule>
  </conditionalFormatting>
  <conditionalFormatting sqref="DL61 DL59">
    <cfRule dxfId="4" priority="5759" type="expression">
      <formula>DL58="Yes"</formula>
    </cfRule>
  </conditionalFormatting>
  <conditionalFormatting sqref="DN61 DN59">
    <cfRule dxfId="4" priority="4967" type="expression">
      <formula>DN58="Yes"</formula>
    </cfRule>
  </conditionalFormatting>
  <conditionalFormatting sqref="DO59 DO61">
    <cfRule dxfId="4" priority="5200" type="expression">
      <formula>DO58="Yes"</formula>
    </cfRule>
  </conditionalFormatting>
  <conditionalFormatting sqref="DQ61 DQ59">
    <cfRule dxfId="4" priority="5703" type="expression">
      <formula>DQ58="Yes"</formula>
    </cfRule>
  </conditionalFormatting>
  <conditionalFormatting sqref="DU61 DU59">
    <cfRule dxfId="4" priority="5625" type="expression">
      <formula>DU58="Yes"</formula>
    </cfRule>
  </conditionalFormatting>
  <conditionalFormatting sqref="DV61 DV59">
    <cfRule dxfId="4" priority="5270" type="expression">
      <formula>DV58="Yes"</formula>
    </cfRule>
  </conditionalFormatting>
  <conditionalFormatting sqref="DW61 DW59">
    <cfRule dxfId="4" priority="5007" type="expression">
      <formula>DW58="Yes"</formula>
    </cfRule>
  </conditionalFormatting>
  <conditionalFormatting sqref="DX61 DX59">
    <cfRule dxfId="4" priority="5037" type="expression">
      <formula>DX58="Yes"</formula>
    </cfRule>
  </conditionalFormatting>
  <conditionalFormatting sqref="ES61 ES59">
    <cfRule dxfId="4" priority="5129" type="expression">
      <formula>ES58="Yes"</formula>
    </cfRule>
  </conditionalFormatting>
  <conditionalFormatting sqref="ET61 ET59">
    <cfRule dxfId="4" priority="5102" type="expression">
      <formula>ET58="Yes"</formula>
    </cfRule>
  </conditionalFormatting>
  <conditionalFormatting sqref="EV61 EV59">
    <cfRule dxfId="4" priority="5160" type="expression">
      <formula>EV58="Yes"</formula>
    </cfRule>
  </conditionalFormatting>
  <conditionalFormatting sqref="EW61 EW59">
    <cfRule dxfId="4" priority="5077" type="expression">
      <formula>EW58="Yes"</formula>
    </cfRule>
  </conditionalFormatting>
  <conditionalFormatting sqref="EX59 EX61">
    <cfRule dxfId="4" priority="4925" type="expression">
      <formula>EX58="Yes"</formula>
    </cfRule>
  </conditionalFormatting>
  <conditionalFormatting sqref="EZ59 EZ61">
    <cfRule dxfId="4" priority="6407" type="expression">
      <formula>EZ58="Yes"</formula>
    </cfRule>
  </conditionalFormatting>
  <conditionalFormatting sqref="FA59 FA61">
    <cfRule dxfId="4" priority="6394" type="expression">
      <formula>FA58="Yes"</formula>
    </cfRule>
  </conditionalFormatting>
  <conditionalFormatting sqref="FB59 FB61">
    <cfRule dxfId="4" priority="6428" type="expression">
      <formula>FB58="Yes"</formula>
    </cfRule>
  </conditionalFormatting>
  <conditionalFormatting sqref="FC59 FC61">
    <cfRule dxfId="4" priority="6437" type="expression">
      <formula>FC58="Yes"</formula>
    </cfRule>
  </conditionalFormatting>
  <conditionalFormatting sqref="FD59 FD61">
    <cfRule dxfId="4" priority="6385" type="expression">
      <formula>FD58="Yes"</formula>
    </cfRule>
  </conditionalFormatting>
  <conditionalFormatting sqref="FE59 FE61">
    <cfRule dxfId="4" priority="6372" type="expression">
      <formula>FE58="Yes"</formula>
    </cfRule>
  </conditionalFormatting>
  <conditionalFormatting sqref="FF59 FF61">
    <cfRule dxfId="4" priority="6359" type="expression">
      <formula>FF58="Yes"</formula>
    </cfRule>
  </conditionalFormatting>
  <conditionalFormatting sqref="FG59 FG61">
    <cfRule dxfId="4" priority="6344" type="expression">
      <formula>FG58="Yes"</formula>
    </cfRule>
  </conditionalFormatting>
  <conditionalFormatting sqref="FH59 FH61">
    <cfRule dxfId="4" priority="6329" type="expression">
      <formula>FH58="Yes"</formula>
    </cfRule>
  </conditionalFormatting>
  <conditionalFormatting sqref="FI59 FI61">
    <cfRule dxfId="4" priority="6314" type="expression">
      <formula>FI58="Yes"</formula>
    </cfRule>
  </conditionalFormatting>
  <conditionalFormatting sqref="FJ59 FJ61">
    <cfRule dxfId="4" priority="6299" type="expression">
      <formula>FJ58="Yes"</formula>
    </cfRule>
  </conditionalFormatting>
  <conditionalFormatting sqref="FK59 FK61">
    <cfRule dxfId="4" priority="6284" type="expression">
      <formula>FK58="Yes"</formula>
    </cfRule>
  </conditionalFormatting>
  <conditionalFormatting sqref="FL59 FL61">
    <cfRule dxfId="4" priority="6254" type="expression">
      <formula>FL58="Yes"</formula>
    </cfRule>
  </conditionalFormatting>
  <conditionalFormatting sqref="FM59 FM61">
    <cfRule dxfId="4" priority="6269" type="expression">
      <formula>FM58="Yes"</formula>
    </cfRule>
  </conditionalFormatting>
  <conditionalFormatting sqref="FN59 FN61">
    <cfRule dxfId="4" priority="6239" type="expression">
      <formula>FN58="Yes"</formula>
    </cfRule>
  </conditionalFormatting>
  <conditionalFormatting sqref="FO59 FO61">
    <cfRule dxfId="4" priority="6228" type="expression">
      <formula>FO58="Yes"</formula>
    </cfRule>
  </conditionalFormatting>
  <conditionalFormatting sqref="FP59 FP61">
    <cfRule dxfId="4" priority="6209" type="expression">
      <formula>FP58="Yes"</formula>
    </cfRule>
  </conditionalFormatting>
  <conditionalFormatting sqref="FQ59 FQ61">
    <cfRule dxfId="4" priority="6174" type="expression">
      <formula>FQ58="Yes"</formula>
    </cfRule>
  </conditionalFormatting>
  <conditionalFormatting sqref="FR59 FR61">
    <cfRule dxfId="4" priority="6140" type="expression">
      <formula>FR58="Yes"</formula>
    </cfRule>
  </conditionalFormatting>
  <conditionalFormatting sqref="FS59 FS61">
    <cfRule dxfId="4" priority="6106" type="expression">
      <formula>FS58="Yes"</formula>
    </cfRule>
  </conditionalFormatting>
  <conditionalFormatting sqref="FT59 FT61">
    <cfRule dxfId="4" priority="6072" type="expression">
      <formula>FT58="Yes"</formula>
    </cfRule>
  </conditionalFormatting>
  <conditionalFormatting sqref="FU59 FU61">
    <cfRule dxfId="4" priority="6038" type="expression">
      <formula>FU58="Yes"</formula>
    </cfRule>
  </conditionalFormatting>
  <conditionalFormatting sqref="FV59 FV61">
    <cfRule dxfId="4" priority="6002" type="expression">
      <formula>FV58="Yes"</formula>
    </cfRule>
  </conditionalFormatting>
  <conditionalFormatting sqref="FW59 FW61">
    <cfRule dxfId="4" priority="5966" type="expression">
      <formula>FW58="Yes"</formula>
    </cfRule>
  </conditionalFormatting>
  <conditionalFormatting sqref="FX59 FX61">
    <cfRule dxfId="4" priority="5930" type="expression">
      <formula>FX58="Yes"</formula>
    </cfRule>
  </conditionalFormatting>
  <conditionalFormatting sqref="FY59 FY61">
    <cfRule dxfId="4" priority="5894" type="expression">
      <formula>FY58="Yes"</formula>
    </cfRule>
  </conditionalFormatting>
  <conditionalFormatting sqref="FZ59 FZ61">
    <cfRule dxfId="4" priority="5856" type="expression">
      <formula>FZ58="Yes"</formula>
    </cfRule>
  </conditionalFormatting>
  <conditionalFormatting sqref="A61 CZ61:DC61 DE61:DK61 DM61 DP61 DR61:DT61 DY61:ER61 EU61 EY61:FP61 GA61:XFD61">
    <cfRule dxfId="5" priority="6193" type="expression">
      <formula>A$60="Yes"</formula>
    </cfRule>
  </conditionalFormatting>
  <conditionalFormatting sqref="AI61 AK61">
    <cfRule dxfId="5" priority="3312" type="expression">
      <formula>AI$60="Yes"</formula>
    </cfRule>
  </conditionalFormatting>
  <conditionalFormatting sqref="AV61 AJ61">
    <cfRule dxfId="5" priority="3229" type="expression">
      <formula>AJ$60="Yes"</formula>
    </cfRule>
  </conditionalFormatting>
  <conditionalFormatting sqref="BP61 BU61">
    <cfRule dxfId="5" priority="1000" type="expression">
      <formula>BP$60="Yes"</formula>
    </cfRule>
  </conditionalFormatting>
  <conditionalFormatting sqref="CG61 CW61:CY61">
    <cfRule dxfId="5" priority="4489" type="expression">
      <formula>CG$60="Yes"</formula>
    </cfRule>
  </conditionalFormatting>
  <conditionalFormatting sqref="AI64 AK64">
    <cfRule dxfId="5" priority="3333" type="expression">
      <formula>AND(AI$16&lt;&gt;"API Send Document External",AI$16&lt;&gt;"Option for Send Document :",AI$16&lt;&gt;"")</formula>
    </cfRule>
  </conditionalFormatting>
  <conditionalFormatting sqref="AV64 AJ64">
    <cfRule dxfId="5" priority="3250" type="expression">
      <formula>AND(AJ$16&lt;&gt;"API Send Document External",AJ$16&lt;&gt;"Option for Send Document :",AJ$16&lt;&gt;"")</formula>
    </cfRule>
  </conditionalFormatting>
  <conditionalFormatting sqref="BP64 BU64">
    <cfRule dxfId="5" priority="1017" type="expression">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dxfId="5" priority="6183" type="expression">
      <formula>AND(A$16&lt;&gt;"API Send Document Normal",A$16&lt;&gt;"Option for Send Document :",A$16&lt;&gt;"")</formula>
    </cfRule>
  </conditionalFormatting>
  <conditionalFormatting sqref="AI65:AI110 AK65:AK110">
    <cfRule dxfId="5" priority="3302" type="expression">
      <formula>AND(AI$16&lt;&gt;"API Send Document Normal",AI$16&lt;&gt;"Option for Send Document :",AI$16&lt;&gt;"")</formula>
    </cfRule>
  </conditionalFormatting>
  <conditionalFormatting sqref="AV65:AV110 AJ65:AJ110">
    <cfRule dxfId="5" priority="3219" type="expression">
      <formula>AND(AJ$16&lt;&gt;"API Send Document Normal",AJ$16&lt;&gt;"Option for Send Document :",AJ$16&lt;&gt;"")</formula>
    </cfRule>
  </conditionalFormatting>
  <conditionalFormatting sqref="AX65:AY110">
    <cfRule dxfId="5" priority="3134" type="expression">
      <formula>AND(AX$16&lt;&gt;"API Send Document Normal",AX$16&lt;&gt;"Option for Send Document :",AX$16&lt;&gt;"")</formula>
    </cfRule>
  </conditionalFormatting>
  <conditionalFormatting sqref="BP65:BP110 BU65:BU110">
    <cfRule dxfId="5" priority="990" type="expression">
      <formula>AND(BP$16&lt;&gt;"API Send Document Normal",BP$16&lt;&gt;"Option for Send Document :",BP$16&lt;&gt;"")</formula>
    </cfRule>
  </conditionalFormatting>
  <conditionalFormatting sqref="BY65:BY110 CF65:CF110">
    <cfRule dxfId="5" priority="4764" type="expression">
      <formula>AND(BY$16&lt;&gt;"API Send Document Normal",BY$16&lt;&gt;"Option for Send Document :",BY$16&lt;&gt;"")</formula>
    </cfRule>
  </conditionalFormatting>
  <conditionalFormatting sqref="CG65:CG110 CW65:CY110">
    <cfRule dxfId="5" priority="4479" type="expression">
      <formula>AND(CG$16&lt;&gt;"API Send Document Normal",CG$16&lt;&gt;"Option for Send Document :",CG$16&lt;&gt;"")</formula>
    </cfRule>
  </conditionalFormatting>
  <conditionalFormatting sqref="DL65:DL68 DL70:DL98 DL101:DL103 DL109:DL110">
    <cfRule dxfId="5" priority="5750" type="expression">
      <formula>AND(DL$16&lt;&gt;"API Send Document Normal",DL$16&lt;&gt;"Option for Send Document :",DL$16&lt;&gt;"")</formula>
    </cfRule>
  </conditionalFormatting>
  <conditionalFormatting sqref="DM65:DM68 DM70:DM98 DM101:DM102">
    <cfRule dxfId="5" priority="5721" type="expression">
      <formula>AND(DM$16&lt;&gt;"API Send Document Normal",DM$16&lt;&gt;"Option for Send Document :",DM$16&lt;&gt;"")</formula>
    </cfRule>
  </conditionalFormatting>
  <conditionalFormatting sqref="DN65:DN68 DN70:DN98 DN101:DN102">
    <cfRule dxfId="5" priority="4954" type="expression">
      <formula>AND(DN$16&lt;&gt;"API Send Document Normal",DN$16&lt;&gt;"Option for Send Document :",DN$16&lt;&gt;"")</formula>
    </cfRule>
  </conditionalFormatting>
  <conditionalFormatting sqref="DO101:DO102 DO65:DO68 DO70:DO81">
    <cfRule dxfId="5" priority="5183" type="expression">
      <formula>AND(DO$16&lt;&gt;"API Send Document Normal",DO$16&lt;&gt;"Option for Send Document :",DO$16&lt;&gt;"")</formula>
    </cfRule>
  </conditionalFormatting>
  <conditionalFormatting sqref="DR65:DR98 DR101:DR102">
    <cfRule dxfId="5" priority="5685" type="expression">
      <formula>AND(DR$16&lt;&gt;"API Send Document Normal",DR$16&lt;&gt;"Option for Send Document :",DR$16&lt;&gt;"")</formula>
    </cfRule>
  </conditionalFormatting>
  <conditionalFormatting sqref="DS65:DS98 DS101:DS102">
    <cfRule dxfId="5" priority="5682" type="expression">
      <formula>AND(DS$16&lt;&gt;"API Send Document Normal",DS$16&lt;&gt;"Option for Send Document :",DS$16&lt;&gt;"")</formula>
    </cfRule>
  </conditionalFormatting>
  <conditionalFormatting sqref="DT65:DT68 DT70:DT98 DT101:DT102">
    <cfRule dxfId="5" priority="5655" type="expression">
      <formula>AND(DT$16&lt;&gt;"API Send Document Normal",DT$16&lt;&gt;"Option for Send Document :",DT$16&lt;&gt;"")</formula>
    </cfRule>
  </conditionalFormatting>
  <conditionalFormatting sqref="DU65:DU68 DU70:DU98 DU101:DU102">
    <cfRule dxfId="5" priority="5608" type="expression">
      <formula>AND(DU$16&lt;&gt;"API Send Document Normal",DU$16&lt;&gt;"Option for Send Document :",DU$16&lt;&gt;"")</formula>
    </cfRule>
  </conditionalFormatting>
  <conditionalFormatting sqref="DV65:DV68 DV70:DV98 DV101:DV102">
    <cfRule dxfId="5" priority="5257" type="expression">
      <formula>AND(DV$16&lt;&gt;"API Send Document Normal",DV$16&lt;&gt;"Option for Send Document :",DV$16&lt;&gt;"")</formula>
    </cfRule>
  </conditionalFormatting>
  <conditionalFormatting sqref="DW65:DW98 DW101:DW102">
    <cfRule dxfId="5" priority="4994" type="expression">
      <formula>AND(DW$16&lt;&gt;"API Send Document Normal",DW$16&lt;&gt;"Option for Send Document :",DW$16&lt;&gt;"")</formula>
    </cfRule>
  </conditionalFormatting>
  <conditionalFormatting sqref="DX65:DX67 DX69:DX103 DX109:DX110">
    <cfRule dxfId="5" priority="5028" type="expression">
      <formula>AND(DX$16&lt;&gt;"API Send Document Normal",DX$16&lt;&gt;"Option for Send Document :",DX$16&lt;&gt;"")</formula>
    </cfRule>
  </conditionalFormatting>
  <conditionalFormatting sqref="DY65:DY67 DY69:DY102">
    <cfRule dxfId="5" priority="5601" type="expression">
      <formula>AND(DY$16&lt;&gt;"API Send Document Normal",DY$16&lt;&gt;"Option for Send Document :",DY$16&lt;&gt;"")</formula>
    </cfRule>
  </conditionalFormatting>
  <conditionalFormatting sqref="DZ65:DZ67 DZ69:DZ102">
    <cfRule dxfId="5" priority="5591" type="expression">
      <formula>AND(DZ$16&lt;&gt;"API Send Document Normal",DZ$16&lt;&gt;"Option for Send Document :",DZ$16&lt;&gt;"")</formula>
    </cfRule>
  </conditionalFormatting>
  <conditionalFormatting sqref="EB65:EB67 EB69:EB80">
    <cfRule dxfId="5" priority="5578" type="expression">
      <formula>AND(EB$16&lt;&gt;"API Send Document Normal",EB$16&lt;&gt;"Option for Send Document :",EB$16&lt;&gt;"")</formula>
    </cfRule>
  </conditionalFormatting>
  <conditionalFormatting sqref="EC65:EC67 EC69:EC81">
    <cfRule dxfId="5" priority="5572" type="expression">
      <formula>AND(EC$16&lt;&gt;"API Send Document Normal",EC$16&lt;&gt;"Option for Send Document :",EC$16&lt;&gt;"")</formula>
    </cfRule>
  </conditionalFormatting>
  <conditionalFormatting sqref="ED65:ED67 ED69:ED81">
    <cfRule dxfId="5" priority="5564" type="expression">
      <formula>AND(ED$16&lt;&gt;"API Send Document Normal",ED$16&lt;&gt;"Option for Send Document :",ED$16&lt;&gt;"")</formula>
    </cfRule>
  </conditionalFormatting>
  <conditionalFormatting sqref="EE65:EE67 EE69:EE81">
    <cfRule dxfId="5" priority="5556" type="expression">
      <formula>AND(EE$16&lt;&gt;"API Send Document Normal",EE$16&lt;&gt;"Option for Send Document :",EE$16&lt;&gt;"")</formula>
    </cfRule>
  </conditionalFormatting>
  <conditionalFormatting sqref="EF65:EF67 EF69:EF80">
    <cfRule dxfId="5" priority="5437" type="expression">
      <formula>AND(EF$16&lt;&gt;"API Send Document Normal",EF$16&lt;&gt;"Option for Send Document :",EF$16&lt;&gt;"")</formula>
    </cfRule>
  </conditionalFormatting>
  <conditionalFormatting sqref="EG65:EG67 EG69:EG80">
    <cfRule dxfId="5" priority="5435" type="expression">
      <formula>AND(EG$16&lt;&gt;"API Send Document Normal",EG$16&lt;&gt;"Option for Send Document :",EG$16&lt;&gt;"")</formula>
    </cfRule>
  </conditionalFormatting>
  <conditionalFormatting sqref="EH65:EH67 EH69:EH80">
    <cfRule dxfId="5" priority="5382" type="expression">
      <formula>AND(EH$16&lt;&gt;"API Send Document Normal",EH$16&lt;&gt;"Option for Send Document :",EH$16&lt;&gt;"")</formula>
    </cfRule>
  </conditionalFormatting>
  <conditionalFormatting sqref="EI65:EI67 EI70:EI80">
    <cfRule dxfId="5" priority="5364" type="expression">
      <formula>AND(EI$16&lt;&gt;"API Send Document Normal",EI$16&lt;&gt;"Option for Send Document :",EI$16&lt;&gt;"")</formula>
    </cfRule>
  </conditionalFormatting>
  <conditionalFormatting sqref="EJ65:EJ67 EJ70:EJ80">
    <cfRule dxfId="5" priority="5348" type="expression">
      <formula>AND(EJ$16&lt;&gt;"API Send Document Normal",EJ$16&lt;&gt;"Option for Send Document :",EJ$16&lt;&gt;"")</formula>
    </cfRule>
  </conditionalFormatting>
  <conditionalFormatting sqref="EK65:EK67 EK70:EK80">
    <cfRule dxfId="5" priority="5345" type="expression">
      <formula>AND(EK$16&lt;&gt;"API Send Document Normal",EK$16&lt;&gt;"Option for Send Document :",EK$16&lt;&gt;"")</formula>
    </cfRule>
  </conditionalFormatting>
  <conditionalFormatting sqref="EL65:EL67 EL70:EL80">
    <cfRule dxfId="5" priority="5342" type="expression">
      <formula>AND(EL$16&lt;&gt;"API Send Document Normal",EL$16&lt;&gt;"Option for Send Document :",EL$16&lt;&gt;"")</formula>
    </cfRule>
  </conditionalFormatting>
  <conditionalFormatting sqref="EM65:EM67 EM70:EM80">
    <cfRule dxfId="5" priority="5321" type="expression">
      <formula>AND(EM$16&lt;&gt;"API Send Document Normal",EM$16&lt;&gt;"Option for Send Document :",EM$16&lt;&gt;"")</formula>
    </cfRule>
  </conditionalFormatting>
  <conditionalFormatting sqref="EN65:EN67 EN70:EN80">
    <cfRule dxfId="5" priority="5306" type="expression">
      <formula>AND(EN$16&lt;&gt;"API Send Document Normal",EN$16&lt;&gt;"Option for Send Document :",EN$16&lt;&gt;"")</formula>
    </cfRule>
  </conditionalFormatting>
  <conditionalFormatting sqref="EO65:EO67 EO70:EO80">
    <cfRule dxfId="5" priority="5299" type="expression">
      <formula>AND(EO$16&lt;&gt;"API Send Document Normal",EO$16&lt;&gt;"Option for Send Document :",EO$16&lt;&gt;"")</formula>
    </cfRule>
  </conditionalFormatting>
  <conditionalFormatting sqref="ES65:ES103 ES109:ES110">
    <cfRule dxfId="5" priority="5119" type="expression">
      <formula>AND(ES$16&lt;&gt;"API Send Document Normal",ES$16&lt;&gt;"Option for Send Document :",ES$16&lt;&gt;"")</formula>
    </cfRule>
  </conditionalFormatting>
  <conditionalFormatting sqref="ET65:ET103 ET109:ET110">
    <cfRule dxfId="5" priority="5092" type="expression">
      <formula>AND(ET$16&lt;&gt;"API Send Document Normal",ET$16&lt;&gt;"Option for Send Document :",ET$16&lt;&gt;"")</formula>
    </cfRule>
  </conditionalFormatting>
  <conditionalFormatting sqref="EV65:EV103 EV109:EV110">
    <cfRule dxfId="5" priority="5150" type="expression">
      <formula>AND(EV$16&lt;&gt;"API Send Document Normal",EV$16&lt;&gt;"Option for Send Document :",EV$16&lt;&gt;"")</formula>
    </cfRule>
  </conditionalFormatting>
  <conditionalFormatting sqref="EW65:EW98 EW101:EW102">
    <cfRule dxfId="5" priority="5064" type="expression">
      <formula>AND(EW$16&lt;&gt;"API Send Document Normal",EW$16&lt;&gt;"Option for Send Document :",EW$16&lt;&gt;"")</formula>
    </cfRule>
  </conditionalFormatting>
  <conditionalFormatting sqref="EB81:EB98 EB101">
    <cfRule dxfId="5" priority="5411" type="expression">
      <formula>AND(EB$16&lt;&gt;"API Send Document Normal",EB$16&lt;&gt;"Option for Send Document :",EB$16&lt;&gt;"")</formula>
    </cfRule>
  </conditionalFormatting>
  <conditionalFormatting sqref="EI81:EI98 EI101">
    <cfRule dxfId="5" priority="5367" type="expression">
      <formula>AND(EI$16&lt;&gt;"API Send Document Normal",EI$16&lt;&gt;"Option for Send Document :",EI$16&lt;&gt;"")</formula>
    </cfRule>
  </conditionalFormatting>
  <conditionalFormatting sqref="EC82:EC98 EC101:EC102">
    <cfRule dxfId="5" priority="5570" type="expression">
      <formula>AND(EC$16&lt;&gt;"API Send Document Normal",EC$16&lt;&gt;"Option for Send Document :",EC$16&lt;&gt;"")</formula>
    </cfRule>
  </conditionalFormatting>
  <conditionalFormatting sqref="DN103 DN109:DN110">
    <cfRule dxfId="5" priority="4958" type="expression">
      <formula>AND(DN$16&lt;&gt;"API Send Document Normal",DN$16&lt;&gt;"Option for Send Document :",DN$16&lt;&gt;"")</formula>
    </cfRule>
  </conditionalFormatting>
  <conditionalFormatting sqref="DO109:DO110 DO103">
    <cfRule dxfId="5" priority="5191" type="expression">
      <formula>AND(DO$16&lt;&gt;"API Send Document Normal",DO$16&lt;&gt;"Option for Send Document :",DO$16&lt;&gt;"")</formula>
    </cfRule>
  </conditionalFormatting>
  <conditionalFormatting sqref="DQ103 DQ109:DQ110">
    <cfRule dxfId="5" priority="5694" type="expression">
      <formula>AND(DQ$16&lt;&gt;"API Send Document Normal",DQ$16&lt;&gt;"Option for Send Document :",DQ$16&lt;&gt;"")</formula>
    </cfRule>
  </conditionalFormatting>
  <conditionalFormatting sqref="DU103 DU109:DU110">
    <cfRule dxfId="5" priority="5616" type="expression">
      <formula>AND(DU$16&lt;&gt;"API Send Document Normal",DU$16&lt;&gt;"Option for Send Document :",DU$16&lt;&gt;"")</formula>
    </cfRule>
  </conditionalFormatting>
  <conditionalFormatting sqref="DV103 DV109:DV110">
    <cfRule dxfId="5" priority="5261" type="expression">
      <formula>AND(DV$16&lt;&gt;"API Send Document Normal",DV$16&lt;&gt;"Option for Send Document :",DV$16&lt;&gt;"")</formula>
    </cfRule>
  </conditionalFormatting>
  <conditionalFormatting sqref="DW103 DW109:DW110">
    <cfRule dxfId="5" priority="4998" type="expression">
      <formula>AND(DW$16&lt;&gt;"API Send Document Normal",DW$16&lt;&gt;"Option for Send Document :",DW$16&lt;&gt;"")</formula>
    </cfRule>
  </conditionalFormatting>
  <conditionalFormatting sqref="EW103 EW109:EW110">
    <cfRule dxfId="5" priority="5068" type="expression">
      <formula>AND(EW$16&lt;&gt;"API Send Document Normal",EW$16&lt;&gt;"Option for Send Document :",EW$16&lt;&gt;"")</formula>
    </cfRule>
  </conditionalFormatting>
  <conditionalFormatting sqref="A105 CZ105 EY105:FP105 GA105:XFD105">
    <cfRule dxfId="5" priority="6454" type="expression">
      <formula>A$104="Yes"</formula>
    </cfRule>
  </conditionalFormatting>
  <conditionalFormatting sqref="B107 B105">
    <cfRule dxfId="4" priority="668" type="expression">
      <formula>B104="Yes"</formula>
    </cfRule>
  </conditionalFormatting>
  <conditionalFormatting sqref="C107 C105">
    <cfRule dxfId="4" priority="615" type="expression">
      <formula>C104="Yes"</formula>
    </cfRule>
  </conditionalFormatting>
  <conditionalFormatting sqref="D107 D105">
    <cfRule dxfId="4" priority="3798" type="expression">
      <formula>D104="Yes"</formula>
    </cfRule>
  </conditionalFormatting>
  <conditionalFormatting sqref="E107 E105">
    <cfRule dxfId="4" priority="3754" type="expression">
      <formula>E104="Yes"</formula>
    </cfRule>
  </conditionalFormatting>
  <conditionalFormatting sqref="F107 F105">
    <cfRule dxfId="4" priority="3715" type="expression">
      <formula>F104="Yes"</formula>
    </cfRule>
  </conditionalFormatting>
  <conditionalFormatting sqref="G107 G105">
    <cfRule dxfId="4" priority="3676" type="expression">
      <formula>G104="Yes"</formula>
    </cfRule>
  </conditionalFormatting>
  <conditionalFormatting sqref="H107 H105">
    <cfRule dxfId="4" priority="3637" type="expression">
      <formula>H104="Yes"</formula>
    </cfRule>
  </conditionalFormatting>
  <conditionalFormatting sqref="I107 I105">
    <cfRule dxfId="4" priority="3598" type="expression">
      <formula>I104="Yes"</formula>
    </cfRule>
  </conditionalFormatting>
  <conditionalFormatting sqref="J107 J105">
    <cfRule dxfId="4" priority="3559" type="expression">
      <formula>J104="Yes"</formula>
    </cfRule>
  </conditionalFormatting>
  <conditionalFormatting sqref="K107 K105">
    <cfRule dxfId="4" priority="3476" type="expression">
      <formula>K104="Yes"</formula>
    </cfRule>
  </conditionalFormatting>
  <conditionalFormatting sqref="L107 L105">
    <cfRule dxfId="4" priority="3104" type="expression">
      <formula>L104="Yes"</formula>
    </cfRule>
  </conditionalFormatting>
  <conditionalFormatting sqref="M107 M105">
    <cfRule dxfId="4" priority="3061" type="expression">
      <formula>M104="Yes"</formula>
    </cfRule>
  </conditionalFormatting>
  <conditionalFormatting sqref="N107 N105">
    <cfRule dxfId="4" priority="3018" type="expression">
      <formula>N104="Yes"</formula>
    </cfRule>
  </conditionalFormatting>
  <conditionalFormatting sqref="O107 O105">
    <cfRule dxfId="4" priority="2936" type="expression">
      <formula>O104="Yes"</formula>
    </cfRule>
  </conditionalFormatting>
  <conditionalFormatting sqref="P107 P105">
    <cfRule dxfId="4" priority="2893" type="expression">
      <formula>P104="Yes"</formula>
    </cfRule>
  </conditionalFormatting>
  <conditionalFormatting sqref="Q107 Q105">
    <cfRule dxfId="4" priority="2850" type="expression">
      <formula>Q104="Yes"</formula>
    </cfRule>
  </conditionalFormatting>
  <conditionalFormatting sqref="R107 R105">
    <cfRule dxfId="4" priority="2768" type="expression">
      <formula>R104="Yes"</formula>
    </cfRule>
  </conditionalFormatting>
  <conditionalFormatting sqref="S107 S105">
    <cfRule dxfId="4" priority="2725" type="expression">
      <formula>S104="Yes"</formula>
    </cfRule>
  </conditionalFormatting>
  <conditionalFormatting sqref="T107 T105">
    <cfRule dxfId="4" priority="2642" type="expression">
      <formula>T104="Yes"</formula>
    </cfRule>
  </conditionalFormatting>
  <conditionalFormatting sqref="U107 U105">
    <cfRule dxfId="4" priority="2560" type="expression">
      <formula>U104="Yes"</formula>
    </cfRule>
  </conditionalFormatting>
  <conditionalFormatting sqref="V107 V105">
    <cfRule dxfId="4" priority="3437" type="expression">
      <formula>V104="Yes"</formula>
    </cfRule>
  </conditionalFormatting>
  <conditionalFormatting sqref="W107 W105">
    <cfRule dxfId="4" priority="2521" type="expression">
      <formula>W104="Yes"</formula>
    </cfRule>
  </conditionalFormatting>
  <conditionalFormatting sqref="X107 X105">
    <cfRule dxfId="4" priority="2483" type="expression">
      <formula>X104="Yes"</formula>
    </cfRule>
  </conditionalFormatting>
  <conditionalFormatting sqref="Y107 Y105">
    <cfRule dxfId="4" priority="2447" type="expression">
      <formula>Y104="Yes"</formula>
    </cfRule>
  </conditionalFormatting>
  <conditionalFormatting sqref="Z107 Z105">
    <cfRule dxfId="4" priority="2372" type="expression">
      <formula>Z104="Yes"</formula>
    </cfRule>
  </conditionalFormatting>
  <conditionalFormatting sqref="AA107 AA105">
    <cfRule dxfId="4" priority="3397" type="expression">
      <formula>AA104="Yes"</formula>
    </cfRule>
  </conditionalFormatting>
  <conditionalFormatting sqref="AB107 AB105">
    <cfRule dxfId="4" priority="2332" type="expression">
      <formula>AB104="Yes"</formula>
    </cfRule>
  </conditionalFormatting>
  <conditionalFormatting sqref="AC107 AC105">
    <cfRule dxfId="4" priority="2293" type="expression">
      <formula>AC104="Yes"</formula>
    </cfRule>
  </conditionalFormatting>
  <conditionalFormatting sqref="AD107 AD105">
    <cfRule dxfId="4" priority="2182" type="expression">
      <formula>AD104="Yes"</formula>
    </cfRule>
  </conditionalFormatting>
  <conditionalFormatting sqref="AE107 AE105">
    <cfRule dxfId="4" priority="2218" type="expression">
      <formula>AE104="Yes"</formula>
    </cfRule>
  </conditionalFormatting>
  <conditionalFormatting sqref="AF107 AF105">
    <cfRule dxfId="4" priority="2114" type="expression">
      <formula>AF104="Yes"</formula>
    </cfRule>
  </conditionalFormatting>
  <conditionalFormatting sqref="AG107 AG105">
    <cfRule dxfId="4" priority="2037" type="expression">
      <formula>AG104="Yes"</formula>
    </cfRule>
  </conditionalFormatting>
  <conditionalFormatting sqref="AH107 AH105">
    <cfRule dxfId="4" priority="3358" type="expression">
      <formula>AH104="Yes"</formula>
    </cfRule>
  </conditionalFormatting>
  <conditionalFormatting sqref="AI105 AK105">
    <cfRule dxfId="7" priority="3331" type="expression">
      <formula>AI$104="Yes"</formula>
    </cfRule>
  </conditionalFormatting>
  <conditionalFormatting sqref="AI107 AI105 AK107 AK105">
    <cfRule dxfId="4" priority="3317" type="expression">
      <formula>AI104="Yes"</formula>
    </cfRule>
  </conditionalFormatting>
  <conditionalFormatting sqref="AV105 AJ105">
    <cfRule dxfId="7" priority="3248" type="expression">
      <formula>AJ$104="Yes"</formula>
    </cfRule>
  </conditionalFormatting>
  <conditionalFormatting sqref="AV107 AV105 AJ107 AJ105">
    <cfRule dxfId="4" priority="3234" type="expression">
      <formula>AJ104="Yes"</formula>
    </cfRule>
  </conditionalFormatting>
  <conditionalFormatting sqref="AL107 AL105">
    <cfRule dxfId="4" priority="3275" type="expression">
      <formula>AL104="Yes"</formula>
    </cfRule>
  </conditionalFormatting>
  <conditionalFormatting sqref="AM105 AM107">
    <cfRule dxfId="4" priority="3518" type="expression">
      <formula>AM104="Yes"</formula>
    </cfRule>
  </conditionalFormatting>
  <conditionalFormatting sqref="AN107 AN105">
    <cfRule dxfId="4" priority="2977" type="expression">
      <formula>AN104="Yes"</formula>
    </cfRule>
  </conditionalFormatting>
  <conditionalFormatting sqref="AO107 AO105">
    <cfRule dxfId="4" priority="2601" type="expression">
      <formula>AO104="Yes"</formula>
    </cfRule>
  </conditionalFormatting>
  <conditionalFormatting sqref="AP107 AP105">
    <cfRule dxfId="4" priority="2809" type="expression">
      <formula>AP104="Yes"</formula>
    </cfRule>
  </conditionalFormatting>
  <conditionalFormatting sqref="AQ107 AQ105">
    <cfRule dxfId="4" priority="2684" type="expression">
      <formula>AQ104="Yes"</formula>
    </cfRule>
  </conditionalFormatting>
  <conditionalFormatting sqref="AR107 AR105">
    <cfRule dxfId="4" priority="2408" type="expression">
      <formula>AR104="Yes"</formula>
    </cfRule>
  </conditionalFormatting>
  <conditionalFormatting sqref="AS107 AS105">
    <cfRule dxfId="4" priority="2149" type="expression">
      <formula>AS104="Yes"</formula>
    </cfRule>
  </conditionalFormatting>
  <conditionalFormatting sqref="AT107 AT105">
    <cfRule dxfId="4" priority="2072" type="expression">
      <formula>AT104="Yes"</formula>
    </cfRule>
  </conditionalFormatting>
  <conditionalFormatting sqref="AU107 AU105">
    <cfRule dxfId="4" priority="2255" type="expression">
      <formula>AU104="Yes"</formula>
    </cfRule>
  </conditionalFormatting>
  <conditionalFormatting sqref="AW107 AW105">
    <cfRule dxfId="4" priority="3191" type="expression">
      <formula>AW104="Yes"</formula>
    </cfRule>
  </conditionalFormatting>
  <conditionalFormatting sqref="AX107:AY107 AX105:AY105">
    <cfRule dxfId="4" priority="3149" type="expression">
      <formula>AX104="Yes"</formula>
    </cfRule>
  </conditionalFormatting>
  <conditionalFormatting sqref="AZ107 AZ105">
    <cfRule dxfId="4" priority="1996" type="expression">
      <formula>AZ104="Yes"</formula>
    </cfRule>
  </conditionalFormatting>
  <conditionalFormatting sqref="BA107 BA105">
    <cfRule dxfId="4" priority="1673" type="expression">
      <formula>BA104="Yes"</formula>
    </cfRule>
  </conditionalFormatting>
  <conditionalFormatting sqref="BB107 BB105">
    <cfRule dxfId="4" priority="1626" type="expression">
      <formula>BB104="Yes"</formula>
    </cfRule>
  </conditionalFormatting>
  <conditionalFormatting sqref="BC107 BC105">
    <cfRule dxfId="4" priority="1581" type="expression">
      <formula>BC104="Yes"</formula>
    </cfRule>
  </conditionalFormatting>
  <conditionalFormatting sqref="BD107 BD105">
    <cfRule dxfId="4" priority="1533" type="expression">
      <formula>BD104="Yes"</formula>
    </cfRule>
  </conditionalFormatting>
  <conditionalFormatting sqref="BE107 BE105">
    <cfRule dxfId="4" priority="1493" type="expression">
      <formula>BE104="Yes"</formula>
    </cfRule>
  </conditionalFormatting>
  <conditionalFormatting sqref="BF107 BF105">
    <cfRule dxfId="4" priority="1454" type="expression">
      <formula>BF104="Yes"</formula>
    </cfRule>
  </conditionalFormatting>
  <conditionalFormatting sqref="BG107 BG105">
    <cfRule dxfId="4" priority="1415" type="expression">
      <formula>BG104="Yes"</formula>
    </cfRule>
  </conditionalFormatting>
  <conditionalFormatting sqref="BH107 BH105">
    <cfRule dxfId="4" priority="1371" type="expression">
      <formula>BH104="Yes"</formula>
    </cfRule>
  </conditionalFormatting>
  <conditionalFormatting sqref="BI107 BI105">
    <cfRule dxfId="4" priority="1288" type="expression">
      <formula>BI104="Yes"</formula>
    </cfRule>
  </conditionalFormatting>
  <conditionalFormatting sqref="BJ107 BJ105">
    <cfRule dxfId="4" priority="1246" type="expression">
      <formula>BJ104="Yes"</formula>
    </cfRule>
  </conditionalFormatting>
  <conditionalFormatting sqref="BK107 BK105">
    <cfRule dxfId="4" priority="1206" type="expression">
      <formula>BK104="Yes"</formula>
    </cfRule>
  </conditionalFormatting>
  <conditionalFormatting sqref="BL107 BL105">
    <cfRule dxfId="4" priority="1162" type="expression">
      <formula>BL104="Yes"</formula>
    </cfRule>
  </conditionalFormatting>
  <conditionalFormatting sqref="BM107 BM105">
    <cfRule dxfId="4" priority="1108" type="expression">
      <formula>BM104="Yes"</formula>
    </cfRule>
  </conditionalFormatting>
  <conditionalFormatting sqref="BN107 BN105">
    <cfRule dxfId="4" priority="1056" type="expression">
      <formula>BN104="Yes"</formula>
    </cfRule>
  </conditionalFormatting>
  <conditionalFormatting sqref="BO107 BO105">
    <cfRule dxfId="4" priority="952" type="expression">
      <formula>BO104="Yes"</formula>
    </cfRule>
  </conditionalFormatting>
  <conditionalFormatting sqref="BP105 BU105">
    <cfRule dxfId="7" priority="1015" type="expression">
      <formula>BP$104="Yes"</formula>
    </cfRule>
  </conditionalFormatting>
  <conditionalFormatting sqref="BP107 BP105 BU107 BU105">
    <cfRule dxfId="4" priority="1005" type="expression">
      <formula>BP104="Yes"</formula>
    </cfRule>
  </conditionalFormatting>
  <conditionalFormatting sqref="BQ107 BQ105">
    <cfRule dxfId="4" priority="856" type="expression">
      <formula>BQ104="Yes"</formula>
    </cfRule>
  </conditionalFormatting>
  <conditionalFormatting sqref="BR107 BR105">
    <cfRule dxfId="4" priority="809" type="expression">
      <formula>BR104="Yes"</formula>
    </cfRule>
  </conditionalFormatting>
  <conditionalFormatting sqref="BS107 BS105">
    <cfRule dxfId="4" priority="766" type="expression">
      <formula>BS104="Yes"</formula>
    </cfRule>
  </conditionalFormatting>
  <conditionalFormatting sqref="BT107 BT105">
    <cfRule dxfId="4" priority="715" type="expression">
      <formula>BT104="Yes"</formula>
    </cfRule>
  </conditionalFormatting>
  <conditionalFormatting sqref="BV107 BV105">
    <cfRule dxfId="4" priority="4883" type="expression">
      <formula>BV104="Yes"</formula>
    </cfRule>
  </conditionalFormatting>
  <conditionalFormatting sqref="BW107 BW105">
    <cfRule dxfId="4" priority="4846" type="expression">
      <formula>BW104="Yes"</formula>
    </cfRule>
  </conditionalFormatting>
  <conditionalFormatting sqref="BX107 BX105">
    <cfRule dxfId="4" priority="4816" type="expression">
      <formula>BX104="Yes"</formula>
    </cfRule>
  </conditionalFormatting>
  <conditionalFormatting sqref="BY105 CF105">
    <cfRule dxfId="7" priority="4794" type="expression">
      <formula>BY$104="Yes"</formula>
    </cfRule>
  </conditionalFormatting>
  <conditionalFormatting sqref="BY107 CF107 BY105 CF105">
    <cfRule dxfId="4" priority="4780" type="expression">
      <formula>BY104="Yes"</formula>
    </cfRule>
  </conditionalFormatting>
  <conditionalFormatting sqref="BZ107 BZ105">
    <cfRule dxfId="4" priority="4733" type="expression">
      <formula>BZ104="Yes"</formula>
    </cfRule>
  </conditionalFormatting>
  <conditionalFormatting sqref="CA107 CA105">
    <cfRule dxfId="4" priority="4698" type="expression">
      <formula>CA104="Yes"</formula>
    </cfRule>
  </conditionalFormatting>
  <conditionalFormatting sqref="CB107 CB105">
    <cfRule dxfId="4" priority="4659" type="expression">
      <formula>CB104="Yes"</formula>
    </cfRule>
  </conditionalFormatting>
  <conditionalFormatting sqref="CC107 CC105">
    <cfRule dxfId="4" priority="4620" type="expression">
      <formula>CC104="Yes"</formula>
    </cfRule>
  </conditionalFormatting>
  <conditionalFormatting sqref="CD107 CD105">
    <cfRule dxfId="4" priority="4581" type="expression">
      <formula>CD104="Yes"</formula>
    </cfRule>
  </conditionalFormatting>
  <conditionalFormatting sqref="CE107 CE105">
    <cfRule dxfId="4" priority="4542" type="expression">
      <formula>CE104="Yes"</formula>
    </cfRule>
  </conditionalFormatting>
  <conditionalFormatting sqref="CG105 CW105:CY105">
    <cfRule dxfId="7" priority="4509" type="expression">
      <formula>CG$104="Yes"</formula>
    </cfRule>
  </conditionalFormatting>
  <conditionalFormatting sqref="CG107 CW107:CY107 CG105 CW105:CY105">
    <cfRule dxfId="4" priority="4495" type="expression">
      <formula>CG104="Yes"</formula>
    </cfRule>
  </conditionalFormatting>
  <conditionalFormatting sqref="CH107 CH105">
    <cfRule dxfId="4" priority="4456" type="expression">
      <formula>CH104="Yes"</formula>
    </cfRule>
  </conditionalFormatting>
  <conditionalFormatting sqref="CI107 CI105">
    <cfRule dxfId="4" priority="4417" type="expression">
      <formula>CI104="Yes"</formula>
    </cfRule>
  </conditionalFormatting>
  <conditionalFormatting sqref="CJ107 CJ105">
    <cfRule dxfId="4" priority="4376" type="expression">
      <formula>CJ104="Yes"</formula>
    </cfRule>
  </conditionalFormatting>
  <conditionalFormatting sqref="CK107 CK105">
    <cfRule dxfId="4" priority="4336" type="expression">
      <formula>CK104="Yes"</formula>
    </cfRule>
  </conditionalFormatting>
  <conditionalFormatting sqref="CL107 CL105">
    <cfRule dxfId="4" priority="4296" type="expression">
      <formula>CL104="Yes"</formula>
    </cfRule>
  </conditionalFormatting>
  <conditionalFormatting sqref="CM107 CM105">
    <cfRule dxfId="4" priority="4235" type="expression">
      <formula>CM104="Yes"</formula>
    </cfRule>
  </conditionalFormatting>
  <conditionalFormatting sqref="CN107 CN105">
    <cfRule dxfId="4" priority="4189" type="expression">
      <formula>CN104="Yes"</formula>
    </cfRule>
  </conditionalFormatting>
  <conditionalFormatting sqref="CO107 CO105">
    <cfRule dxfId="4" priority="4146" type="expression">
      <formula>CO104="Yes"</formula>
    </cfRule>
  </conditionalFormatting>
  <conditionalFormatting sqref="CP107 CP105">
    <cfRule dxfId="4" priority="4102" type="expression">
      <formula>CP104="Yes"</formula>
    </cfRule>
  </conditionalFormatting>
  <conditionalFormatting sqref="CQ107 CQ105">
    <cfRule dxfId="4" priority="4059" type="expression">
      <formula>CQ104="Yes"</formula>
    </cfRule>
  </conditionalFormatting>
  <conditionalFormatting sqref="CR107 CR105">
    <cfRule dxfId="4" priority="4015" type="expression">
      <formula>CR104="Yes"</formula>
    </cfRule>
  </conditionalFormatting>
  <conditionalFormatting sqref="CS107 CS105">
    <cfRule dxfId="4" priority="3972" type="expression">
      <formula>CS104="Yes"</formula>
    </cfRule>
  </conditionalFormatting>
  <conditionalFormatting sqref="CT107 CT105">
    <cfRule dxfId="4" priority="3929" type="expression">
      <formula>CT104="Yes"</formula>
    </cfRule>
  </conditionalFormatting>
  <conditionalFormatting sqref="CU107 CU105">
    <cfRule dxfId="4" priority="3887" type="expression">
      <formula>CU104="Yes"</formula>
    </cfRule>
  </conditionalFormatting>
  <conditionalFormatting sqref="CV107 CV105">
    <cfRule dxfId="4" priority="3844" type="expression">
      <formula>CV104="Yes"</formula>
    </cfRule>
  </conditionalFormatting>
  <conditionalFormatting sqref="EX105 EX107">
    <cfRule dxfId="4" priority="4924" type="expression">
      <formula>EX104="Yes"</formula>
    </cfRule>
  </conditionalFormatting>
  <conditionalFormatting sqref="EZ105 EZ107">
    <cfRule dxfId="4" priority="6406" type="expression">
      <formula>EZ104="Yes"</formula>
    </cfRule>
  </conditionalFormatting>
  <conditionalFormatting sqref="FA105 FA107">
    <cfRule dxfId="4" priority="6393" type="expression">
      <formula>FA104="Yes"</formula>
    </cfRule>
  </conditionalFormatting>
  <conditionalFormatting sqref="FB105 FB107">
    <cfRule dxfId="4" priority="6427" type="expression">
      <formula>FB104="Yes"</formula>
    </cfRule>
  </conditionalFormatting>
  <conditionalFormatting sqref="FC105 FC107">
    <cfRule dxfId="4" priority="6436" type="expression">
      <formula>FC104="Yes"</formula>
    </cfRule>
  </conditionalFormatting>
  <conditionalFormatting sqref="FD105 FD107">
    <cfRule dxfId="4" priority="6384" type="expression">
      <formula>FD104="Yes"</formula>
    </cfRule>
  </conditionalFormatting>
  <conditionalFormatting sqref="FE105 FE107">
    <cfRule dxfId="4" priority="6371" type="expression">
      <formula>FE104="Yes"</formula>
    </cfRule>
  </conditionalFormatting>
  <conditionalFormatting sqref="FF105 FF107">
    <cfRule dxfId="4" priority="6358" type="expression">
      <formula>FF104="Yes"</formula>
    </cfRule>
  </conditionalFormatting>
  <conditionalFormatting sqref="FG105 FG107">
    <cfRule dxfId="4" priority="6343" type="expression">
      <formula>FG104="Yes"</formula>
    </cfRule>
  </conditionalFormatting>
  <conditionalFormatting sqref="FH105 FH107">
    <cfRule dxfId="4" priority="6328" type="expression">
      <formula>FH104="Yes"</formula>
    </cfRule>
  </conditionalFormatting>
  <conditionalFormatting sqref="FI105 FI107">
    <cfRule dxfId="4" priority="6313" type="expression">
      <formula>FI104="Yes"</formula>
    </cfRule>
  </conditionalFormatting>
  <conditionalFormatting sqref="FJ107 FJ105">
    <cfRule dxfId="4" priority="6285" type="expression">
      <formula>FJ104="Yes"</formula>
    </cfRule>
  </conditionalFormatting>
  <conditionalFormatting sqref="FK107 FK105">
    <cfRule dxfId="4" priority="6275" type="expression">
      <formula>FK104="Yes"</formula>
    </cfRule>
  </conditionalFormatting>
  <conditionalFormatting sqref="FL107 FL105">
    <cfRule dxfId="4" priority="6245" type="expression">
      <formula>FL104="Yes"</formula>
    </cfRule>
  </conditionalFormatting>
  <conditionalFormatting sqref="FM107 FM105">
    <cfRule dxfId="4" priority="6260" type="expression">
      <formula>FM104="Yes"</formula>
    </cfRule>
  </conditionalFormatting>
  <conditionalFormatting sqref="FN107 FN105">
    <cfRule dxfId="4" priority="6234" type="expression">
      <formula>FN104="Yes"</formula>
    </cfRule>
  </conditionalFormatting>
  <conditionalFormatting sqref="FO107 FO105">
    <cfRule dxfId="4" priority="6223" type="expression">
      <formula>FO104="Yes"</formula>
    </cfRule>
  </conditionalFormatting>
  <conditionalFormatting sqref="FP107 FP105">
    <cfRule dxfId="4" priority="6200" type="expression">
      <formula>FP104="Yes"</formula>
    </cfRule>
  </conditionalFormatting>
  <conditionalFormatting sqref="FQ107 FQ105">
    <cfRule dxfId="4" priority="6165" type="expression">
      <formula>FQ104="Yes"</formula>
    </cfRule>
  </conditionalFormatting>
  <conditionalFormatting sqref="FR107 FR105">
    <cfRule dxfId="4" priority="6131" type="expression">
      <formula>FR104="Yes"</formula>
    </cfRule>
  </conditionalFormatting>
  <conditionalFormatting sqref="FS107 FS105">
    <cfRule dxfId="4" priority="6097" type="expression">
      <formula>FS104="Yes"</formula>
    </cfRule>
  </conditionalFormatting>
  <conditionalFormatting sqref="FT107 FT105">
    <cfRule dxfId="4" priority="6063" type="expression">
      <formula>FT104="Yes"</formula>
    </cfRule>
  </conditionalFormatting>
  <conditionalFormatting sqref="FU107 FU105">
    <cfRule dxfId="4" priority="6029" type="expression">
      <formula>FU104="Yes"</formula>
    </cfRule>
  </conditionalFormatting>
  <conditionalFormatting sqref="FV107 FV105">
    <cfRule dxfId="4" priority="5993" type="expression">
      <formula>FV104="Yes"</formula>
    </cfRule>
  </conditionalFormatting>
  <conditionalFormatting sqref="FW107 FW105">
    <cfRule dxfId="4" priority="5957" type="expression">
      <formula>FW104="Yes"</formula>
    </cfRule>
  </conditionalFormatting>
  <conditionalFormatting sqref="FX107 FX105">
    <cfRule dxfId="4" priority="5921" type="expression">
      <formula>FX104="Yes"</formula>
    </cfRule>
  </conditionalFormatting>
  <conditionalFormatting sqref="FY107 FY105">
    <cfRule dxfId="4" priority="5885" type="expression">
      <formula>FY104="Yes"</formula>
    </cfRule>
  </conditionalFormatting>
  <conditionalFormatting sqref="FZ107 FZ105">
    <cfRule dxfId="4" priority="5847" type="expression">
      <formula>FZ104="Yes"</formula>
    </cfRule>
  </conditionalFormatting>
  <conditionalFormatting sqref="A107 CZ107 EY107:FP107 GA107:XFD107">
    <cfRule dxfId="5" priority="6192" type="expression">
      <formula>A$106="Yes"</formula>
    </cfRule>
  </conditionalFormatting>
  <conditionalFormatting sqref="AI107 AK107">
    <cfRule dxfId="7" priority="3311" type="expression">
      <formula>AI$106="Yes"</formula>
    </cfRule>
  </conditionalFormatting>
  <conditionalFormatting sqref="AV107 AJ107">
    <cfRule dxfId="7" priority="3228" type="expression">
      <formula>AJ$106="Yes"</formula>
    </cfRule>
  </conditionalFormatting>
  <conditionalFormatting sqref="BP107 BU107">
    <cfRule dxfId="7" priority="999" type="expression">
      <formula>BP$106="Yes"</formula>
    </cfRule>
  </conditionalFormatting>
  <conditionalFormatting sqref="BY107 CF107">
    <cfRule dxfId="7" priority="4773" type="expression">
      <formula>BY$106="Yes"</formula>
    </cfRule>
  </conditionalFormatting>
  <conditionalFormatting sqref="CG107 CW107:CY107">
    <cfRule dxfId="7" priority="4488" type="expression">
      <formula>CG$106="Yes"</formula>
    </cfRule>
  </conditionalFormatting>
  <conditionalFormatting sqref="A111:A134 CZ111:DC134 DE111:DK134 DM111:DM134 DP111:DP134 DR111:DT134 DY111:ER134 EU111:EU134 EY111:FP134 GA111:XFD134">
    <cfRule dxfId="5" priority="6191" type="expression">
      <formula>AND(A$16&lt;&gt;"Manual Sign",A$16&lt;&gt;"Option for Send Document :",A$16&lt;&gt;"")</formula>
    </cfRule>
  </conditionalFormatting>
  <conditionalFormatting sqref="B111:B113 B115 B117:B134">
    <cfRule dxfId="5" priority="661" type="expression">
      <formula>AND(B$16&lt;&gt;"Manual Sign",B$16&lt;&gt;"Option for Send Document :",B$16&lt;&gt;"")</formula>
    </cfRule>
  </conditionalFormatting>
  <conditionalFormatting sqref="C111:C113 C115 C117:C134">
    <cfRule dxfId="5" priority="608" type="expression">
      <formula>AND(C$16&lt;&gt;"Manual Sign",C$16&lt;&gt;"Option for Send Document :",C$16&lt;&gt;"")</formula>
    </cfRule>
  </conditionalFormatting>
  <conditionalFormatting sqref="D111:D113 D115 D117:D134">
    <cfRule dxfId="5" priority="3791" type="expression">
      <formula>AND(D$16&lt;&gt;"Manual Sign",D$16&lt;&gt;"Option for Send Document :",D$16&lt;&gt;"")</formula>
    </cfRule>
  </conditionalFormatting>
  <conditionalFormatting sqref="E111:E113 E115 E117:E134">
    <cfRule dxfId="5" priority="3747" type="expression">
      <formula>AND(E$16&lt;&gt;"Manual Sign",E$16&lt;&gt;"Option for Send Document :",E$16&lt;&gt;"")</formula>
    </cfRule>
  </conditionalFormatting>
  <conditionalFormatting sqref="F111:F113 F115 F117:F134">
    <cfRule dxfId="5" priority="3708" type="expression">
      <formula>AND(F$16&lt;&gt;"Manual Sign",F$16&lt;&gt;"Option for Send Document :",F$16&lt;&gt;"")</formula>
    </cfRule>
  </conditionalFormatting>
  <conditionalFormatting sqref="G111:G113 G115 G117:G134">
    <cfRule dxfId="5" priority="3669" type="expression">
      <formula>AND(G$16&lt;&gt;"Manual Sign",G$16&lt;&gt;"Option for Send Document :",G$16&lt;&gt;"")</formula>
    </cfRule>
  </conditionalFormatting>
  <conditionalFormatting sqref="H111:H113 H115 H117:H134">
    <cfRule dxfId="5" priority="3630" type="expression">
      <formula>AND(H$16&lt;&gt;"Manual Sign",H$16&lt;&gt;"Option for Send Document :",H$16&lt;&gt;"")</formula>
    </cfRule>
  </conditionalFormatting>
  <conditionalFormatting sqref="I111:I113 I115 I117:I134">
    <cfRule dxfId="5" priority="3591" type="expression">
      <formula>AND(I$16&lt;&gt;"Manual Sign",I$16&lt;&gt;"Option for Send Document :",I$16&lt;&gt;"")</formula>
    </cfRule>
  </conditionalFormatting>
  <conditionalFormatting sqref="J111:J113 J115 J117:J134">
    <cfRule dxfId="5" priority="3552" type="expression">
      <formula>AND(J$16&lt;&gt;"Manual Sign",J$16&lt;&gt;"Option for Send Document :",J$16&lt;&gt;"")</formula>
    </cfRule>
  </conditionalFormatting>
  <conditionalFormatting sqref="K111:K113 K115 K117:K134">
    <cfRule dxfId="5" priority="3469" type="expression">
      <formula>AND(K$16&lt;&gt;"Manual Sign",K$16&lt;&gt;"Option for Send Document :",K$16&lt;&gt;"")</formula>
    </cfRule>
  </conditionalFormatting>
  <conditionalFormatting sqref="L111:L113 L115 L117:L134">
    <cfRule dxfId="5" priority="3097" type="expression">
      <formula>AND(L$16&lt;&gt;"Manual Sign",L$16&lt;&gt;"Option for Send Document :",L$16&lt;&gt;"")</formula>
    </cfRule>
  </conditionalFormatting>
  <conditionalFormatting sqref="M111:M113 M115 M117:M134">
    <cfRule dxfId="5" priority="3054" type="expression">
      <formula>AND(M$16&lt;&gt;"Manual Sign",M$16&lt;&gt;"Option for Send Document :",M$16&lt;&gt;"")</formula>
    </cfRule>
  </conditionalFormatting>
  <conditionalFormatting sqref="N111:N113 N115 N117:N134">
    <cfRule dxfId="5" priority="3011" type="expression">
      <formula>AND(N$16&lt;&gt;"Manual Sign",N$16&lt;&gt;"Option for Send Document :",N$16&lt;&gt;"")</formula>
    </cfRule>
  </conditionalFormatting>
  <conditionalFormatting sqref="O111:O113 O115 O117:O134">
    <cfRule dxfId="5" priority="2929" type="expression">
      <formula>AND(O$16&lt;&gt;"Manual Sign",O$16&lt;&gt;"Option for Send Document :",O$16&lt;&gt;"")</formula>
    </cfRule>
  </conditionalFormatting>
  <conditionalFormatting sqref="P111:P113 P115 P117:P134">
    <cfRule dxfId="5" priority="2886" type="expression">
      <formula>AND(P$16&lt;&gt;"Manual Sign",P$16&lt;&gt;"Option for Send Document :",P$16&lt;&gt;"")</formula>
    </cfRule>
  </conditionalFormatting>
  <conditionalFormatting sqref="Q111:Q113 Q115 Q117:Q134">
    <cfRule dxfId="5" priority="2843" type="expression">
      <formula>AND(Q$16&lt;&gt;"Manual Sign",Q$16&lt;&gt;"Option for Send Document :",Q$16&lt;&gt;"")</formula>
    </cfRule>
  </conditionalFormatting>
  <conditionalFormatting sqref="R111:R113 R115 R117:R134">
    <cfRule dxfId="5" priority="2761" type="expression">
      <formula>AND(R$16&lt;&gt;"Manual Sign",R$16&lt;&gt;"Option for Send Document :",R$16&lt;&gt;"")</formula>
    </cfRule>
  </conditionalFormatting>
  <conditionalFormatting sqref="S111:S113 S115 S117:S134">
    <cfRule dxfId="5" priority="2718" type="expression">
      <formula>AND(S$16&lt;&gt;"Manual Sign",S$16&lt;&gt;"Option for Send Document :",S$16&lt;&gt;"")</formula>
    </cfRule>
  </conditionalFormatting>
  <conditionalFormatting sqref="T111:T113 T115 T117:T134">
    <cfRule dxfId="5" priority="2635" type="expression">
      <formula>AND(T$16&lt;&gt;"Manual Sign",T$16&lt;&gt;"Option for Send Document :",T$16&lt;&gt;"")</formula>
    </cfRule>
  </conditionalFormatting>
  <conditionalFormatting sqref="U111:U113 U115 U117:U134">
    <cfRule dxfId="5" priority="2553" type="expression">
      <formula>AND(U$16&lt;&gt;"Manual Sign",U$16&lt;&gt;"Option for Send Document :",U$16&lt;&gt;"")</formula>
    </cfRule>
  </conditionalFormatting>
  <conditionalFormatting sqref="V111:V113 V115 V117:V134">
    <cfRule dxfId="5" priority="3430" type="expression">
      <formula>AND(V$16&lt;&gt;"Manual Sign",V$16&lt;&gt;"Option for Send Document :",V$16&lt;&gt;"")</formula>
    </cfRule>
  </conditionalFormatting>
  <conditionalFormatting sqref="W111:W113 W115 W117:W134">
    <cfRule dxfId="5" priority="2514" type="expression">
      <formula>AND(W$16&lt;&gt;"Manual Sign",W$16&lt;&gt;"Option for Send Document :",W$16&lt;&gt;"")</formula>
    </cfRule>
  </conditionalFormatting>
  <conditionalFormatting sqref="X111:X113 X115 X117:X134">
    <cfRule dxfId="5" priority="2476" type="expression">
      <formula>AND(X$16&lt;&gt;"Manual Sign",X$16&lt;&gt;"Option for Send Document :",X$16&lt;&gt;"")</formula>
    </cfRule>
  </conditionalFormatting>
  <conditionalFormatting sqref="Y111:Y113 Y115 Y117:Y134">
    <cfRule dxfId="5" priority="2440" type="expression">
      <formula>AND(Y$16&lt;&gt;"Manual Sign",Y$16&lt;&gt;"Option for Send Document :",Y$16&lt;&gt;"")</formula>
    </cfRule>
  </conditionalFormatting>
  <conditionalFormatting sqref="Z111:Z113 Z115 Z117:Z134">
    <cfRule dxfId="5" priority="2365" type="expression">
      <formula>AND(Z$16&lt;&gt;"Manual Sign",Z$16&lt;&gt;"Option for Send Document :",Z$16&lt;&gt;"")</formula>
    </cfRule>
  </conditionalFormatting>
  <conditionalFormatting sqref="AA111:AA113 AA115 AA117:AA134">
    <cfRule dxfId="5" priority="3390" type="expression">
      <formula>AND(AA$16&lt;&gt;"Manual Sign",AA$16&lt;&gt;"Option for Send Document :",AA$16&lt;&gt;"")</formula>
    </cfRule>
  </conditionalFormatting>
  <conditionalFormatting sqref="AB111:AB113 AB115 AB117:AB134">
    <cfRule dxfId="5" priority="2325" type="expression">
      <formula>AND(AB$16&lt;&gt;"Manual Sign",AB$16&lt;&gt;"Option for Send Document :",AB$16&lt;&gt;"")</formula>
    </cfRule>
  </conditionalFormatting>
  <conditionalFormatting sqref="AC111:AC113 AC115 AC117:AC134">
    <cfRule dxfId="5" priority="2286" type="expression">
      <formula>AND(AC$16&lt;&gt;"Manual Sign",AC$16&lt;&gt;"Option for Send Document :",AC$16&lt;&gt;"")</formula>
    </cfRule>
  </conditionalFormatting>
  <conditionalFormatting sqref="AD111:AD113 AD115 AD117:AD134">
    <cfRule dxfId="5" priority="2175" type="expression">
      <formula>AND(AD$16&lt;&gt;"Manual Sign",AD$16&lt;&gt;"Option for Send Document :",AD$16&lt;&gt;"")</formula>
    </cfRule>
  </conditionalFormatting>
  <conditionalFormatting sqref="AE111:AE113 AE115 AE117:AE134">
    <cfRule dxfId="5" priority="2211" type="expression">
      <formula>AND(AE$16&lt;&gt;"Manual Sign",AE$16&lt;&gt;"Option for Send Document :",AE$16&lt;&gt;"")</formula>
    </cfRule>
  </conditionalFormatting>
  <conditionalFormatting sqref="AF111:AF113 AF115 AF117:AF134">
    <cfRule dxfId="5" priority="2107" type="expression">
      <formula>AND(AF$16&lt;&gt;"Manual Sign",AF$16&lt;&gt;"Option for Send Document :",AF$16&lt;&gt;"")</formula>
    </cfRule>
  </conditionalFormatting>
  <conditionalFormatting sqref="AG111:AG113 AG115 AG117:AG134">
    <cfRule dxfId="5" priority="2030" type="expression">
      <formula>AND(AG$16&lt;&gt;"Manual Sign",AG$16&lt;&gt;"Option for Send Document :",AG$16&lt;&gt;"")</formula>
    </cfRule>
  </conditionalFormatting>
  <conditionalFormatting sqref="AH111:AH113 AH115 AH117:AH134">
    <cfRule dxfId="5" priority="3351" type="expression">
      <formula>AND(AH$16&lt;&gt;"Manual Sign",AH$16&lt;&gt;"Option for Send Document :",AH$16&lt;&gt;"")</formula>
    </cfRule>
  </conditionalFormatting>
  <conditionalFormatting sqref="AI111:AI113 AI115 AI117:AI134 AK111:AK113 AK115 AK117:AK134">
    <cfRule dxfId="5" priority="3310" type="expression">
      <formula>AND(AI$16&lt;&gt;"Manual Sign",AI$16&lt;&gt;"Option for Send Document :",AI$16&lt;&gt;"")</formula>
    </cfRule>
  </conditionalFormatting>
  <conditionalFormatting sqref="AV111:AV113 AV115 AV117:AV134 AJ111:AJ113 AJ115 AJ117:AJ134">
    <cfRule dxfId="5" priority="3227" type="expression">
      <formula>AND(AJ$16&lt;&gt;"Manual Sign",AJ$16&lt;&gt;"Option for Send Document :",AJ$16&lt;&gt;"")</formula>
    </cfRule>
  </conditionalFormatting>
  <conditionalFormatting sqref="AL111:AL113 AL115 AL117:AL134">
    <cfRule dxfId="5" priority="3268" type="expression">
      <formula>AND(AL$16&lt;&gt;"Manual Sign",AL$16&lt;&gt;"Option for Send Document :",AL$16&lt;&gt;"")</formula>
    </cfRule>
  </conditionalFormatting>
  <conditionalFormatting sqref="AM117:AM134 AM111:AM113 AM115">
    <cfRule dxfId="5" priority="3511" type="expression">
      <formula>AND(AM$16&lt;&gt;"Manual Sign",AM$16&lt;&gt;"Option for Send Document :",AM$16&lt;&gt;"")</formula>
    </cfRule>
  </conditionalFormatting>
  <conditionalFormatting sqref="AN111:AN113 AN115 AN117:AN134">
    <cfRule dxfId="5" priority="2970" type="expression">
      <formula>AND(AN$16&lt;&gt;"Manual Sign",AN$16&lt;&gt;"Option for Send Document :",AN$16&lt;&gt;"")</formula>
    </cfRule>
  </conditionalFormatting>
  <conditionalFormatting sqref="AO111:AO113 AO115 AO117:AO134">
    <cfRule dxfId="5" priority="2594" type="expression">
      <formula>AND(AO$16&lt;&gt;"Manual Sign",AO$16&lt;&gt;"Option for Send Document :",AO$16&lt;&gt;"")</formula>
    </cfRule>
  </conditionalFormatting>
  <conditionalFormatting sqref="AP111:AP113 AP115 AP117:AP134">
    <cfRule dxfId="5" priority="2802" type="expression">
      <formula>AND(AP$16&lt;&gt;"Manual Sign",AP$16&lt;&gt;"Option for Send Document :",AP$16&lt;&gt;"")</formula>
    </cfRule>
  </conditionalFormatting>
  <conditionalFormatting sqref="AQ111:AQ113 AQ115 AQ117:AQ134">
    <cfRule dxfId="5" priority="2677" type="expression">
      <formula>AND(AQ$16&lt;&gt;"Manual Sign",AQ$16&lt;&gt;"Option for Send Document :",AQ$16&lt;&gt;"")</formula>
    </cfRule>
  </conditionalFormatting>
  <conditionalFormatting sqref="AR111:AR113 AR115 AR117:AR134">
    <cfRule dxfId="5" priority="2401" type="expression">
      <formula>AND(AR$16&lt;&gt;"Manual Sign",AR$16&lt;&gt;"Option for Send Document :",AR$16&lt;&gt;"")</formula>
    </cfRule>
  </conditionalFormatting>
  <conditionalFormatting sqref="AS111:AS113 AS115 AS117:AS134">
    <cfRule dxfId="5" priority="2142" type="expression">
      <formula>AND(AS$16&lt;&gt;"Manual Sign",AS$16&lt;&gt;"Option for Send Document :",AS$16&lt;&gt;"")</formula>
    </cfRule>
  </conditionalFormatting>
  <conditionalFormatting sqref="AT111:AT113 AT115 AT117:AT134">
    <cfRule dxfId="5" priority="2065" type="expression">
      <formula>AND(AT$16&lt;&gt;"Manual Sign",AT$16&lt;&gt;"Option for Send Document :",AT$16&lt;&gt;"")</formula>
    </cfRule>
  </conditionalFormatting>
  <conditionalFormatting sqref="AU111:AU113 AU115 AU117:AU134">
    <cfRule dxfId="5" priority="2248" type="expression">
      <formula>AND(AU$16&lt;&gt;"Manual Sign",AU$16&lt;&gt;"Option for Send Document :",AU$16&lt;&gt;"")</formula>
    </cfRule>
  </conditionalFormatting>
  <conditionalFormatting sqref="AW111:AW113 AW115 AW117:AW134">
    <cfRule dxfId="5" priority="3184" type="expression">
      <formula>AND(AW$16&lt;&gt;"Manual Sign",AW$16&lt;&gt;"Option for Send Document :",AW$16&lt;&gt;"")</formula>
    </cfRule>
  </conditionalFormatting>
  <conditionalFormatting sqref="AX111:AY113 AX115:AY115 AX117:AY134">
    <cfRule dxfId="5" priority="3142" type="expression">
      <formula>AND(AX$16&lt;&gt;"Manual Sign",AX$16&lt;&gt;"Option for Send Document :",AX$16&lt;&gt;"")</formula>
    </cfRule>
  </conditionalFormatting>
  <conditionalFormatting sqref="AZ111:AZ113 AZ115 AZ117:AZ134">
    <cfRule dxfId="5" priority="1989" type="expression">
      <formula>AND(AZ$16&lt;&gt;"Manual Sign",AZ$16&lt;&gt;"Option for Send Document :",AZ$16&lt;&gt;"")</formula>
    </cfRule>
  </conditionalFormatting>
  <conditionalFormatting sqref="BA111:BA113 BA115 BA117:BA134">
    <cfRule dxfId="5" priority="1666" type="expression">
      <formula>AND(BA$16&lt;&gt;"Manual Sign",BA$16&lt;&gt;"Option for Send Document :",BA$16&lt;&gt;"")</formula>
    </cfRule>
  </conditionalFormatting>
  <conditionalFormatting sqref="BB111:BB113 BB115 BB117:BB134">
    <cfRule dxfId="5" priority="1619" type="expression">
      <formula>AND(BB$16&lt;&gt;"Manual Sign",BB$16&lt;&gt;"Option for Send Document :",BB$16&lt;&gt;"")</formula>
    </cfRule>
  </conditionalFormatting>
  <conditionalFormatting sqref="BC111:BC113 BC115 BC117:BC134">
    <cfRule dxfId="5" priority="1574" type="expression">
      <formula>AND(BC$16&lt;&gt;"Manual Sign",BC$16&lt;&gt;"Option for Send Document :",BC$16&lt;&gt;"")</formula>
    </cfRule>
  </conditionalFormatting>
  <conditionalFormatting sqref="BD111:BD113 BD115 BD117:BD134">
    <cfRule dxfId="5" priority="1526" type="expression">
      <formula>AND(BD$16&lt;&gt;"Manual Sign",BD$16&lt;&gt;"Option for Send Document :",BD$16&lt;&gt;"")</formula>
    </cfRule>
  </conditionalFormatting>
  <conditionalFormatting sqref="BE111:BE113 BE115 BE117:BE134">
    <cfRule dxfId="5" priority="1486" type="expression">
      <formula>AND(BE$16&lt;&gt;"Manual Sign",BE$16&lt;&gt;"Option for Send Document :",BE$16&lt;&gt;"")</formula>
    </cfRule>
  </conditionalFormatting>
  <conditionalFormatting sqref="BF111:BF113 BF115 BF117:BF134">
    <cfRule dxfId="5" priority="1447" type="expression">
      <formula>AND(BF$16&lt;&gt;"Manual Sign",BF$16&lt;&gt;"Option for Send Document :",BF$16&lt;&gt;"")</formula>
    </cfRule>
  </conditionalFormatting>
  <conditionalFormatting sqref="BG111:BG113 BG115 BG117:BG134">
    <cfRule dxfId="5" priority="1408" type="expression">
      <formula>AND(BG$16&lt;&gt;"Manual Sign",BG$16&lt;&gt;"Option for Send Document :",BG$16&lt;&gt;"")</formula>
    </cfRule>
  </conditionalFormatting>
  <conditionalFormatting sqref="BH111:BH113 BH115 BH117:BH134">
    <cfRule dxfId="5" priority="1364" type="expression">
      <formula>AND(BH$16&lt;&gt;"Manual Sign",BH$16&lt;&gt;"Option for Send Document :",BH$16&lt;&gt;"")</formula>
    </cfRule>
  </conditionalFormatting>
  <conditionalFormatting sqref="BI111:BI113 BI115 BI117:BI134">
    <cfRule dxfId="5" priority="1281" type="expression">
      <formula>AND(BI$16&lt;&gt;"Manual Sign",BI$16&lt;&gt;"Option for Send Document :",BI$16&lt;&gt;"")</formula>
    </cfRule>
  </conditionalFormatting>
  <conditionalFormatting sqref="BJ111:BJ113 BJ115 BJ117:BJ134">
    <cfRule dxfId="5" priority="1239" type="expression">
      <formula>AND(BJ$16&lt;&gt;"Manual Sign",BJ$16&lt;&gt;"Option for Send Document :",BJ$16&lt;&gt;"")</formula>
    </cfRule>
  </conditionalFormatting>
  <conditionalFormatting sqref="BK111:BK113 BK115 BK117:BK134">
    <cfRule dxfId="5" priority="1199" type="expression">
      <formula>AND(BK$16&lt;&gt;"Manual Sign",BK$16&lt;&gt;"Option for Send Document :",BK$16&lt;&gt;"")</formula>
    </cfRule>
  </conditionalFormatting>
  <conditionalFormatting sqref="BL111:BL113 BL115 BL117:BL134">
    <cfRule dxfId="5" priority="1155" type="expression">
      <formula>AND(BL$16&lt;&gt;"Manual Sign",BL$16&lt;&gt;"Option for Send Document :",BL$16&lt;&gt;"")</formula>
    </cfRule>
  </conditionalFormatting>
  <conditionalFormatting sqref="BM111:BM113 BM115 BM117:BM134">
    <cfRule dxfId="5" priority="1101" type="expression">
      <formula>AND(BM$16&lt;&gt;"Manual Sign",BM$16&lt;&gt;"Option for Send Document :",BM$16&lt;&gt;"")</formula>
    </cfRule>
  </conditionalFormatting>
  <conditionalFormatting sqref="BN111:BN113 BN115 BN117:BN134">
    <cfRule dxfId="5" priority="1049" type="expression">
      <formula>AND(BN$16&lt;&gt;"Manual Sign",BN$16&lt;&gt;"Option for Send Document :",BN$16&lt;&gt;"")</formula>
    </cfRule>
  </conditionalFormatting>
  <conditionalFormatting sqref="BO111:BO113 BO115 BO117:BO134">
    <cfRule dxfId="5" priority="945" type="expression">
      <formula>AND(BO$16&lt;&gt;"Manual Sign",BO$16&lt;&gt;"Option for Send Document :",BO$16&lt;&gt;"")</formula>
    </cfRule>
  </conditionalFormatting>
  <conditionalFormatting sqref="BP111:BP113 BP115 BP117:BP134 BU111:BU113 BU115 BU117:BU134">
    <cfRule dxfId="5" priority="998" type="expression">
      <formula>AND(BP$16&lt;&gt;"Manual Sign",BP$16&lt;&gt;"Option for Send Document :",BP$16&lt;&gt;"")</formula>
    </cfRule>
  </conditionalFormatting>
  <conditionalFormatting sqref="BQ111:BQ113 BQ115 BQ117:BQ134">
    <cfRule dxfId="5" priority="849" type="expression">
      <formula>AND(BQ$16&lt;&gt;"Manual Sign",BQ$16&lt;&gt;"Option for Send Document :",BQ$16&lt;&gt;"")</formula>
    </cfRule>
  </conditionalFormatting>
  <conditionalFormatting sqref="BR111:BR113 BR115 BR117:BR134">
    <cfRule dxfId="5" priority="802" type="expression">
      <formula>AND(BR$16&lt;&gt;"Manual Sign",BR$16&lt;&gt;"Option for Send Document :",BR$16&lt;&gt;"")</formula>
    </cfRule>
  </conditionalFormatting>
  <conditionalFormatting sqref="BS111:BS113 BS115 BS117:BS134">
    <cfRule dxfId="5" priority="759" type="expression">
      <formula>AND(BS$16&lt;&gt;"Manual Sign",BS$16&lt;&gt;"Option for Send Document :",BS$16&lt;&gt;"")</formula>
    </cfRule>
  </conditionalFormatting>
  <conditionalFormatting sqref="BT111:BT113 BT115 BT117:BT134">
    <cfRule dxfId="5" priority="708" type="expression">
      <formula>AND(BT$16&lt;&gt;"Manual Sign",BT$16&lt;&gt;"Option for Send Document :",BT$16&lt;&gt;"")</formula>
    </cfRule>
  </conditionalFormatting>
  <conditionalFormatting sqref="BV111:BV112 BV114:BV115 BV117:BV134 BW120:BX120">
    <cfRule dxfId="5" priority="4875" type="expression">
      <formula>AND(BV$16&lt;&gt;"Manual Sign",BV$16&lt;&gt;"Option for Send Document :",BV$16&lt;&gt;"")</formula>
    </cfRule>
  </conditionalFormatting>
  <conditionalFormatting sqref="BW111:BW112 BW117:BW119 BW121:BW134">
    <cfRule dxfId="5" priority="4838" type="expression">
      <formula>AND(BW$16&lt;&gt;"Manual Sign",BW$16&lt;&gt;"Option for Send Document :",BW$16&lt;&gt;"")</formula>
    </cfRule>
  </conditionalFormatting>
  <conditionalFormatting sqref="BY111:BY113 BY115 BY117:BY134 CF111:CF134">
    <cfRule dxfId="5" priority="4772" type="expression">
      <formula>AND(BY$16&lt;&gt;"Manual Sign",BY$16&lt;&gt;"Option for Send Document :",BY$16&lt;&gt;"")</formula>
    </cfRule>
  </conditionalFormatting>
  <conditionalFormatting sqref="BZ111:BZ113 BZ115 BZ117:BZ134">
    <cfRule dxfId="5" priority="4725" type="expression">
      <formula>AND(BZ$16&lt;&gt;"Manual Sign",BZ$16&lt;&gt;"Option for Send Document :",BZ$16&lt;&gt;"")</formula>
    </cfRule>
  </conditionalFormatting>
  <conditionalFormatting sqref="CA111:CA113 CA115 CA117:CA134">
    <cfRule dxfId="5" priority="4690" type="expression">
      <formula>AND(CA$16&lt;&gt;"Manual Sign",CA$16&lt;&gt;"Option for Send Document :",CA$16&lt;&gt;"")</formula>
    </cfRule>
  </conditionalFormatting>
  <conditionalFormatting sqref="CB111:CB113 CB115 CB117:CB134">
    <cfRule dxfId="5" priority="4651" type="expression">
      <formula>AND(CB$16&lt;&gt;"Manual Sign",CB$16&lt;&gt;"Option for Send Document :",CB$16&lt;&gt;"")</formula>
    </cfRule>
  </conditionalFormatting>
  <conditionalFormatting sqref="CC111:CC113 CC115 CC117:CC134">
    <cfRule dxfId="5" priority="4612" type="expression">
      <formula>AND(CC$16&lt;&gt;"Manual Sign",CC$16&lt;&gt;"Option for Send Document :",CC$16&lt;&gt;"")</formula>
    </cfRule>
  </conditionalFormatting>
  <conditionalFormatting sqref="CD111:CD113 CD115 CD117:CD134">
    <cfRule dxfId="5" priority="4573" type="expression">
      <formula>AND(CD$16&lt;&gt;"Manual Sign",CD$16&lt;&gt;"Option for Send Document :",CD$16&lt;&gt;"")</formula>
    </cfRule>
  </conditionalFormatting>
  <conditionalFormatting sqref="CE111:CE113 CE115 CE117:CE134">
    <cfRule dxfId="5" priority="4534" type="expression">
      <formula>AND(CE$16&lt;&gt;"Manual Sign",CE$16&lt;&gt;"Option for Send Document :",CE$16&lt;&gt;"")</formula>
    </cfRule>
  </conditionalFormatting>
  <conditionalFormatting sqref="CG111:CG113 CW111:CY113 CG115 CW115:CY115 CG117:CG134 CW117:CY134">
    <cfRule dxfId="5" priority="4487" type="expression">
      <formula>AND(CG$16&lt;&gt;"Manual Sign",CG$16&lt;&gt;"Option for Send Document :",CG$16&lt;&gt;"")</formula>
    </cfRule>
  </conditionalFormatting>
  <conditionalFormatting sqref="CH111:CH113 CH115 CH117:CH134">
    <cfRule dxfId="5" priority="4448" type="expression">
      <formula>AND(CH$16&lt;&gt;"Manual Sign",CH$16&lt;&gt;"Option for Send Document :",CH$16&lt;&gt;"")</formula>
    </cfRule>
  </conditionalFormatting>
  <conditionalFormatting sqref="CI111:CI113 CI115 CI117:CI134">
    <cfRule dxfId="5" priority="4409" type="expression">
      <formula>AND(CI$16&lt;&gt;"Manual Sign",CI$16&lt;&gt;"Option for Send Document :",CI$16&lt;&gt;"")</formula>
    </cfRule>
  </conditionalFormatting>
  <conditionalFormatting sqref="CJ111:CJ113 CJ115 CJ117:CJ134">
    <cfRule dxfId="5" priority="4368" type="expression">
      <formula>AND(CJ$16&lt;&gt;"Manual Sign",CJ$16&lt;&gt;"Option for Send Document :",CJ$16&lt;&gt;"")</formula>
    </cfRule>
  </conditionalFormatting>
  <conditionalFormatting sqref="CK111:CK113 CK115 CK117:CK134">
    <cfRule dxfId="5" priority="4328" type="expression">
      <formula>AND(CK$16&lt;&gt;"Manual Sign",CK$16&lt;&gt;"Option for Send Document :",CK$16&lt;&gt;"")</formula>
    </cfRule>
  </conditionalFormatting>
  <conditionalFormatting sqref="CL111:CL113 CL115 CL117:CL134">
    <cfRule dxfId="5" priority="4288" type="expression">
      <formula>AND(CL$16&lt;&gt;"Manual Sign",CL$16&lt;&gt;"Option for Send Document :",CL$16&lt;&gt;"")</formula>
    </cfRule>
  </conditionalFormatting>
  <conditionalFormatting sqref="CM111:CM113 CM115 CM117:CM134">
    <cfRule dxfId="5" priority="4227" type="expression">
      <formula>AND(CM$16&lt;&gt;"Manual Sign",CM$16&lt;&gt;"Option for Send Document :",CM$16&lt;&gt;"")</formula>
    </cfRule>
  </conditionalFormatting>
  <conditionalFormatting sqref="CN111:CN113 CN115 CN117:CN134">
    <cfRule dxfId="5" priority="4181" type="expression">
      <formula>AND(CN$16&lt;&gt;"Manual Sign",CN$16&lt;&gt;"Option for Send Document :",CN$16&lt;&gt;"")</formula>
    </cfRule>
  </conditionalFormatting>
  <conditionalFormatting sqref="CO111:CO113 CO115 CO117:CO134">
    <cfRule dxfId="5" priority="4139" type="expression">
      <formula>AND(CO$16&lt;&gt;"Manual Sign",CO$16&lt;&gt;"Option for Send Document :",CO$16&lt;&gt;"")</formula>
    </cfRule>
  </conditionalFormatting>
  <conditionalFormatting sqref="CP111:CP113 CP115 CP117:CP134">
    <cfRule dxfId="5" priority="4095" type="expression">
      <formula>AND(CP$16&lt;&gt;"Manual Sign",CP$16&lt;&gt;"Option for Send Document :",CP$16&lt;&gt;"")</formula>
    </cfRule>
  </conditionalFormatting>
  <conditionalFormatting sqref="CQ111:CQ113 CQ115 CQ117:CQ134">
    <cfRule dxfId="5" priority="4053" type="expression">
      <formula>AND(CQ$16&lt;&gt;"Manual Sign",CQ$16&lt;&gt;"Option for Send Document :",CQ$16&lt;&gt;"")</formula>
    </cfRule>
  </conditionalFormatting>
  <conditionalFormatting sqref="CR111:CR113 CR115 CR117:CR134">
    <cfRule dxfId="5" priority="4007" type="expression">
      <formula>AND(CR$16&lt;&gt;"Manual Sign",CR$16&lt;&gt;"Option for Send Document :",CR$16&lt;&gt;"")</formula>
    </cfRule>
  </conditionalFormatting>
  <conditionalFormatting sqref="CS111:CS113 CS115 CS117:CS134">
    <cfRule dxfId="5" priority="3964" type="expression">
      <formula>AND(CS$16&lt;&gt;"Manual Sign",CS$16&lt;&gt;"Option for Send Document :",CS$16&lt;&gt;"")</formula>
    </cfRule>
  </conditionalFormatting>
  <conditionalFormatting sqref="CT111:CT113 CT115 CT117:CT134">
    <cfRule dxfId="5" priority="3922" type="expression">
      <formula>AND(CT$16&lt;&gt;"Manual Sign",CT$16&lt;&gt;"Option for Send Document :",CT$16&lt;&gt;"")</formula>
    </cfRule>
  </conditionalFormatting>
  <conditionalFormatting sqref="CU111:CU113 CU115 CU117:CU134">
    <cfRule dxfId="5" priority="3879" type="expression">
      <formula>AND(CU$16&lt;&gt;"Manual Sign",CU$16&lt;&gt;"Option for Send Document :",CU$16&lt;&gt;"")</formula>
    </cfRule>
  </conditionalFormatting>
  <conditionalFormatting sqref="CV111:CV113 CV115 CV117:CV134">
    <cfRule dxfId="5" priority="3836" type="expression">
      <formula>AND(CV$16&lt;&gt;"Manual Sign",CV$16&lt;&gt;"Option for Send Document :",CV$16&lt;&gt;"")</formula>
    </cfRule>
  </conditionalFormatting>
  <conditionalFormatting sqref="BV113:BX113 BX114:BX115 BX117:BX119 BX121:BX134 BW114">
    <cfRule dxfId="5" priority="4755" type="expression">
      <formula>AND(BV$16&lt;&gt;"Manual Sign",BV$16&lt;&gt;"Option for Send Document :",BV$16&lt;&gt;"")</formula>
    </cfRule>
  </conditionalFormatting>
  <conditionalFormatting sqref="AI114 AK114">
    <cfRule dxfId="5" priority="3296" type="expression">
      <formula>AND(AI$16&lt;&gt;"Manual Sign",AI$16&lt;&gt;"Option for Send Document :",AI$16&lt;&gt;"")</formula>
    </cfRule>
  </conditionalFormatting>
  <conditionalFormatting sqref="AV114 AJ114">
    <cfRule dxfId="5" priority="3213" type="expression">
      <formula>AND(AJ$16&lt;&gt;"Manual Sign",AJ$16&lt;&gt;"Option for Send Document :",AJ$16&lt;&gt;"")</formula>
    </cfRule>
  </conditionalFormatting>
  <conditionalFormatting sqref="BP114 BU114">
    <cfRule dxfId="5" priority="986" type="expression">
      <formula>AND(BP$16&lt;&gt;"Manual Sign",BP$16&lt;&gt;"Option for Send Document :",BP$16&lt;&gt;"")</formula>
    </cfRule>
  </conditionalFormatting>
  <conditionalFormatting sqref="CG114 CW114:CY114">
    <cfRule dxfId="5" priority="4473" type="expression">
      <formula>AND(CG$16&lt;&gt;"Manual Sign",CG$16&lt;&gt;"Option for Send Document :",CG$16&lt;&gt;"")</formula>
    </cfRule>
  </conditionalFormatting>
  <conditionalFormatting sqref="AI116 AK116">
    <cfRule dxfId="5" priority="3295" type="expression">
      <formula>AND(AI$16&lt;&gt;"Manual Sign",AI$16&lt;&gt;"Option for Send Document :",AI$16&lt;&gt;"")</formula>
    </cfRule>
  </conditionalFormatting>
  <conditionalFormatting sqref="AV116 AJ116">
    <cfRule dxfId="5" priority="3212" type="expression">
      <formula>AND(AJ$16&lt;&gt;"Manual Sign",AJ$16&lt;&gt;"Option for Send Document :",AJ$16&lt;&gt;"")</formula>
    </cfRule>
  </conditionalFormatting>
  <conditionalFormatting sqref="BP116 BU116">
    <cfRule dxfId="5" priority="985" type="expression">
      <formula>AND(BP$16&lt;&gt;"Manual Sign",BP$16&lt;&gt;"Option for Send Document :",BP$16&lt;&gt;"")</formula>
    </cfRule>
  </conditionalFormatting>
  <conditionalFormatting sqref="CG116 CW116:CY116">
    <cfRule dxfId="5" priority="4472" type="expression">
      <formula>AND(CG$16&lt;&gt;"Manual Sign",CG$16&lt;&gt;"Option for Send Document :",CG$16&lt;&gt;"")</formula>
    </cfRule>
  </conditionalFormatting>
  <conditionalFormatting sqref="A135:A138 CZ135:DC135 CZ136:CZ138 DE135:DK135 DM135 DP135 DR135:DT135 DY135:EO135 EF136:EO138 EP135:ER138 EU135:EU138 EY135:FP138 GA135:XFD138">
    <cfRule dxfId="5" priority="6190" type="expression">
      <formula>AND(A$16="Sign Only",A$16&lt;&gt;"Option for Send Document :",A$16&lt;&gt;"")</formula>
    </cfRule>
  </conditionalFormatting>
  <conditionalFormatting sqref="AI135:AI138 AK135:AK138">
    <cfRule dxfId="5" priority="3309" type="expression">
      <formula>AND(AI$16="Sign Only",AI$16&lt;&gt;"Option for Send Document :",AI$16&lt;&gt;"")</formula>
    </cfRule>
  </conditionalFormatting>
  <conditionalFormatting sqref="AV135:AV138 AJ135:AJ138">
    <cfRule dxfId="5" priority="3226" type="expression">
      <formula>AND(AJ$16="Sign Only",AJ$16&lt;&gt;"Option for Send Document :",AJ$16&lt;&gt;"")</formula>
    </cfRule>
  </conditionalFormatting>
  <conditionalFormatting sqref="AX135:AY138">
    <cfRule dxfId="5" priority="3141" type="expression">
      <formula>AND(AX$16="Sign Only",AX$16&lt;&gt;"Option for Send Document :",AX$16&lt;&gt;"")</formula>
    </cfRule>
  </conditionalFormatting>
  <conditionalFormatting sqref="BP135:BP138 BU135:BU138">
    <cfRule dxfId="5" priority="997" type="expression">
      <formula>AND(BP$16="Sign Only",BP$16&lt;&gt;"Option for Send Document :",BP$16&lt;&gt;"")</formula>
    </cfRule>
  </conditionalFormatting>
  <conditionalFormatting sqref="BY135:BY138 CF135:CF138">
    <cfRule dxfId="5" priority="4771" type="expression">
      <formula>AND(BY$16="Sign Only",BY$16&lt;&gt;"Option for Send Document :",BY$16&lt;&gt;"")</formula>
    </cfRule>
  </conditionalFormatting>
  <conditionalFormatting sqref="CG135:CG138 CW135:CY138">
    <cfRule dxfId="5" priority="4486" type="expression">
      <formula>AND(CG$16="Sign Only",CG$16&lt;&gt;"Option for Send Document :",CG$16&lt;&gt;"")</formula>
    </cfRule>
  </conditionalFormatting>
  <conditionalFormatting sqref="A137 CZ137 EF137:ER137 EU137 EY137:FP137 GA137:XFD137">
    <cfRule dxfId="5" priority="6452" type="expression">
      <formula>A$136="No"</formula>
    </cfRule>
  </conditionalFormatting>
  <conditionalFormatting sqref="AI137 AK137">
    <cfRule dxfId="5" priority="3324" type="expression">
      <formula>AI136="No"</formula>
    </cfRule>
    <cfRule dxfId="5" priority="3325" type="expression">
      <formula>AI137="Yes"</formula>
    </cfRule>
    <cfRule dxfId="5" priority="3329" type="expression">
      <formula>AI$136="No"</formula>
    </cfRule>
  </conditionalFormatting>
  <conditionalFormatting sqref="AV137 AJ137">
    <cfRule dxfId="5" priority="3241" type="expression">
      <formula>AJ136="No"</formula>
    </cfRule>
    <cfRule dxfId="5" priority="3242" type="expression">
      <formula>AJ137="Yes"</formula>
    </cfRule>
    <cfRule dxfId="5" priority="3246" type="expression">
      <formula>AJ$136="No"</formula>
    </cfRule>
  </conditionalFormatting>
  <conditionalFormatting sqref="BP137 BU137">
    <cfRule dxfId="5" priority="1010" type="expression">
      <formula>BP136="No"</formula>
    </cfRule>
    <cfRule dxfId="5" priority="1011" type="expression">
      <formula>BP137="Yes"</formula>
    </cfRule>
    <cfRule dxfId="5" priority="1013" type="expression">
      <formula>BP$136="No"</formula>
    </cfRule>
  </conditionalFormatting>
  <conditionalFormatting sqref="BY137 CF137">
    <cfRule dxfId="5" priority="4787" type="expression">
      <formula>BY136="No"</formula>
    </cfRule>
    <cfRule dxfId="5" priority="4788" type="expression">
      <formula>BY137="Yes"</formula>
    </cfRule>
    <cfRule dxfId="5" priority="4792" type="expression">
      <formula>BY$136="No"</formula>
    </cfRule>
  </conditionalFormatting>
  <conditionalFormatting sqref="CG137 CW137:CY137">
    <cfRule dxfId="5" priority="4502" type="expression">
      <formula>CG136="No"</formula>
    </cfRule>
    <cfRule dxfId="5" priority="4503" type="expression">
      <formula>CG137="Yes"</formula>
    </cfRule>
    <cfRule dxfId="5" priority="4507" type="expression">
      <formula>CG$136="No"</formula>
    </cfRule>
  </conditionalFormatting>
  <conditionalFormatting sqref="CZ137 EF137:ER137 EU137 EY137">
    <cfRule dxfId="5" priority="6443" type="expression">
      <formula>CZ136="No"</formula>
    </cfRule>
  </conditionalFormatting>
  <conditionalFormatting sqref="A142 CZ142 DB142:DC142 DE142:DK142 DM142 DP142 DR142:DT142 DY142:ER142 EU142 EY142:FP142 GA142:XFD142">
    <cfRule dxfId="5" priority="6189" type="expression">
      <formula>AND(A$16&lt;&gt;"Sign Only",A$16&lt;&gt;"Option for Send Document :",A$16&lt;&gt;"")</formula>
    </cfRule>
  </conditionalFormatting>
  <conditionalFormatting sqref="AI142 AK142">
    <cfRule dxfId="5" priority="3308" type="expression">
      <formula>AND(AI$16&lt;&gt;"Sign Only",AI$16&lt;&gt;"Option for Send Document :",AI$16&lt;&gt;"")</formula>
    </cfRule>
  </conditionalFormatting>
  <conditionalFormatting sqref="AV142 AJ142">
    <cfRule dxfId="5" priority="3225" type="expression">
      <formula>AND(AJ$16&lt;&gt;"Sign Only",AJ$16&lt;&gt;"Option for Send Document :",AJ$16&lt;&gt;"")</formula>
    </cfRule>
  </conditionalFormatting>
  <conditionalFormatting sqref="BP142 BU142">
    <cfRule dxfId="5" priority="996" type="expression">
      <formula>AND(BP$16&lt;&gt;"Sign Only",BP$16&lt;&gt;"Option for Send Document :",BP$16&lt;&gt;"")</formula>
    </cfRule>
  </conditionalFormatting>
  <conditionalFormatting sqref="BY142 CF142">
    <cfRule dxfId="5" priority="4770" type="expression">
      <formula>AND(BY$16&lt;&gt;"Sign Only",BY$16&lt;&gt;"Option for Send Document :",BY$16&lt;&gt;"")</formula>
    </cfRule>
  </conditionalFormatting>
  <conditionalFormatting sqref="CG142 CW142:CY142">
    <cfRule dxfId="5" priority="4485" type="expression">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dxfId="7" priority="6180" type="expression">
      <formula>AND(ISERROR(FIND("API Sign Document External",A$141))=TRUE,A$16&lt;&gt;"Option for Send Document :",A$16&lt;&gt;"")</formula>
    </cfRule>
  </conditionalFormatting>
  <conditionalFormatting sqref="B147:B159 B161:B167 B169:B170">
    <cfRule dxfId="7" priority="650" type="expression">
      <formula>AND(ISERROR(FIND("API Sign Document External",B$141))=TRUE,B$16&lt;&gt;"Option for Send Document :",B$16&lt;&gt;"")</formula>
    </cfRule>
  </conditionalFormatting>
  <conditionalFormatting sqref="C147:C159 C161:C167 C169:C170">
    <cfRule dxfId="7" priority="597" type="expression">
      <formula>AND(ISERROR(FIND("API Sign Document External",C$141))=TRUE,C$16&lt;&gt;"Option for Send Document :",C$16&lt;&gt;"")</formula>
    </cfRule>
  </conditionalFormatting>
  <conditionalFormatting sqref="D147:D159 D161:D167 D169:D170">
    <cfRule dxfId="7" priority="3780" type="expression">
      <formula>AND(ISERROR(FIND("API Sign Document External",D$141))=TRUE,D$16&lt;&gt;"Option for Send Document :",D$16&lt;&gt;"")</formula>
    </cfRule>
  </conditionalFormatting>
  <conditionalFormatting sqref="E147:E159 E161:E167 E169:E170">
    <cfRule dxfId="7" priority="3736" type="expression">
      <formula>AND(ISERROR(FIND("API Sign Document External",E$141))=TRUE,E$16&lt;&gt;"Option for Send Document :",E$16&lt;&gt;"")</formula>
    </cfRule>
  </conditionalFormatting>
  <conditionalFormatting sqref="F147:F159 F161:F167 F169:F170">
    <cfRule dxfId="7" priority="3697" type="expression">
      <formula>AND(ISERROR(FIND("API Sign Document External",F$141))=TRUE,F$16&lt;&gt;"Option for Send Document :",F$16&lt;&gt;"")</formula>
    </cfRule>
  </conditionalFormatting>
  <conditionalFormatting sqref="G147:G159 G161:G167 G169:G170">
    <cfRule dxfId="7" priority="3658" type="expression">
      <formula>AND(ISERROR(FIND("API Sign Document External",G$141))=TRUE,G$16&lt;&gt;"Option for Send Document :",G$16&lt;&gt;"")</formula>
    </cfRule>
  </conditionalFormatting>
  <conditionalFormatting sqref="H147:H159 H161:H167 H169:H170">
    <cfRule dxfId="7" priority="3619" type="expression">
      <formula>AND(ISERROR(FIND("API Sign Document External",H$141))=TRUE,H$16&lt;&gt;"Option for Send Document :",H$16&lt;&gt;"")</formula>
    </cfRule>
  </conditionalFormatting>
  <conditionalFormatting sqref="I147:I159 I161:I167 I169:I170">
    <cfRule dxfId="7" priority="3580" type="expression">
      <formula>AND(ISERROR(FIND("API Sign Document External",I$141))=TRUE,I$16&lt;&gt;"Option for Send Document :",I$16&lt;&gt;"")</formula>
    </cfRule>
  </conditionalFormatting>
  <conditionalFormatting sqref="J147:J159 J161:J167 J169:J170">
    <cfRule dxfId="7" priority="3541" type="expression">
      <formula>AND(ISERROR(FIND("API Sign Document External",J$141))=TRUE,J$16&lt;&gt;"Option for Send Document :",J$16&lt;&gt;"")</formula>
    </cfRule>
  </conditionalFormatting>
  <conditionalFormatting sqref="K147:K159 K161:K167 K169:K170">
    <cfRule dxfId="7" priority="3458" type="expression">
      <formula>AND(ISERROR(FIND("API Sign Document External",K$141))=TRUE,K$16&lt;&gt;"Option for Send Document :",K$16&lt;&gt;"")</formula>
    </cfRule>
  </conditionalFormatting>
  <conditionalFormatting sqref="L147:L159 L161:L167 L169:L170">
    <cfRule dxfId="7" priority="3086" type="expression">
      <formula>AND(ISERROR(FIND("API Sign Document External",L$141))=TRUE,L$16&lt;&gt;"Option for Send Document :",L$16&lt;&gt;"")</formula>
    </cfRule>
  </conditionalFormatting>
  <conditionalFormatting sqref="M147:M159 M161:M167 M169:M170">
    <cfRule dxfId="7" priority="3043" type="expression">
      <formula>AND(ISERROR(FIND("API Sign Document External",M$141))=TRUE,M$16&lt;&gt;"Option for Send Document :",M$16&lt;&gt;"")</formula>
    </cfRule>
  </conditionalFormatting>
  <conditionalFormatting sqref="N147:N159 N161:N167 N169:N170">
    <cfRule dxfId="7" priority="3000" type="expression">
      <formula>AND(ISERROR(FIND("API Sign Document External",N$141))=TRUE,N$16&lt;&gt;"Option for Send Document :",N$16&lt;&gt;"")</formula>
    </cfRule>
  </conditionalFormatting>
  <conditionalFormatting sqref="O147:O159 O161:O167 O169:O170">
    <cfRule dxfId="7" priority="2918" type="expression">
      <formula>AND(ISERROR(FIND("API Sign Document External",O$141))=TRUE,O$16&lt;&gt;"Option for Send Document :",O$16&lt;&gt;"")</formula>
    </cfRule>
  </conditionalFormatting>
  <conditionalFormatting sqref="P147:P159 P161:P167 P169:P170">
    <cfRule dxfId="7" priority="2875" type="expression">
      <formula>AND(ISERROR(FIND("API Sign Document External",P$141))=TRUE,P$16&lt;&gt;"Option for Send Document :",P$16&lt;&gt;"")</formula>
    </cfRule>
  </conditionalFormatting>
  <conditionalFormatting sqref="Q147:Q159 Q161:Q167 Q169:Q170">
    <cfRule dxfId="7" priority="2832" type="expression">
      <formula>AND(ISERROR(FIND("API Sign Document External",Q$141))=TRUE,Q$16&lt;&gt;"Option for Send Document :",Q$16&lt;&gt;"")</formula>
    </cfRule>
  </conditionalFormatting>
  <conditionalFormatting sqref="R147:R159 R161:R167 R169:R170">
    <cfRule dxfId="7" priority="2750" type="expression">
      <formula>AND(ISERROR(FIND("API Sign Document External",R$141))=TRUE,R$16&lt;&gt;"Option for Send Document :",R$16&lt;&gt;"")</formula>
    </cfRule>
  </conditionalFormatting>
  <conditionalFormatting sqref="S147:S159 S161:S167 S169:S170">
    <cfRule dxfId="7" priority="2707" type="expression">
      <formula>AND(ISERROR(FIND("API Sign Document External",S$141))=TRUE,S$16&lt;&gt;"Option for Send Document :",S$16&lt;&gt;"")</formula>
    </cfRule>
  </conditionalFormatting>
  <conditionalFormatting sqref="T147:T159 T161:T167 T169:T170">
    <cfRule dxfId="7" priority="2624" type="expression">
      <formula>AND(ISERROR(FIND("API Sign Document External",T$141))=TRUE,T$16&lt;&gt;"Option for Send Document :",T$16&lt;&gt;"")</formula>
    </cfRule>
  </conditionalFormatting>
  <conditionalFormatting sqref="U147:U159 U161:U167 U169:U170">
    <cfRule dxfId="7" priority="2542" type="expression">
      <formula>AND(ISERROR(FIND("API Sign Document External",U$141))=TRUE,U$16&lt;&gt;"Option for Send Document :",U$16&lt;&gt;"")</formula>
    </cfRule>
  </conditionalFormatting>
  <conditionalFormatting sqref="V147:V159 V161:V167 V169:V170">
    <cfRule dxfId="7" priority="3419" type="expression">
      <formula>AND(ISERROR(FIND("API Sign Document External",V$141))=TRUE,V$16&lt;&gt;"Option for Send Document :",V$16&lt;&gt;"")</formula>
    </cfRule>
  </conditionalFormatting>
  <conditionalFormatting sqref="W147:W159 W161:W167 W169:W170">
    <cfRule dxfId="7" priority="2503" type="expression">
      <formula>AND(ISERROR(FIND("API Sign Document External",W$141))=TRUE,W$16&lt;&gt;"Option for Send Document :",W$16&lt;&gt;"")</formula>
    </cfRule>
  </conditionalFormatting>
  <conditionalFormatting sqref="X147:X159 X161:X167 X169:X170">
    <cfRule dxfId="7" priority="2465" type="expression">
      <formula>AND(ISERROR(FIND("API Sign Document External",X$141))=TRUE,X$16&lt;&gt;"Option for Send Document :",X$16&lt;&gt;"")</formula>
    </cfRule>
  </conditionalFormatting>
  <conditionalFormatting sqref="Y147:Y159 Y161:Y167 Y169:Y170">
    <cfRule dxfId="7" priority="2429" type="expression">
      <formula>AND(ISERROR(FIND("API Sign Document External",Y$141))=TRUE,Y$16&lt;&gt;"Option for Send Document :",Y$16&lt;&gt;"")</formula>
    </cfRule>
  </conditionalFormatting>
  <conditionalFormatting sqref="Z147:Z159 Z161:Z167 Z169:Z170">
    <cfRule dxfId="7" priority="2354" type="expression">
      <formula>AND(ISERROR(FIND("API Sign Document External",Z$141))=TRUE,Z$16&lt;&gt;"Option for Send Document :",Z$16&lt;&gt;"")</formula>
    </cfRule>
  </conditionalFormatting>
  <conditionalFormatting sqref="AA147:AA159 AA161:AA167 AA169:AA170">
    <cfRule dxfId="7" priority="3379" type="expression">
      <formula>AND(ISERROR(FIND("API Sign Document External",AA$141))=TRUE,AA$16&lt;&gt;"Option for Send Document :",AA$16&lt;&gt;"")</formula>
    </cfRule>
  </conditionalFormatting>
  <conditionalFormatting sqref="AB147:AB159 AB161:AB167 AB169:AB170">
    <cfRule dxfId="7" priority="2314" type="expression">
      <formula>AND(ISERROR(FIND("API Sign Document External",AB$141))=TRUE,AB$16&lt;&gt;"Option for Send Document :",AB$16&lt;&gt;"")</formula>
    </cfRule>
  </conditionalFormatting>
  <conditionalFormatting sqref="AC147:AC159 AC161:AC167 AC169:AC170">
    <cfRule dxfId="7" priority="2275" type="expression">
      <formula>AND(ISERROR(FIND("API Sign Document External",AC$141))=TRUE,AC$16&lt;&gt;"Option for Send Document :",AC$16&lt;&gt;"")</formula>
    </cfRule>
  </conditionalFormatting>
  <conditionalFormatting sqref="AD147:AD159 AD161:AD167 AD169:AD170">
    <cfRule dxfId="7" priority="2164" type="expression">
      <formula>AND(ISERROR(FIND("API Sign Document External",AD$141))=TRUE,AD$16&lt;&gt;"Option for Send Document :",AD$16&lt;&gt;"")</formula>
    </cfRule>
  </conditionalFormatting>
  <conditionalFormatting sqref="AE147:AE159 AE161:AE167 AE169:AE170">
    <cfRule dxfId="7" priority="2200" type="expression">
      <formula>AND(ISERROR(FIND("API Sign Document External",AE$141))=TRUE,AE$16&lt;&gt;"Option for Send Document :",AE$16&lt;&gt;"")</formula>
    </cfRule>
  </conditionalFormatting>
  <conditionalFormatting sqref="AF147:AF159 AF161:AF167 AF169:AF170">
    <cfRule dxfId="7" priority="2096" type="expression">
      <formula>AND(ISERROR(FIND("API Sign Document External",AF$141))=TRUE,AF$16&lt;&gt;"Option for Send Document :",AF$16&lt;&gt;"")</formula>
    </cfRule>
  </conditionalFormatting>
  <conditionalFormatting sqref="AG147:AG159 AG161:AG167 AG169:AG170">
    <cfRule dxfId="7" priority="2019" type="expression">
      <formula>AND(ISERROR(FIND("API Sign Document External",AG$141))=TRUE,AG$16&lt;&gt;"Option for Send Document :",AG$16&lt;&gt;"")</formula>
    </cfRule>
  </conditionalFormatting>
  <conditionalFormatting sqref="AH147:AH159 AH161:AH167 AH169:AH170">
    <cfRule dxfId="7" priority="3340" type="expression">
      <formula>AND(ISERROR(FIND("API Sign Document External",AH$141))=TRUE,AH$16&lt;&gt;"Option for Send Document :",AH$16&lt;&gt;"")</formula>
    </cfRule>
  </conditionalFormatting>
  <conditionalFormatting sqref="AI147:AI159 AI161:AI167 AK147:AK159 AK161:AK167 AK169:AK170 AI169:AI170">
    <cfRule dxfId="7" priority="3299" type="expression">
      <formula>AND(ISERROR(FIND("API Sign Document External",AI$141))=TRUE,AI$16&lt;&gt;"Option for Send Document :",AI$16&lt;&gt;"")</formula>
    </cfRule>
  </conditionalFormatting>
  <conditionalFormatting sqref="AV147:AV159 AV161:AV167 AJ147:AJ159 AJ161:AJ167 AJ169:AJ170 AV169:AV170">
    <cfRule dxfId="7" priority="3216" type="expression">
      <formula>AND(ISERROR(FIND("API Sign Document External",AJ$141))=TRUE,AJ$16&lt;&gt;"Option for Send Document :",AJ$16&lt;&gt;"")</formula>
    </cfRule>
  </conditionalFormatting>
  <conditionalFormatting sqref="AL147:AL159 AL161:AL167 AL169:AL170">
    <cfRule dxfId="7" priority="3257" type="expression">
      <formula>AND(ISERROR(FIND("API Sign Document External",AL$141))=TRUE,AL$16&lt;&gt;"Option for Send Document :",AL$16&lt;&gt;"")</formula>
    </cfRule>
  </conditionalFormatting>
  <conditionalFormatting sqref="AM161:AM167 AM147:AM159 AM169:AM170">
    <cfRule dxfId="7" priority="3500" type="expression">
      <formula>AND(ISERROR(FIND("API Sign Document External",AM$141))=TRUE,AM$16&lt;&gt;"Option for Send Document :",AM$16&lt;&gt;"")</formula>
    </cfRule>
  </conditionalFormatting>
  <conditionalFormatting sqref="AN147:AN159 AN161:AN167 AN169:AN170">
    <cfRule dxfId="7" priority="2959" type="expression">
      <formula>AND(ISERROR(FIND("API Sign Document External",AN$141))=TRUE,AN$16&lt;&gt;"Option for Send Document :",AN$16&lt;&gt;"")</formula>
    </cfRule>
  </conditionalFormatting>
  <conditionalFormatting sqref="AO147:AO159 AO161:AO167 AO169:AO170">
    <cfRule dxfId="7" priority="2583" type="expression">
      <formula>AND(ISERROR(FIND("API Sign Document External",AO$141))=TRUE,AO$16&lt;&gt;"Option for Send Document :",AO$16&lt;&gt;"")</formula>
    </cfRule>
  </conditionalFormatting>
  <conditionalFormatting sqref="AP147:AP159 AP161:AP167 AP169:AP170">
    <cfRule dxfId="7" priority="2791" type="expression">
      <formula>AND(ISERROR(FIND("API Sign Document External",AP$141))=TRUE,AP$16&lt;&gt;"Option for Send Document :",AP$16&lt;&gt;"")</formula>
    </cfRule>
  </conditionalFormatting>
  <conditionalFormatting sqref="AQ147:AQ159 AQ161:AQ167 AQ169:AQ170">
    <cfRule dxfId="7" priority="2666" type="expression">
      <formula>AND(ISERROR(FIND("API Sign Document External",AQ$141))=TRUE,AQ$16&lt;&gt;"Option for Send Document :",AQ$16&lt;&gt;"")</formula>
    </cfRule>
  </conditionalFormatting>
  <conditionalFormatting sqref="AR147:AR159 AR161:AR167 AR169:AR170">
    <cfRule dxfId="7" priority="2390" type="expression">
      <formula>AND(ISERROR(FIND("API Sign Document External",AR$141))=TRUE,AR$16&lt;&gt;"Option for Send Document :",AR$16&lt;&gt;"")</formula>
    </cfRule>
  </conditionalFormatting>
  <conditionalFormatting sqref="AS147:AS159 AS161:AS167 AS169:AS170">
    <cfRule dxfId="7" priority="2131" type="expression">
      <formula>AND(ISERROR(FIND("API Sign Document External",AS$141))=TRUE,AS$16&lt;&gt;"Option for Send Document :",AS$16&lt;&gt;"")</formula>
    </cfRule>
  </conditionalFormatting>
  <conditionalFormatting sqref="AT147:AT159 AT161:AT167 AT169:AT170">
    <cfRule dxfId="7" priority="2054" type="expression">
      <formula>AND(ISERROR(FIND("API Sign Document External",AT$141))=TRUE,AT$16&lt;&gt;"Option for Send Document :",AT$16&lt;&gt;"")</formula>
    </cfRule>
  </conditionalFormatting>
  <conditionalFormatting sqref="AU147:AU159 AU161:AU167 AU169:AU170">
    <cfRule dxfId="7" priority="2237" type="expression">
      <formula>AND(ISERROR(FIND("API Sign Document External",AU$141))=TRUE,AU$16&lt;&gt;"Option for Send Document :",AU$16&lt;&gt;"")</formula>
    </cfRule>
  </conditionalFormatting>
  <conditionalFormatting sqref="AW147:AW159 AW161:AW167 AW169:AW170">
    <cfRule dxfId="7" priority="3173" type="expression">
      <formula>AND(ISERROR(FIND("API Sign Document External",AW$141))=TRUE,AW$16&lt;&gt;"Option for Send Document :",AW$16&lt;&gt;"")</formula>
    </cfRule>
  </conditionalFormatting>
  <conditionalFormatting sqref="AX147:AY159 AX161:AY167 AX169:AY170">
    <cfRule dxfId="7" priority="3131" type="expression">
      <formula>AND(ISERROR(FIND("API Sign Document External",AX$141))=TRUE,AX$16&lt;&gt;"Option for Send Document :",AX$16&lt;&gt;"")</formula>
    </cfRule>
  </conditionalFormatting>
  <conditionalFormatting sqref="AZ147:AZ159 AZ161:AZ167 AZ169:AZ170">
    <cfRule dxfId="7" priority="1978" type="expression">
      <formula>AND(ISERROR(FIND("API Sign Document External",AZ$141))=TRUE,AZ$16&lt;&gt;"Option for Send Document :",AZ$16&lt;&gt;"")</formula>
    </cfRule>
  </conditionalFormatting>
  <conditionalFormatting sqref="BA147:BA159 BA161:BA167 BA169:BA170">
    <cfRule dxfId="7" priority="1655" type="expression">
      <formula>AND(ISERROR(FIND("API Sign Document External",BA$141))=TRUE,BA$16&lt;&gt;"Option for Send Document :",BA$16&lt;&gt;"")</formula>
    </cfRule>
  </conditionalFormatting>
  <conditionalFormatting sqref="BB147:BB159 BB161:BB167 BB169:BB170">
    <cfRule dxfId="7" priority="1608" type="expression">
      <formula>AND(ISERROR(FIND("API Sign Document External",BB$141))=TRUE,BB$16&lt;&gt;"Option for Send Document :",BB$16&lt;&gt;"")</formula>
    </cfRule>
  </conditionalFormatting>
  <conditionalFormatting sqref="BC147:BC159 BC161:BC167 BC169:BC170">
    <cfRule dxfId="7" priority="1563" type="expression">
      <formula>AND(ISERROR(FIND("API Sign Document External",BC$141))=TRUE,BC$16&lt;&gt;"Option for Send Document :",BC$16&lt;&gt;"")</formula>
    </cfRule>
  </conditionalFormatting>
  <conditionalFormatting sqref="BD147:BD159 BD161:BD167 BD169:BD170">
    <cfRule dxfId="7" priority="1515" type="expression">
      <formula>AND(ISERROR(FIND("API Sign Document External",BD$141))=TRUE,BD$16&lt;&gt;"Option for Send Document :",BD$16&lt;&gt;"")</formula>
    </cfRule>
  </conditionalFormatting>
  <conditionalFormatting sqref="BE147:BE159 BE161:BE167 BE169:BE170">
    <cfRule dxfId="7" priority="1475" type="expression">
      <formula>AND(ISERROR(FIND("API Sign Document External",BE$141))=TRUE,BE$16&lt;&gt;"Option for Send Document :",BE$16&lt;&gt;"")</formula>
    </cfRule>
  </conditionalFormatting>
  <conditionalFormatting sqref="BF147:BF159 BF161:BF167 BF169:BF170">
    <cfRule dxfId="7" priority="1436" type="expression">
      <formula>AND(ISERROR(FIND("API Sign Document External",BF$141))=TRUE,BF$16&lt;&gt;"Option for Send Document :",BF$16&lt;&gt;"")</formula>
    </cfRule>
  </conditionalFormatting>
  <conditionalFormatting sqref="BG147:BG159 BG161:BG167 BG169:BG170">
    <cfRule dxfId="7" priority="1397" type="expression">
      <formula>AND(ISERROR(FIND("API Sign Document External",BG$141))=TRUE,BG$16&lt;&gt;"Option for Send Document :",BG$16&lt;&gt;"")</formula>
    </cfRule>
  </conditionalFormatting>
  <conditionalFormatting sqref="BH147:BH159 BH161:BH167 BH169:BH170">
    <cfRule dxfId="7" priority="1353" type="expression">
      <formula>AND(ISERROR(FIND("API Sign Document External",BH$141))=TRUE,BH$16&lt;&gt;"Option for Send Document :",BH$16&lt;&gt;"")</formula>
    </cfRule>
  </conditionalFormatting>
  <conditionalFormatting sqref="BI147:BI159 BI161:BI167 BI169:BI170">
    <cfRule dxfId="7" priority="1270" type="expression">
      <formula>AND(ISERROR(FIND("API Sign Document External",BI$141))=TRUE,BI$16&lt;&gt;"Option for Send Document :",BI$16&lt;&gt;"")</formula>
    </cfRule>
  </conditionalFormatting>
  <conditionalFormatting sqref="BJ147:BJ159 BJ161:BJ167 BJ169:BJ170">
    <cfRule dxfId="7" priority="1228" type="expression">
      <formula>AND(ISERROR(FIND("API Sign Document External",BJ$141))=TRUE,BJ$16&lt;&gt;"Option for Send Document :",BJ$16&lt;&gt;"")</formula>
    </cfRule>
  </conditionalFormatting>
  <conditionalFormatting sqref="BK147:BK159 BK161:BK167 BK169:BK170">
    <cfRule dxfId="7" priority="1188" type="expression">
      <formula>AND(ISERROR(FIND("API Sign Document External",BK$141))=TRUE,BK$16&lt;&gt;"Option for Send Document :",BK$16&lt;&gt;"")</formula>
    </cfRule>
  </conditionalFormatting>
  <conditionalFormatting sqref="BL147:BL159 BL161:BL167 BL169:BL170">
    <cfRule dxfId="7" priority="1144" type="expression">
      <formula>AND(ISERROR(FIND("API Sign Document External",BL$141))=TRUE,BL$16&lt;&gt;"Option for Send Document :",BL$16&lt;&gt;"")</formula>
    </cfRule>
  </conditionalFormatting>
  <conditionalFormatting sqref="BM147:BM159 BM161:BM167 BM169:BM170">
    <cfRule dxfId="7" priority="1090" type="expression">
      <formula>AND(ISERROR(FIND("API Sign Document External",BM$141))=TRUE,BM$16&lt;&gt;"Option for Send Document :",BM$16&lt;&gt;"")</formula>
    </cfRule>
  </conditionalFormatting>
  <conditionalFormatting sqref="BN147:BN159 BN161:BN167 BN169:BN170">
    <cfRule dxfId="7" priority="1038" type="expression">
      <formula>AND(ISERROR(FIND("API Sign Document External",BN$141))=TRUE,BN$16&lt;&gt;"Option for Send Document :",BN$16&lt;&gt;"")</formula>
    </cfRule>
  </conditionalFormatting>
  <conditionalFormatting sqref="BO147:BO159 BO161:BO167 BO169:BO170">
    <cfRule dxfId="7" priority="934" type="expression">
      <formula>AND(ISERROR(FIND("API Sign Document External",BO$141))=TRUE,BO$16&lt;&gt;"Option for Send Document :",BO$16&lt;&gt;"")</formula>
    </cfRule>
  </conditionalFormatting>
  <conditionalFormatting sqref="BP147:BP159 BP161:BP167 BU147:BU159 BU161:BU167 BU169:BU170 BP169:BP170">
    <cfRule dxfId="7" priority="987" type="expression">
      <formula>AND(ISERROR(FIND("API Sign Document External",BP$141))=TRUE,BP$16&lt;&gt;"Option for Send Document :",BP$16&lt;&gt;"")</formula>
    </cfRule>
  </conditionalFormatting>
  <conditionalFormatting sqref="BQ147:BQ159 BQ161:BQ167 BQ169:BQ170">
    <cfRule dxfId="7" priority="838" type="expression">
      <formula>AND(ISERROR(FIND("API Sign Document External",BQ$141))=TRUE,BQ$16&lt;&gt;"Option for Send Document :",BQ$16&lt;&gt;"")</formula>
    </cfRule>
  </conditionalFormatting>
  <conditionalFormatting sqref="BR147:BR159 BR161:BR167 BR169:BR170">
    <cfRule dxfId="7" priority="791" type="expression">
      <formula>AND(ISERROR(FIND("API Sign Document External",BR$141))=TRUE,BR$16&lt;&gt;"Option for Send Document :",BR$16&lt;&gt;"")</formula>
    </cfRule>
  </conditionalFormatting>
  <conditionalFormatting sqref="BS147:BS159 BS161:BS167 BS169:BS170">
    <cfRule dxfId="7" priority="748" type="expression">
      <formula>AND(ISERROR(FIND("API Sign Document External",BS$141))=TRUE,BS$16&lt;&gt;"Option for Send Document :",BS$16&lt;&gt;"")</formula>
    </cfRule>
  </conditionalFormatting>
  <conditionalFormatting sqref="BT147:BT159 BT161:BT167 BT169:BT170">
    <cfRule dxfId="7" priority="697" type="expression">
      <formula>AND(ISERROR(FIND("API Sign Document External",BT$141))=TRUE,BT$16&lt;&gt;"Option for Send Document :",BT$16&lt;&gt;"")</formula>
    </cfRule>
  </conditionalFormatting>
  <conditionalFormatting sqref="BV147:BV167 BV169:BV170">
    <cfRule dxfId="7" priority="4864" type="expression">
      <formula>AND(ISERROR(FIND("API Sign Document External",BV$141))=TRUE,BV$16&lt;&gt;"Option for Send Document :",BV$16&lt;&gt;"")</formula>
    </cfRule>
  </conditionalFormatting>
  <conditionalFormatting sqref="BW147:BW167 BW169:BW170">
    <cfRule dxfId="7" priority="4827" type="expression">
      <formula>AND(ISERROR(FIND("API Sign Document External",BW$141))=TRUE,BW$16&lt;&gt;"Option for Send Document :",BW$16&lt;&gt;"")</formula>
    </cfRule>
  </conditionalFormatting>
  <conditionalFormatting sqref="BX147:BX167 BX169:BX170">
    <cfRule dxfId="7" priority="4798" type="expression">
      <formula>AND(ISERROR(FIND("API Sign Document External",BX$141))=TRUE,BX$16&lt;&gt;"Option for Send Document :",BX$16&lt;&gt;"")</formula>
    </cfRule>
  </conditionalFormatting>
  <conditionalFormatting sqref="BY147:BY167 CF147:CF167 CF169:CF170 BY169:BY170">
    <cfRule dxfId="7" priority="4761" type="expression">
      <formula>AND(ISERROR(FIND("API Sign Document External",BY$141))=TRUE,BY$16&lt;&gt;"Option for Send Document :",BY$16&lt;&gt;"")</formula>
    </cfRule>
  </conditionalFormatting>
  <conditionalFormatting sqref="BZ147:BZ167 BZ169:BZ170">
    <cfRule dxfId="7" priority="4714" type="expression">
      <formula>AND(ISERROR(FIND("API Sign Document External",BZ$141))=TRUE,BZ$16&lt;&gt;"Option for Send Document :",BZ$16&lt;&gt;"")</formula>
    </cfRule>
  </conditionalFormatting>
  <conditionalFormatting sqref="CA147:CA167 CA169:CA170">
    <cfRule dxfId="7" priority="4679" type="expression">
      <formula>AND(ISERROR(FIND("API Sign Document External",CA$141))=TRUE,CA$16&lt;&gt;"Option for Send Document :",CA$16&lt;&gt;"")</formula>
    </cfRule>
  </conditionalFormatting>
  <conditionalFormatting sqref="CB147:CB167 CB169:CB170">
    <cfRule dxfId="7" priority="4640" type="expression">
      <formula>AND(ISERROR(FIND("API Sign Document External",CB$141))=TRUE,CB$16&lt;&gt;"Option for Send Document :",CB$16&lt;&gt;"")</formula>
    </cfRule>
  </conditionalFormatting>
  <conditionalFormatting sqref="CC147:CC167 CC169:CC170">
    <cfRule dxfId="7" priority="4601" type="expression">
      <formula>AND(ISERROR(FIND("API Sign Document External",CC$141))=TRUE,CC$16&lt;&gt;"Option for Send Document :",CC$16&lt;&gt;"")</formula>
    </cfRule>
  </conditionalFormatting>
  <conditionalFormatting sqref="CD147:CD167 CD169:CD170">
    <cfRule dxfId="7" priority="4562" type="expression">
      <formula>AND(ISERROR(FIND("API Sign Document External",CD$141))=TRUE,CD$16&lt;&gt;"Option for Send Document :",CD$16&lt;&gt;"")</formula>
    </cfRule>
  </conditionalFormatting>
  <conditionalFormatting sqref="CE147:CE167 CE169:CE170">
    <cfRule dxfId="7" priority="4523" type="expression">
      <formula>AND(ISERROR(FIND("API Sign Document External",CE$141))=TRUE,CE$16&lt;&gt;"Option for Send Document :",CE$16&lt;&gt;"")</formula>
    </cfRule>
  </conditionalFormatting>
  <conditionalFormatting sqref="CG147:CG167 CW147:CY167 CW169:CY170 CG169:CG170">
    <cfRule dxfId="7" priority="4476" type="expression">
      <formula>AND(ISERROR(FIND("API Sign Document External",CG$141))=TRUE,CG$16&lt;&gt;"Option for Send Document :",CG$16&lt;&gt;"")</formula>
    </cfRule>
  </conditionalFormatting>
  <conditionalFormatting sqref="CH147:CH167 CH169:CH170">
    <cfRule dxfId="7" priority="4437" type="expression">
      <formula>AND(ISERROR(FIND("API Sign Document External",CH$141))=TRUE,CH$16&lt;&gt;"Option for Send Document :",CH$16&lt;&gt;"")</formula>
    </cfRule>
  </conditionalFormatting>
  <conditionalFormatting sqref="CI147:CI167 CI169:CI170">
    <cfRule dxfId="7" priority="4398" type="expression">
      <formula>AND(ISERROR(FIND("API Sign Document External",CI$141))=TRUE,CI$16&lt;&gt;"Option for Send Document :",CI$16&lt;&gt;"")</formula>
    </cfRule>
  </conditionalFormatting>
  <conditionalFormatting sqref="CJ147:CJ167 CJ169:CJ170">
    <cfRule dxfId="7" priority="4357" type="expression">
      <formula>AND(ISERROR(FIND("API Sign Document External",CJ$141))=TRUE,CJ$16&lt;&gt;"Option for Send Document :",CJ$16&lt;&gt;"")</formula>
    </cfRule>
  </conditionalFormatting>
  <conditionalFormatting sqref="CK147:CK167 CK169:CK170">
    <cfRule dxfId="7" priority="4317" type="expression">
      <formula>AND(ISERROR(FIND("API Sign Document External",CK$141))=TRUE,CK$16&lt;&gt;"Option for Send Document :",CK$16&lt;&gt;"")</formula>
    </cfRule>
  </conditionalFormatting>
  <conditionalFormatting sqref="CL147:CL167 CL169:CL170">
    <cfRule dxfId="7" priority="4277" type="expression">
      <formula>AND(ISERROR(FIND("API Sign Document External",CL$141))=TRUE,CL$16&lt;&gt;"Option for Send Document :",CL$16&lt;&gt;"")</formula>
    </cfRule>
  </conditionalFormatting>
  <conditionalFormatting sqref="CM147:CM167 CM169:CM170">
    <cfRule dxfId="7" priority="4216" type="expression">
      <formula>AND(ISERROR(FIND("API Sign Document External",CM$141))=TRUE,CM$16&lt;&gt;"Option for Send Document :",CM$16&lt;&gt;"")</formula>
    </cfRule>
  </conditionalFormatting>
  <conditionalFormatting sqref="CN147:CN167 CN169:CN170">
    <cfRule dxfId="7" priority="4170" type="expression">
      <formula>AND(ISERROR(FIND("API Sign Document External",CN$141))=TRUE,CN$16&lt;&gt;"Option for Send Document :",CN$16&lt;&gt;"")</formula>
    </cfRule>
  </conditionalFormatting>
  <conditionalFormatting sqref="CO147:CO155 CO158:CO167 CO169:CO170">
    <cfRule dxfId="7" priority="4129" type="expression">
      <formula>AND(ISERROR(FIND("API Sign Document External",CO$141))=TRUE,CO$16&lt;&gt;"Option for Send Document :",CO$16&lt;&gt;"")</formula>
    </cfRule>
  </conditionalFormatting>
  <conditionalFormatting sqref="CP147:CP157 CP159:CP167 CP169:CP170">
    <cfRule dxfId="7" priority="4084" type="expression">
      <formula>AND(ISERROR(FIND("API Sign Document External",CP$141))=TRUE,CP$16&lt;&gt;"Option for Send Document :",CP$16&lt;&gt;"")</formula>
    </cfRule>
  </conditionalFormatting>
  <conditionalFormatting sqref="CQ147:CQ157 CQ160:CQ167 CQ169:CQ170">
    <cfRule dxfId="7" priority="4044" type="expression">
      <formula>AND(ISERROR(FIND("API Sign Document External",CQ$141))=TRUE,CQ$16&lt;&gt;"Option for Send Document :",CQ$16&lt;&gt;"")</formula>
    </cfRule>
  </conditionalFormatting>
  <conditionalFormatting sqref="CR147:CR167 CR169:CR170">
    <cfRule dxfId="7" priority="3996" type="expression">
      <formula>AND(ISERROR(FIND("API Sign Document External",CR$141))=TRUE,CR$16&lt;&gt;"Option for Send Document :",CR$16&lt;&gt;"")</formula>
    </cfRule>
  </conditionalFormatting>
  <conditionalFormatting sqref="CS147:CS167 CS169:CS170">
    <cfRule dxfId="7" priority="3953" type="expression">
      <formula>AND(ISERROR(FIND("API Sign Document External",CS$141))=TRUE,CS$16&lt;&gt;"Option for Send Document :",CS$16&lt;&gt;"")</formula>
    </cfRule>
  </conditionalFormatting>
  <conditionalFormatting sqref="CT147:CT159 CT161:CT167 CT169:CT170">
    <cfRule dxfId="7" priority="3911" type="expression">
      <formula>AND(ISERROR(FIND("API Sign Document External",CT$141))=TRUE,CT$16&lt;&gt;"Option for Send Document :",CT$16&lt;&gt;"")</formula>
    </cfRule>
  </conditionalFormatting>
  <conditionalFormatting sqref="CU147:CU167 CU169:CU170">
    <cfRule dxfId="7" priority="3868" type="expression">
      <formula>AND(ISERROR(FIND("API Sign Document External",CU$141))=TRUE,CU$16&lt;&gt;"Option for Send Document :",CU$16&lt;&gt;"")</formula>
    </cfRule>
  </conditionalFormatting>
  <conditionalFormatting sqref="CV147:CV167 CV169:CV170">
    <cfRule dxfId="7" priority="3825" type="expression">
      <formula>AND(ISERROR(FIND("API Sign Document External",CV$141))=TRUE,CV$16&lt;&gt;"Option for Send Document :",CV$16&lt;&gt;"")</formula>
    </cfRule>
  </conditionalFormatting>
  <conditionalFormatting sqref="DD147:DD167 DD169:DD170">
    <cfRule dxfId="7" priority="5776" type="expression">
      <formula>AND(ISERROR(FIND("API Sign Document External",DD$141))=TRUE,DD$16&lt;&gt;"Option for Send Document :",DD$16&lt;&gt;"")</formula>
    </cfRule>
  </conditionalFormatting>
  <conditionalFormatting sqref="DL147:DL167 DL169:DL170">
    <cfRule dxfId="7" priority="5747" type="expression">
      <formula>AND(ISERROR(FIND("API Sign Document External",DL$141))=TRUE,DL$16&lt;&gt;"Option for Send Document :",DL$16&lt;&gt;"")</formula>
    </cfRule>
  </conditionalFormatting>
  <conditionalFormatting sqref="DN147:DN167 DN169:DN170">
    <cfRule dxfId="7" priority="4955" type="expression">
      <formula>AND(ISERROR(FIND("API Sign Document External",DN$141))=TRUE,DN$16&lt;&gt;"Option for Send Document :",DN$16&lt;&gt;"")</formula>
    </cfRule>
  </conditionalFormatting>
  <conditionalFormatting sqref="DO147:DO167 DO169:DO170">
    <cfRule dxfId="7" priority="5188" type="expression">
      <formula>AND(ISERROR(FIND("API Sign Document External",DO$141))=TRUE,DO$16&lt;&gt;"Option for Send Document :",DO$16&lt;&gt;"")</formula>
    </cfRule>
  </conditionalFormatting>
  <conditionalFormatting sqref="DQ147:DQ167 DQ169:DQ170">
    <cfRule dxfId="7" priority="5691" type="expression">
      <formula>AND(ISERROR(FIND("API Sign Document External",DQ$141))=TRUE,DQ$16&lt;&gt;"Option for Send Document :",DQ$16&lt;&gt;"")</formula>
    </cfRule>
  </conditionalFormatting>
  <conditionalFormatting sqref="DU147:DU167 DU169:DU170">
    <cfRule dxfId="7" priority="5613" type="expression">
      <formula>AND(ISERROR(FIND("API Sign Document External",DU$141))=TRUE,DU$16&lt;&gt;"Option for Send Document :",DU$16&lt;&gt;"")</formula>
    </cfRule>
  </conditionalFormatting>
  <conditionalFormatting sqref="DV147:DV167 DV169:DV170">
    <cfRule dxfId="7" priority="5258" type="expression">
      <formula>AND(ISERROR(FIND("API Sign Document External",DV$141))=TRUE,DV$16&lt;&gt;"Option for Send Document :",DV$16&lt;&gt;"")</formula>
    </cfRule>
  </conditionalFormatting>
  <conditionalFormatting sqref="DW147:DW167 DW169:DW170">
    <cfRule dxfId="7" priority="4995" type="expression">
      <formula>AND(ISERROR(FIND("API Sign Document External",DW$141))=TRUE,DW$16&lt;&gt;"Option for Send Document :",DW$16&lt;&gt;"")</formula>
    </cfRule>
  </conditionalFormatting>
  <conditionalFormatting sqref="DX147:DX167 DX169:DX170">
    <cfRule dxfId="7" priority="5025" type="expression">
      <formula>AND(ISERROR(FIND("API Sign Document External",DX$141))=TRUE,DX$16&lt;&gt;"Option for Send Document :",DX$16&lt;&gt;"")</formula>
    </cfRule>
  </conditionalFormatting>
  <conditionalFormatting sqref="ES147:ES167 ES169:ES170">
    <cfRule dxfId="7" priority="5116" type="expression">
      <formula>AND(ISERROR(FIND("API Sign Document External",ES$141))=TRUE,ES$16&lt;&gt;"Option for Send Document :",ES$16&lt;&gt;"")</formula>
    </cfRule>
  </conditionalFormatting>
  <conditionalFormatting sqref="ET147:ET167 ET169:ET170">
    <cfRule dxfId="7" priority="5089" type="expression">
      <formula>AND(ISERROR(FIND("API Sign Document External",ET$141))=TRUE,ET$16&lt;&gt;"Option for Send Document :",ET$16&lt;&gt;"")</formula>
    </cfRule>
  </conditionalFormatting>
  <conditionalFormatting sqref="EV147:EV167 EV169:EV170">
    <cfRule dxfId="7" priority="5147" type="expression">
      <formula>AND(ISERROR(FIND("API Sign Document External",EV$141))=TRUE,EV$16&lt;&gt;"Option for Send Document :",EV$16&lt;&gt;"")</formula>
    </cfRule>
  </conditionalFormatting>
  <conditionalFormatting sqref="EW147:EW167 EW169:EW170">
    <cfRule dxfId="7" priority="5065" type="expression">
      <formula>AND(ISERROR(FIND("API Sign Document External",EW$141))=TRUE,EW$16&lt;&gt;"Option for Send Document :",EW$16&lt;&gt;"")</formula>
    </cfRule>
  </conditionalFormatting>
  <conditionalFormatting sqref="EX147:EX167 EX169:EX170">
    <cfRule dxfId="7" priority="4903" type="expression">
      <formula>AND(ISERROR(FIND("API Sign Document External",EX$141))=TRUE,EX$16&lt;&gt;"Option for Send Document :",EX$16&lt;&gt;"")</formula>
    </cfRule>
  </conditionalFormatting>
  <conditionalFormatting sqref="FQ147:FQ167 FQ169:FQ170">
    <cfRule dxfId="7" priority="6146" type="expression">
      <formula>AND(ISERROR(FIND("API Sign Document External",FQ$141))=TRUE,FQ$16&lt;&gt;"Option for Send Document :",FQ$16&lt;&gt;"")</formula>
    </cfRule>
  </conditionalFormatting>
  <conditionalFormatting sqref="FR147:FR167 FR169:FR170">
    <cfRule dxfId="7" priority="6112" type="expression">
      <formula>AND(ISERROR(FIND("API Sign Document External",FR$141))=TRUE,FR$16&lt;&gt;"Option for Send Document :",FR$16&lt;&gt;"")</formula>
    </cfRule>
  </conditionalFormatting>
  <conditionalFormatting sqref="FS147:FS167 FS169:FS170">
    <cfRule dxfId="7" priority="6078" type="expression">
      <formula>AND(ISERROR(FIND("API Sign Document External",FS$141))=TRUE,FS$16&lt;&gt;"Option for Send Document :",FS$16&lt;&gt;"")</formula>
    </cfRule>
  </conditionalFormatting>
  <conditionalFormatting sqref="FT147:FT167 FT169:FT170">
    <cfRule dxfId="7" priority="6044" type="expression">
      <formula>AND(ISERROR(FIND("API Sign Document External",FT$141))=TRUE,FT$16&lt;&gt;"Option for Send Document :",FT$16&lt;&gt;"")</formula>
    </cfRule>
  </conditionalFormatting>
  <conditionalFormatting sqref="FU147:FU167 FU169:FU170">
    <cfRule dxfId="7" priority="6010" type="expression">
      <formula>AND(ISERROR(FIND("API Sign Document External",FU$141))=TRUE,FU$16&lt;&gt;"Option for Send Document :",FU$16&lt;&gt;"")</formula>
    </cfRule>
  </conditionalFormatting>
  <conditionalFormatting sqref="FV147:FV167 FV169:FV170">
    <cfRule dxfId="7" priority="5974" type="expression">
      <formula>AND(ISERROR(FIND("API Sign Document External",FV$141))=TRUE,FV$16&lt;&gt;"Option for Send Document :",FV$16&lt;&gt;"")</formula>
    </cfRule>
  </conditionalFormatting>
  <conditionalFormatting sqref="FW147:FW167 FW169:FW170">
    <cfRule dxfId="7" priority="5938" type="expression">
      <formula>AND(ISERROR(FIND("API Sign Document External",FW$141))=TRUE,FW$16&lt;&gt;"Option for Send Document :",FW$16&lt;&gt;"")</formula>
    </cfRule>
  </conditionalFormatting>
  <conditionalFormatting sqref="FX147:FX167 FX169:FX170">
    <cfRule dxfId="7" priority="5902" type="expression">
      <formula>AND(ISERROR(FIND("API Sign Document External",FX$141))=TRUE,FX$16&lt;&gt;"Option for Send Document :",FX$16&lt;&gt;"")</formula>
    </cfRule>
  </conditionalFormatting>
  <conditionalFormatting sqref="FY147:FY167 FY169:FY170">
    <cfRule dxfId="7" priority="5866" type="expression">
      <formula>AND(ISERROR(FIND("API Sign Document External",FY$141))=TRUE,FY$16&lt;&gt;"Option for Send Document :",FY$16&lt;&gt;"")</formula>
    </cfRule>
  </conditionalFormatting>
  <conditionalFormatting sqref="FZ147:FZ167 FZ169:FZ170">
    <cfRule dxfId="7" priority="5828" type="expression">
      <formula>AND(ISERROR(FIND("API Sign Document External",FZ$141))=TRUE,FZ$16&lt;&gt;"Option for Send Document :",FZ$16&lt;&gt;"")</formula>
    </cfRule>
  </conditionalFormatting>
  <conditionalFormatting sqref="A157 CZ157:DC157 DE157:DK157 DM157 DP157 DR157:DT157 DY157:ER157 EU157 EY157:FP157 GA157:XFD157">
    <cfRule dxfId="7" priority="6188" type="expression">
      <formula>AND(ISERROR(FIND("No",A$156))=TRUE,A$16&lt;&gt;"Option for Send Document :",A$16&lt;&gt;"")</formula>
    </cfRule>
  </conditionalFormatting>
  <conditionalFormatting sqref="AI157 AK157">
    <cfRule dxfId="7" priority="3307" type="expression">
      <formula>AND(ISERROR(FIND("No",AI$156))=TRUE,AI$16&lt;&gt;"Option for Send Document :",AI$16&lt;&gt;"")</formula>
    </cfRule>
    <cfRule dxfId="5" priority="3316" type="expression">
      <formula>AI$17="Yes"</formula>
    </cfRule>
  </conditionalFormatting>
  <conditionalFormatting sqref="AV157 AJ157">
    <cfRule dxfId="7" priority="3224" type="expression">
      <formula>AND(ISERROR(FIND("No",AJ$156))=TRUE,AJ$16&lt;&gt;"Option for Send Document :",AJ$16&lt;&gt;"")</formula>
    </cfRule>
    <cfRule dxfId="5" priority="3233" type="expression">
      <formula>AJ$17="Yes"</formula>
    </cfRule>
  </conditionalFormatting>
  <conditionalFormatting sqref="BP157 BU157">
    <cfRule dxfId="7" priority="995" type="expression">
      <formula>AND(ISERROR(FIND("No",BP$156))=TRUE,BP$16&lt;&gt;"Option for Send Document :",BP$16&lt;&gt;"")</formula>
    </cfRule>
    <cfRule dxfId="5" priority="1004" type="expression">
      <formula>BP$17="Yes"</formula>
    </cfRule>
  </conditionalFormatting>
  <conditionalFormatting sqref="BY157 CF157">
    <cfRule dxfId="7" priority="4769" type="expression">
      <formula>AND(ISERROR(FIND("No",BY$156))=TRUE,BY$16&lt;&gt;"Option for Send Document :",BY$16&lt;&gt;"")</formula>
    </cfRule>
    <cfRule dxfId="5" priority="4779" type="expression">
      <formula>BY$17="Yes"</formula>
    </cfRule>
  </conditionalFormatting>
  <conditionalFormatting sqref="CG157 CW157:CY157">
    <cfRule dxfId="7" priority="4484" type="expression">
      <formula>AND(ISERROR(FIND("No",CG$156))=TRUE,CG$16&lt;&gt;"Option for Send Document :",CG$16&lt;&gt;"")</formula>
    </cfRule>
    <cfRule dxfId="5" priority="4494" type="expression">
      <formula>CG$17="Yes"</formula>
    </cfRule>
  </conditionalFormatting>
  <conditionalFormatting sqref="CZ157:DC157 DE157:DK157 DM157 DP157 DR157:DT157 DY157:ER157 EU157 EY157">
    <cfRule dxfId="5" priority="6442" type="expression">
      <formula>CZ$17="Yes"</formula>
    </cfRule>
  </conditionalFormatting>
  <conditionalFormatting sqref="AI158 AK158">
    <cfRule dxfId="5" priority="3313" type="expression">
      <formula>AI$17="Yes"</formula>
    </cfRule>
  </conditionalFormatting>
  <conditionalFormatting sqref="AV158 AJ158">
    <cfRule dxfId="5" priority="3230" type="expression">
      <formula>AJ$17="Yes"</formula>
    </cfRule>
  </conditionalFormatting>
  <conditionalFormatting sqref="BP158 BU158">
    <cfRule dxfId="5" priority="1001" type="expression">
      <formula>BP$17="Yes"</formula>
    </cfRule>
  </conditionalFormatting>
  <conditionalFormatting sqref="BY158 CF158">
    <cfRule dxfId="5" priority="4776" type="expression">
      <formula>BY$17="Yes"</formula>
    </cfRule>
  </conditionalFormatting>
  <conditionalFormatting sqref="CG158 CW158:CY158">
    <cfRule dxfId="5" priority="4491" type="expression">
      <formula>CG$17="Yes"</formula>
    </cfRule>
  </conditionalFormatting>
  <conditionalFormatting sqref="A159 CZ159:DC159 DE159:DK159 DM159 DP159 DR159:DT159 DY159:ER159 EU159 EY159:FP159 GA159:XFD159">
    <cfRule dxfId="5" priority="6181" type="expression">
      <formula>AND(ISERROR(FIND("API Sign Document External",A$141))=TRUE,A$16&lt;&gt;"Option for Send Document :",A$16&lt;&gt;"")</formula>
    </cfRule>
    <cfRule dxfId="7" priority="6182" type="expression">
      <formula>AND(ISERROR(FIND("No",A$158))=TRUE,A$16&lt;&gt;"Option for Send Document :",A$16&lt;&gt;"")</formula>
    </cfRule>
  </conditionalFormatting>
  <conditionalFormatting sqref="AI159 AK159">
    <cfRule dxfId="5" priority="3300" type="expression">
      <formula>AND(ISERROR(FIND("API Sign Document External",AI$141))=TRUE,AI$16&lt;&gt;"Option for Send Document :",AI$16&lt;&gt;"")</formula>
    </cfRule>
    <cfRule dxfId="7" priority="3301" type="expression">
      <formula>AND(ISERROR(FIND("No",AI$158))=TRUE,AI$16&lt;&gt;"Option for Send Document :",AI$16&lt;&gt;"")</formula>
    </cfRule>
    <cfRule dxfId="5" priority="3315" type="expression">
      <formula>AI$19="Yes"</formula>
    </cfRule>
  </conditionalFormatting>
  <conditionalFormatting sqref="AV159 AJ159">
    <cfRule dxfId="5" priority="3217" type="expression">
      <formula>AND(ISERROR(FIND("API Sign Document External",AJ$141))=TRUE,AJ$16&lt;&gt;"Option for Send Document :",AJ$16&lt;&gt;"")</formula>
    </cfRule>
    <cfRule dxfId="7" priority="3218" type="expression">
      <formula>AND(ISERROR(FIND("No",AJ$158))=TRUE,AJ$16&lt;&gt;"Option for Send Document :",AJ$16&lt;&gt;"")</formula>
    </cfRule>
    <cfRule dxfId="5" priority="3232" type="expression">
      <formula>AJ$19="Yes"</formula>
    </cfRule>
  </conditionalFormatting>
  <conditionalFormatting sqref="BP159 BU159">
    <cfRule dxfId="5" priority="988" type="expression">
      <formula>AND(ISERROR(FIND("API Sign Document External",BP$141))=TRUE,BP$16&lt;&gt;"Option for Send Document :",BP$16&lt;&gt;"")</formula>
    </cfRule>
    <cfRule dxfId="7" priority="989" type="expression">
      <formula>AND(ISERROR(FIND("No",BP$158))=TRUE,BP$16&lt;&gt;"Option for Send Document :",BP$16&lt;&gt;"")</formula>
    </cfRule>
    <cfRule dxfId="5" priority="1003" type="expression">
      <formula>BP$19="Yes"</formula>
    </cfRule>
  </conditionalFormatting>
  <conditionalFormatting sqref="BY159 CF159">
    <cfRule dxfId="5" priority="4762" type="expression">
      <formula>AND(ISERROR(FIND("API Sign Document External",BY$141))=TRUE,BY$16&lt;&gt;"Option for Send Document :",BY$16&lt;&gt;"")</formula>
    </cfRule>
    <cfRule dxfId="7" priority="4763" type="expression">
      <formula>AND(ISERROR(FIND("No",BY$158))=TRUE,BY$16&lt;&gt;"Option for Send Document :",BY$16&lt;&gt;"")</formula>
    </cfRule>
    <cfRule dxfId="5" priority="4778" type="expression">
      <formula>BY$19="Yes"</formula>
    </cfRule>
  </conditionalFormatting>
  <conditionalFormatting sqref="CG159 CW159:CY159">
    <cfRule dxfId="5" priority="4477" type="expression">
      <formula>AND(ISERROR(FIND("API Sign Document External",CG$141))=TRUE,CG$16&lt;&gt;"Option for Send Document :",CG$16&lt;&gt;"")</formula>
    </cfRule>
    <cfRule dxfId="7" priority="4478" type="expression">
      <formula>AND(ISERROR(FIND("No",CG$158))=TRUE,CG$16&lt;&gt;"Option for Send Document :",CG$16&lt;&gt;"")</formula>
    </cfRule>
    <cfRule dxfId="5" priority="4493" type="expression">
      <formula>CG$19="Yes"</formula>
    </cfRule>
  </conditionalFormatting>
  <conditionalFormatting sqref="CZ159:DC159 DE159:DK159 DM159 DP159 DR159:DT159 DY159:ER159 EU159 EY159">
    <cfRule dxfId="5" priority="6441" type="expression">
      <formula>CZ$19="Yes"</formula>
    </cfRule>
  </conditionalFormatting>
  <conditionalFormatting sqref="AI160 AK160">
    <cfRule dxfId="7" priority="3292" type="expression">
      <formula>AND(ISERROR(FIND("API Sign Document External",AI$141))=TRUE,AI$16&lt;&gt;"Option for Send Document :",AI$16&lt;&gt;"")</formula>
    </cfRule>
    <cfRule dxfId="5" priority="3293" type="expression">
      <formula>AI$19="Yes"</formula>
    </cfRule>
  </conditionalFormatting>
  <conditionalFormatting sqref="AV160 AJ160">
    <cfRule dxfId="7" priority="3209" type="expression">
      <formula>AND(ISERROR(FIND("API Sign Document External",AJ$141))=TRUE,AJ$16&lt;&gt;"Option for Send Document :",AJ$16&lt;&gt;"")</formula>
    </cfRule>
    <cfRule dxfId="5" priority="3210" type="expression">
      <formula>AJ$19="Yes"</formula>
    </cfRule>
  </conditionalFormatting>
  <conditionalFormatting sqref="BP160 BU160">
    <cfRule dxfId="7" priority="983" type="expression">
      <formula>AND(ISERROR(FIND("API Sign Document External",BP$141))=TRUE,BP$16&lt;&gt;"Option for Send Document :",BP$16&lt;&gt;"")</formula>
    </cfRule>
    <cfRule dxfId="5" priority="984" type="expression">
      <formula>BP$19="Yes"</formula>
    </cfRule>
  </conditionalFormatting>
  <conditionalFormatting sqref="BY160 CF160">
    <cfRule dxfId="5" priority="4775" type="expression">
      <formula>BY$19="Yes"</formula>
    </cfRule>
  </conditionalFormatting>
  <conditionalFormatting sqref="CG160 CW160:CY160">
    <cfRule dxfId="5" priority="4490" type="expression">
      <formula>CG$19="Yes"</formula>
    </cfRule>
  </conditionalFormatting>
  <conditionalFormatting sqref="AI161 AK161">
    <cfRule dxfId="5" priority="3314" type="expression">
      <formula>AI$22="Yes"</formula>
    </cfRule>
  </conditionalFormatting>
  <conditionalFormatting sqref="AV161 AJ161">
    <cfRule dxfId="5" priority="3231" type="expression">
      <formula>AJ$22="Yes"</formula>
    </cfRule>
  </conditionalFormatting>
  <conditionalFormatting sqref="BP161 BU161">
    <cfRule dxfId="5" priority="1002" type="expression">
      <formula>BP$22="Yes"</formula>
    </cfRule>
  </conditionalFormatting>
  <conditionalFormatting sqref="BY161 CF161">
    <cfRule dxfId="5" priority="4777" type="expression">
      <formula>BY$22="Yes"</formula>
    </cfRule>
  </conditionalFormatting>
  <conditionalFormatting sqref="CG161 CW161:CY161">
    <cfRule dxfId="5" priority="4492" type="expression">
      <formula>CG$22="Yes"</formula>
    </cfRule>
  </conditionalFormatting>
  <conditionalFormatting sqref="CZ161:DC161 DE161:DK161 DM161 DP161 DR161:DT161 DY161:ER161 EU161 EY161">
    <cfRule dxfId="5" priority="6440" type="expression">
      <formula>CZ$22="Yes"</formula>
    </cfRule>
  </conditionalFormatting>
  <conditionalFormatting sqref="A168 CZ168:DC168 DE168:DK168 DM168 DP168 DR168:DT168 DY168:ER168 EU168 EY168:FP168 GA168:XFD168">
    <cfRule dxfId="7" priority="352" type="expression">
      <formula>AND(ISERROR(FIND("API Sign Document External",A$141))=TRUE,A$16&lt;&gt;"Option for Send Document :",A$16&lt;&gt;"")</formula>
    </cfRule>
  </conditionalFormatting>
  <conditionalFormatting sqref="AI168 AK168">
    <cfRule dxfId="7" priority="289" type="expression">
      <formula>AND(ISERROR(FIND("API Sign Document External",AI$141))=TRUE,AI$16&lt;&gt;"Option for Send Document :",AI$16&lt;&gt;"")</formula>
    </cfRule>
  </conditionalFormatting>
  <conditionalFormatting sqref="AV168 AJ168">
    <cfRule dxfId="7" priority="287" type="expression">
      <formula>AND(ISERROR(FIND("API Sign Document External",AJ$141))=TRUE,AJ$16&lt;&gt;"Option for Send Document :",AJ$16&lt;&gt;"")</formula>
    </cfRule>
  </conditionalFormatting>
  <conditionalFormatting sqref="BP168 BU168">
    <cfRule dxfId="7" priority="241" type="expression">
      <formula>AND(ISERROR(FIND("API Sign Document External",BP$141))=TRUE,BP$16&lt;&gt;"Option for Send Document :",BP$16&lt;&gt;"")</formula>
    </cfRule>
  </conditionalFormatting>
  <conditionalFormatting sqref="BY168 CF168">
    <cfRule dxfId="7" priority="324" type="expression">
      <formula>AND(ISERROR(FIND("API Sign Document External",BY$141))=TRUE,BY$16&lt;&gt;"Option for Send Document :",BY$16&lt;&gt;"")</formula>
    </cfRule>
  </conditionalFormatting>
  <conditionalFormatting sqref="CG168 CW168:CY168">
    <cfRule dxfId="7" priority="317" type="expression">
      <formula>AND(ISERROR(FIND("API Sign Document External",CG$141))=TRUE,CG$16&lt;&gt;"Option for Send Document :",CG$16&lt;&gt;"")</formula>
    </cfRule>
  </conditionalFormatting>
  <conditionalFormatting sqref="A171:A175 CZ171:DC175 DE171:DK175 DM171:DM175 DP171:DP175 DR171:DT175 DY171:ER175 EU171:EU175 EY171:FP175 GA171:XFD175">
    <cfRule dxfId="5" priority="6187" type="expression">
      <formula>AND(ISERROR(FIND("API Sign Document Normal",A$141))=TRUE,A$16&lt;&gt;"Option for Send Document :",A$16&lt;&gt;"")</formula>
    </cfRule>
  </conditionalFormatting>
  <conditionalFormatting sqref="AI171:AI175 AK171:AK175">
    <cfRule dxfId="5" priority="3306" type="expression">
      <formula>AND(ISERROR(FIND("API Sign Document Normal",AI$141))=TRUE,AI$16&lt;&gt;"Option for Send Document :",AI$16&lt;&gt;"")</formula>
    </cfRule>
  </conditionalFormatting>
  <conditionalFormatting sqref="AV171:AV175 AJ171:AJ175">
    <cfRule dxfId="5" priority="3223" type="expression">
      <formula>AND(ISERROR(FIND("API Sign Document Normal",AJ$141))=TRUE,AJ$16&lt;&gt;"Option for Send Document :",AJ$16&lt;&gt;"")</formula>
    </cfRule>
  </conditionalFormatting>
  <conditionalFormatting sqref="AX171:AY175">
    <cfRule dxfId="5" priority="3138" type="expression">
      <formula>AND(ISERROR(FIND("API Sign Document Normal",AX$141))=TRUE,AX$16&lt;&gt;"Option for Send Document :",AX$16&lt;&gt;"")</formula>
    </cfRule>
  </conditionalFormatting>
  <conditionalFormatting sqref="BP171:BP175 BU171:BU175">
    <cfRule dxfId="5" priority="994" type="expression">
      <formula>AND(ISERROR(FIND("API Sign Document Normal",BP$141))=TRUE,BP$16&lt;&gt;"Option for Send Document :",BP$16&lt;&gt;"")</formula>
    </cfRule>
  </conditionalFormatting>
  <conditionalFormatting sqref="BY171:BY175 CF171:CF175">
    <cfRule dxfId="5" priority="4768" type="expression">
      <formula>AND(ISERROR(FIND("API Sign Document Normal",BY$141))=TRUE,BY$16&lt;&gt;"Option for Send Document :",BY$16&lt;&gt;"")</formula>
    </cfRule>
  </conditionalFormatting>
  <conditionalFormatting sqref="CG171:CG175 CW171:CY175">
    <cfRule dxfId="5" priority="4483" type="expression">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dxfId="5" priority="6186" type="expression">
      <formula>AND(ISERROR(FIND("Webview Sign",A$141))=TRUE,A$16&lt;&gt;"Option for Send Document :",A$16&lt;&gt;"",ISERROR(FIND("Embed Sign",A$141))=TRUE,ISERROR(FIND("Sign Via Inbox",A$141))=TRUE)</formula>
    </cfRule>
  </conditionalFormatting>
  <conditionalFormatting sqref="B176:B177 B201">
    <cfRule dxfId="5" priority="656" type="expression">
      <formula>AND(ISERROR(FIND("Webview Sign",B$141))=TRUE,B$16&lt;&gt;"Option for Send Document :",B$16&lt;&gt;"",ISERROR(FIND("Embed Sign",B$141))=TRUE,ISERROR(FIND("Sign Via Inbox",B$141))=TRUE)</formula>
    </cfRule>
  </conditionalFormatting>
  <conditionalFormatting sqref="C176:C177 C201">
    <cfRule dxfId="5" priority="603" type="expression">
      <formula>AND(ISERROR(FIND("Webview Sign",C$141))=TRUE,C$16&lt;&gt;"Option for Send Document :",C$16&lt;&gt;"",ISERROR(FIND("Embed Sign",C$141))=TRUE,ISERROR(FIND("Sign Via Inbox",C$141))=TRUE)</formula>
    </cfRule>
  </conditionalFormatting>
  <conditionalFormatting sqref="D176:D180 D183:D190 D193:D198 D201">
    <cfRule dxfId="5" priority="3786" type="expression">
      <formula>AND(ISERROR(FIND("Webview Sign",D$141))=TRUE,D$16&lt;&gt;"Option for Send Document :",D$16&lt;&gt;"",ISERROR(FIND("Embed Sign",D$141))=TRUE,ISERROR(FIND("Sign Via Inbox",D$141))=TRUE)</formula>
    </cfRule>
  </conditionalFormatting>
  <conditionalFormatting sqref="E176:E180 E183:E190 E193:E198 E201">
    <cfRule dxfId="5" priority="3742" type="expression">
      <formula>AND(ISERROR(FIND("Webview Sign",E$141))=TRUE,E$16&lt;&gt;"Option for Send Document :",E$16&lt;&gt;"",ISERROR(FIND("Embed Sign",E$141))=TRUE,ISERROR(FIND("Sign Via Inbox",E$141))=TRUE)</formula>
    </cfRule>
  </conditionalFormatting>
  <conditionalFormatting sqref="F176:F180 F183:H184 F185:F190 F193:F198 F201 G185:H185">
    <cfRule dxfId="5" priority="3703" type="expression">
      <formula>AND(ISERROR(FIND("Webview Sign",F$141))=TRUE,F$16&lt;&gt;"Option for Send Document :",F$16&lt;&gt;"",ISERROR(FIND("Embed Sign",F$141))=TRUE,ISERROR(FIND("Sign Via Inbox",F$141))=TRUE)</formula>
    </cfRule>
  </conditionalFormatting>
  <conditionalFormatting sqref="G176:G180 G186:G190 G193:G198 G201">
    <cfRule dxfId="5" priority="3664" type="expression">
      <formula>AND(ISERROR(FIND("Webview Sign",G$141))=TRUE,G$16&lt;&gt;"Option for Send Document :",G$16&lt;&gt;"",ISERROR(FIND("Embed Sign",G$141))=TRUE,ISERROR(FIND("Sign Via Inbox",G$141))=TRUE)</formula>
    </cfRule>
  </conditionalFormatting>
  <conditionalFormatting sqref="H176:H180 H186:H190 H193:H198 H201">
    <cfRule dxfId="5" priority="3625" type="expression">
      <formula>AND(ISERROR(FIND("Webview Sign",H$141))=TRUE,H$16&lt;&gt;"Option for Send Document :",H$16&lt;&gt;"",ISERROR(FIND("Embed Sign",H$141))=TRUE,ISERROR(FIND("Sign Via Inbox",H$141))=TRUE)</formula>
    </cfRule>
  </conditionalFormatting>
  <conditionalFormatting sqref="I176:I180 I183:I190 I193:I198 I201">
    <cfRule dxfId="5" priority="3586" type="expression">
      <formula>AND(ISERROR(FIND("Webview Sign",I$141))=TRUE,I$16&lt;&gt;"Option for Send Document :",I$16&lt;&gt;"",ISERROR(FIND("Embed Sign",I$141))=TRUE,ISERROR(FIND("Sign Via Inbox",I$141))=TRUE)</formula>
    </cfRule>
  </conditionalFormatting>
  <conditionalFormatting sqref="J176:J180 J183:J190 J193:J198 J201">
    <cfRule dxfId="5" priority="3547" type="expression">
      <formula>AND(ISERROR(FIND("Webview Sign",J$141))=TRUE,J$16&lt;&gt;"Option for Send Document :",J$16&lt;&gt;"",ISERROR(FIND("Embed Sign",J$141))=TRUE,ISERROR(FIND("Sign Via Inbox",J$141))=TRUE)</formula>
    </cfRule>
  </conditionalFormatting>
  <conditionalFormatting sqref="K176:K180 K183:K190 K193:K198 K201">
    <cfRule dxfId="5" priority="3464" type="expression">
      <formula>AND(ISERROR(FIND("Webview Sign",K$141))=TRUE,K$16&lt;&gt;"Option for Send Document :",K$16&lt;&gt;"",ISERROR(FIND("Embed Sign",K$141))=TRUE,ISERROR(FIND("Sign Via Inbox",K$141))=TRUE)</formula>
    </cfRule>
  </conditionalFormatting>
  <conditionalFormatting sqref="L176:L180 L186:L190 L193:L198 L201">
    <cfRule dxfId="5" priority="3092" type="expression">
      <formula>AND(ISERROR(FIND("Webview Sign",L$141))=TRUE,L$16&lt;&gt;"Option for Send Document :",L$16&lt;&gt;"",ISERROR(FIND("Embed Sign",L$141))=TRUE,ISERROR(FIND("Sign Via Inbox",L$141))=TRUE)</formula>
    </cfRule>
  </conditionalFormatting>
  <conditionalFormatting sqref="M176:M180 M186:M190 M193:M198 M201">
    <cfRule dxfId="5" priority="3049" type="expression">
      <formula>AND(ISERROR(FIND("Webview Sign",M$141))=TRUE,M$16&lt;&gt;"Option for Send Document :",M$16&lt;&gt;"",ISERROR(FIND("Embed Sign",M$141))=TRUE,ISERROR(FIND("Sign Via Inbox",M$141))=TRUE)</formula>
    </cfRule>
  </conditionalFormatting>
  <conditionalFormatting sqref="N176:N180 N186:N190 N193:N198 N201">
    <cfRule dxfId="5" priority="3006" type="expression">
      <formula>AND(ISERROR(FIND("Webview Sign",N$141))=TRUE,N$16&lt;&gt;"Option for Send Document :",N$16&lt;&gt;"",ISERROR(FIND("Embed Sign",N$141))=TRUE,ISERROR(FIND("Sign Via Inbox",N$141))=TRUE)</formula>
    </cfRule>
  </conditionalFormatting>
  <conditionalFormatting sqref="O176:O180 O186:O190 O193:O198 O201">
    <cfRule dxfId="5" priority="2924" type="expression">
      <formula>AND(ISERROR(FIND("Webview Sign",O$141))=TRUE,O$16&lt;&gt;"Option for Send Document :",O$16&lt;&gt;"",ISERROR(FIND("Embed Sign",O$141))=TRUE,ISERROR(FIND("Sign Via Inbox",O$141))=TRUE)</formula>
    </cfRule>
  </conditionalFormatting>
  <conditionalFormatting sqref="P176:P180 P186:P190 P193:P198 P201">
    <cfRule dxfId="5" priority="2881" type="expression">
      <formula>AND(ISERROR(FIND("Webview Sign",P$141))=TRUE,P$16&lt;&gt;"Option for Send Document :",P$16&lt;&gt;"",ISERROR(FIND("Embed Sign",P$141))=TRUE,ISERROR(FIND("Sign Via Inbox",P$141))=TRUE)</formula>
    </cfRule>
  </conditionalFormatting>
  <conditionalFormatting sqref="Q176:Q180 Q186:Q190 Q193:Q198 Q201">
    <cfRule dxfId="5" priority="2838" type="expression">
      <formula>AND(ISERROR(FIND("Webview Sign",Q$141))=TRUE,Q$16&lt;&gt;"Option for Send Document :",Q$16&lt;&gt;"",ISERROR(FIND("Embed Sign",Q$141))=TRUE,ISERROR(FIND("Sign Via Inbox",Q$141))=TRUE)</formula>
    </cfRule>
  </conditionalFormatting>
  <conditionalFormatting sqref="R176:R180 R186:R190 R193:R198 R201">
    <cfRule dxfId="5" priority="2756" type="expression">
      <formula>AND(ISERROR(FIND("Webview Sign",R$141))=TRUE,R$16&lt;&gt;"Option for Send Document :",R$16&lt;&gt;"",ISERROR(FIND("Embed Sign",R$141))=TRUE,ISERROR(FIND("Sign Via Inbox",R$141))=TRUE)</formula>
    </cfRule>
  </conditionalFormatting>
  <conditionalFormatting sqref="S176:S180 S186:S190 S193:S198 S201">
    <cfRule dxfId="5" priority="2713" type="expression">
      <formula>AND(ISERROR(FIND("Webview Sign",S$141))=TRUE,S$16&lt;&gt;"Option for Send Document :",S$16&lt;&gt;"",ISERROR(FIND("Embed Sign",S$141))=TRUE,ISERROR(FIND("Sign Via Inbox",S$141))=TRUE)</formula>
    </cfRule>
  </conditionalFormatting>
  <conditionalFormatting sqref="T176:T180 T186:T190 T193:T198 T201">
    <cfRule dxfId="5" priority="2630" type="expression">
      <formula>AND(ISERROR(FIND("Webview Sign",T$141))=TRUE,T$16&lt;&gt;"Option for Send Document :",T$16&lt;&gt;"",ISERROR(FIND("Embed Sign",T$141))=TRUE,ISERROR(FIND("Sign Via Inbox",T$141))=TRUE)</formula>
    </cfRule>
  </conditionalFormatting>
  <conditionalFormatting sqref="U176:U180 U186:U190 U193:U198 U201">
    <cfRule dxfId="5" priority="2548" type="expression">
      <formula>AND(ISERROR(FIND("Webview Sign",U$141))=TRUE,U$16&lt;&gt;"Option for Send Document :",U$16&lt;&gt;"",ISERROR(FIND("Embed Sign",U$141))=TRUE,ISERROR(FIND("Sign Via Inbox",U$141))=TRUE)</formula>
    </cfRule>
  </conditionalFormatting>
  <conditionalFormatting sqref="V176:V177 V198 V201">
    <cfRule dxfId="5" priority="3425" type="expression">
      <formula>AND(ISERROR(FIND("Webview Sign",V$141))=TRUE,V$16&lt;&gt;"Option for Send Document :",V$16&lt;&gt;"",ISERROR(FIND("Embed Sign",V$141))=TRUE,ISERROR(FIND("Sign Via Inbox",V$141))=TRUE)</formula>
    </cfRule>
  </conditionalFormatting>
  <conditionalFormatting sqref="W176:W177 W198 W201">
    <cfRule dxfId="5" priority="2509" type="expression">
      <formula>AND(ISERROR(FIND("Webview Sign",W$141))=TRUE,W$16&lt;&gt;"Option for Send Document :",W$16&lt;&gt;"",ISERROR(FIND("Embed Sign",W$141))=TRUE,ISERROR(FIND("Sign Via Inbox",W$141))=TRUE)</formula>
    </cfRule>
  </conditionalFormatting>
  <conditionalFormatting sqref="X176:X177 X198 X201">
    <cfRule dxfId="5" priority="2471" type="expression">
      <formula>AND(ISERROR(FIND("Webview Sign",X$141))=TRUE,X$16&lt;&gt;"Option for Send Document :",X$16&lt;&gt;"",ISERROR(FIND("Embed Sign",X$141))=TRUE,ISERROR(FIND("Sign Via Inbox",X$141))=TRUE)</formula>
    </cfRule>
  </conditionalFormatting>
  <conditionalFormatting sqref="Y176:Y180 Y201">
    <cfRule dxfId="5" priority="2435" type="expression">
      <formula>AND(ISERROR(FIND("Webview Sign",Y$141))=TRUE,Y$16&lt;&gt;"Option for Send Document :",Y$16&lt;&gt;"",ISERROR(FIND("Embed Sign",Y$141))=TRUE,ISERROR(FIND("Sign Via Inbox",Y$141))=TRUE)</formula>
    </cfRule>
  </conditionalFormatting>
  <conditionalFormatting sqref="Z176:Z180 Z198 Z201">
    <cfRule dxfId="5" priority="2360" type="expression">
      <formula>AND(ISERROR(FIND("Webview Sign",Z$141))=TRUE,Z$16&lt;&gt;"Option for Send Document :",Z$16&lt;&gt;"",ISERROR(FIND("Embed Sign",Z$141))=TRUE,ISERROR(FIND("Sign Via Inbox",Z$141))=TRUE)</formula>
    </cfRule>
  </conditionalFormatting>
  <conditionalFormatting sqref="AA176:AA180 AA198 AA201">
    <cfRule dxfId="5" priority="3385" type="expression">
      <formula>AND(ISERROR(FIND("Webview Sign",AA$141))=TRUE,AA$16&lt;&gt;"Option for Send Document :",AA$16&lt;&gt;"",ISERROR(FIND("Embed Sign",AA$141))=TRUE,ISERROR(FIND("Sign Via Inbox",AA$141))=TRUE)</formula>
    </cfRule>
  </conditionalFormatting>
  <conditionalFormatting sqref="AB176:AB180 AB198 AB201">
    <cfRule dxfId="5" priority="2320" type="expression">
      <formula>AND(ISERROR(FIND("Webview Sign",AB$141))=TRUE,AB$16&lt;&gt;"Option for Send Document :",AB$16&lt;&gt;"",ISERROR(FIND("Embed Sign",AB$141))=TRUE,ISERROR(FIND("Sign Via Inbox",AB$141))=TRUE)</formula>
    </cfRule>
  </conditionalFormatting>
  <conditionalFormatting sqref="AC176:AC180 AC198 AC201">
    <cfRule dxfId="5" priority="2281" type="expression">
      <formula>AND(ISERROR(FIND("Webview Sign",AC$141))=TRUE,AC$16&lt;&gt;"Option for Send Document :",AC$16&lt;&gt;"",ISERROR(FIND("Embed Sign",AC$141))=TRUE,ISERROR(FIND("Sign Via Inbox",AC$141))=TRUE)</formula>
    </cfRule>
  </conditionalFormatting>
  <conditionalFormatting sqref="AD176:AD180 AD198 AD201">
    <cfRule dxfId="5" priority="2170" type="expression">
      <formula>AND(ISERROR(FIND("Webview Sign",AD$141))=TRUE,AD$16&lt;&gt;"Option for Send Document :",AD$16&lt;&gt;"",ISERROR(FIND("Embed Sign",AD$141))=TRUE,ISERROR(FIND("Sign Via Inbox",AD$141))=TRUE)</formula>
    </cfRule>
  </conditionalFormatting>
  <conditionalFormatting sqref="AE176:AE180 AE186 AE198 AE201">
    <cfRule dxfId="5" priority="2206" type="expression">
      <formula>AND(ISERROR(FIND("Webview Sign",AE$141))=TRUE,AE$16&lt;&gt;"Option for Send Document :",AE$16&lt;&gt;"",ISERROR(FIND("Embed Sign",AE$141))=TRUE,ISERROR(FIND("Sign Via Inbox",AE$141))=TRUE)</formula>
    </cfRule>
  </conditionalFormatting>
  <conditionalFormatting sqref="AF176:AF180 AF186 AF198 AF201">
    <cfRule dxfId="5" priority="2102" type="expression">
      <formula>AND(ISERROR(FIND("Webview Sign",AF$141))=TRUE,AF$16&lt;&gt;"Option for Send Document :",AF$16&lt;&gt;"",ISERROR(FIND("Embed Sign",AF$141))=TRUE,ISERROR(FIND("Sign Via Inbox",AF$141))=TRUE)</formula>
    </cfRule>
  </conditionalFormatting>
  <conditionalFormatting sqref="AG176:AG180 AG186 AG198 AG201">
    <cfRule dxfId="5" priority="2025" type="expression">
      <formula>AND(ISERROR(FIND("Webview Sign",AG$141))=TRUE,AG$16&lt;&gt;"Option for Send Document :",AG$16&lt;&gt;"",ISERROR(FIND("Embed Sign",AG$141))=TRUE,ISERROR(FIND("Sign Via Inbox",AG$141))=TRUE)</formula>
    </cfRule>
  </conditionalFormatting>
  <conditionalFormatting sqref="AH176:AH180 AH186 AH198 AH201">
    <cfRule dxfId="5" priority="3346" type="expression">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dxfId="5" priority="3305" type="expression">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dxfId="5" priority="3222" type="expression">
      <formula>AND(ISERROR(FIND("Webview Sign",AJ$141))=TRUE,AJ$16&lt;&gt;"Option for Send Document :",AJ$16&lt;&gt;"",ISERROR(FIND("Embed Sign",AJ$141))=TRUE,ISERROR(FIND("Sign Via Inbox",AJ$141))=TRUE)</formula>
    </cfRule>
  </conditionalFormatting>
  <conditionalFormatting sqref="AL176:AL180 AL186 AL198 AL201">
    <cfRule dxfId="5" priority="3263" type="expression">
      <formula>AND(ISERROR(FIND("Webview Sign",AL$141))=TRUE,AL$16&lt;&gt;"Option for Send Document :",AL$16&lt;&gt;"",ISERROR(FIND("Embed Sign",AL$141))=TRUE,ISERROR(FIND("Sign Via Inbox",AL$141))=TRUE)</formula>
    </cfRule>
  </conditionalFormatting>
  <conditionalFormatting sqref="AM198 AM201 AM176:AM180 AM183:AM186">
    <cfRule dxfId="5" priority="3506" type="expression">
      <formula>AND(ISERROR(FIND("Webview Sign",AM$141))=TRUE,AM$16&lt;&gt;"Option for Send Document :",AM$16&lt;&gt;"",ISERROR(FIND("Embed Sign",AM$141))=TRUE,ISERROR(FIND("Sign Via Inbox",AM$141))=TRUE)</formula>
    </cfRule>
  </conditionalFormatting>
  <conditionalFormatting sqref="AN176:AN180 AN186 AN198 AN201">
    <cfRule dxfId="5" priority="2965" type="expression">
      <formula>AND(ISERROR(FIND("Webview Sign",AN$141))=TRUE,AN$16&lt;&gt;"Option for Send Document :",AN$16&lt;&gt;"",ISERROR(FIND("Embed Sign",AN$141))=TRUE,ISERROR(FIND("Sign Via Inbox",AN$141))=TRUE)</formula>
    </cfRule>
  </conditionalFormatting>
  <conditionalFormatting sqref="AO176:AO180 AO186 AO198 AO201">
    <cfRule dxfId="5" priority="2589" type="expression">
      <formula>AND(ISERROR(FIND("Webview Sign",AO$141))=TRUE,AO$16&lt;&gt;"Option for Send Document :",AO$16&lt;&gt;"",ISERROR(FIND("Embed Sign",AO$141))=TRUE,ISERROR(FIND("Sign Via Inbox",AO$141))=TRUE)</formula>
    </cfRule>
  </conditionalFormatting>
  <conditionalFormatting sqref="AP176:AP180 AP186 AP198 AP201">
    <cfRule dxfId="5" priority="2797" type="expression">
      <formula>AND(ISERROR(FIND("Webview Sign",AP$141))=TRUE,AP$16&lt;&gt;"Option for Send Document :",AP$16&lt;&gt;"",ISERROR(FIND("Embed Sign",AP$141))=TRUE,ISERROR(FIND("Sign Via Inbox",AP$141))=TRUE)</formula>
    </cfRule>
  </conditionalFormatting>
  <conditionalFormatting sqref="AQ176:AQ180 AQ186 AQ198 AQ201">
    <cfRule dxfId="5" priority="2672" type="expression">
      <formula>AND(ISERROR(FIND("Webview Sign",AQ$141))=TRUE,AQ$16&lt;&gt;"Option for Send Document :",AQ$16&lt;&gt;"",ISERROR(FIND("Embed Sign",AQ$141))=TRUE,ISERROR(FIND("Sign Via Inbox",AQ$141))=TRUE)</formula>
    </cfRule>
  </conditionalFormatting>
  <conditionalFormatting sqref="AR176:AR180 AR186 AR201">
    <cfRule dxfId="5" priority="2396" type="expression">
      <formula>AND(ISERROR(FIND("Webview Sign",AR$141))=TRUE,AR$16&lt;&gt;"Option for Send Document :",AR$16&lt;&gt;"",ISERROR(FIND("Embed Sign",AR$141))=TRUE,ISERROR(FIND("Sign Via Inbox",AR$141))=TRUE)</formula>
    </cfRule>
  </conditionalFormatting>
  <conditionalFormatting sqref="AS176:AS177 AS180 AS186 AS201">
    <cfRule dxfId="5" priority="2137" type="expression">
      <formula>AND(ISERROR(FIND("Webview Sign",AS$141))=TRUE,AS$16&lt;&gt;"Option for Send Document :",AS$16&lt;&gt;"",ISERROR(FIND("Embed Sign",AS$141))=TRUE,ISERROR(FIND("Sign Via Inbox",AS$141))=TRUE)</formula>
    </cfRule>
  </conditionalFormatting>
  <conditionalFormatting sqref="AT176:AT180 AT186 AT201">
    <cfRule dxfId="5" priority="2060" type="expression">
      <formula>AND(ISERROR(FIND("Webview Sign",AT$141))=TRUE,AT$16&lt;&gt;"Option for Send Document :",AT$16&lt;&gt;"",ISERROR(FIND("Embed Sign",AT$141))=TRUE,ISERROR(FIND("Sign Via Inbox",AT$141))=TRUE)</formula>
    </cfRule>
  </conditionalFormatting>
  <conditionalFormatting sqref="AU176:AU180 AU186 AU201">
    <cfRule dxfId="5" priority="2243" type="expression">
      <formula>AND(ISERROR(FIND("Webview Sign",AU$141))=TRUE,AU$16&lt;&gt;"Option for Send Document :",AU$16&lt;&gt;"",ISERROR(FIND("Embed Sign",AU$141))=TRUE,ISERROR(FIND("Sign Via Inbox",AU$141))=TRUE)</formula>
    </cfRule>
  </conditionalFormatting>
  <conditionalFormatting sqref="AW176:AW180 AW183:AW190 AW193:AW198 AW201">
    <cfRule dxfId="5" priority="3179" type="expression">
      <formula>AND(ISERROR(FIND("Webview Sign",AW$141))=TRUE,AW$16&lt;&gt;"Option for Send Document :",AW$16&lt;&gt;"",ISERROR(FIND("Embed Sign",AW$141))=TRUE,ISERROR(FIND("Sign Via Inbox",AW$141))=TRUE)</formula>
    </cfRule>
  </conditionalFormatting>
  <conditionalFormatting sqref="AX176:AY180 AY183:AY190 AX186 AY193:AY196 AX201:AY201 AY198">
    <cfRule dxfId="5" priority="3137" type="expression">
      <formula>AND(ISERROR(FIND("Webview Sign",AX$141))=TRUE,AX$16&lt;&gt;"Option for Send Document :",AX$16&lt;&gt;"",ISERROR(FIND("Embed Sign",AX$141))=TRUE,ISERROR(FIND("Sign Via Inbox",AX$141))=TRUE)</formula>
    </cfRule>
  </conditionalFormatting>
  <conditionalFormatting sqref="AZ176:AZ180 AZ186 AZ201">
    <cfRule dxfId="5" priority="1984" type="expression">
      <formula>AND(ISERROR(FIND("Webview Sign",AZ$141))=TRUE,AZ$16&lt;&gt;"Option for Send Document :",AZ$16&lt;&gt;"",ISERROR(FIND("Embed Sign",AZ$141))=TRUE,ISERROR(FIND("Sign Via Inbox",AZ$141))=TRUE)</formula>
    </cfRule>
  </conditionalFormatting>
  <conditionalFormatting sqref="BA176:BA180 BA186 BA201">
    <cfRule dxfId="5" priority="1661" type="expression">
      <formula>AND(ISERROR(FIND("Webview Sign",BA$141))=TRUE,BA$16&lt;&gt;"Option for Send Document :",BA$16&lt;&gt;"",ISERROR(FIND("Embed Sign",BA$141))=TRUE,ISERROR(FIND("Sign Via Inbox",BA$141))=TRUE)</formula>
    </cfRule>
  </conditionalFormatting>
  <conditionalFormatting sqref="BB176:BB180 BB186 BB201">
    <cfRule dxfId="5" priority="1614" type="expression">
      <formula>AND(ISERROR(FIND("Webview Sign",BB$141))=TRUE,BB$16&lt;&gt;"Option for Send Document :",BB$16&lt;&gt;"",ISERROR(FIND("Embed Sign",BB$141))=TRUE,ISERROR(FIND("Sign Via Inbox",BB$141))=TRUE)</formula>
    </cfRule>
  </conditionalFormatting>
  <conditionalFormatting sqref="BC176:BC177 BC180 BC186 BC201">
    <cfRule dxfId="5" priority="1569" type="expression">
      <formula>AND(ISERROR(FIND("Webview Sign",BC$141))=TRUE,BC$16&lt;&gt;"Option for Send Document :",BC$16&lt;&gt;"",ISERROR(FIND("Embed Sign",BC$141))=TRUE,ISERROR(FIND("Sign Via Inbox",BC$141))=TRUE)</formula>
    </cfRule>
  </conditionalFormatting>
  <conditionalFormatting sqref="BD176:BD177 BD201">
    <cfRule dxfId="5" priority="1521" type="expression">
      <formula>AND(ISERROR(FIND("Webview Sign",BD$141))=TRUE,BD$16&lt;&gt;"Option for Send Document :",BD$16&lt;&gt;"",ISERROR(FIND("Embed Sign",BD$141))=TRUE,ISERROR(FIND("Sign Via Inbox",BD$141))=TRUE)</formula>
    </cfRule>
  </conditionalFormatting>
  <conditionalFormatting sqref="BE176:BE177 BE201">
    <cfRule dxfId="5" priority="1481" type="expression">
      <formula>AND(ISERROR(FIND("Webview Sign",BE$141))=TRUE,BE$16&lt;&gt;"Option for Send Document :",BE$16&lt;&gt;"",ISERROR(FIND("Embed Sign",BE$141))=TRUE,ISERROR(FIND("Sign Via Inbox",BE$141))=TRUE)</formula>
    </cfRule>
  </conditionalFormatting>
  <conditionalFormatting sqref="BF176:BF177 BF201">
    <cfRule dxfId="5" priority="1442" type="expression">
      <formula>AND(ISERROR(FIND("Webview Sign",BF$141))=TRUE,BF$16&lt;&gt;"Option for Send Document :",BF$16&lt;&gt;"",ISERROR(FIND("Embed Sign",BF$141))=TRUE,ISERROR(FIND("Sign Via Inbox",BF$141))=TRUE)</formula>
    </cfRule>
  </conditionalFormatting>
  <conditionalFormatting sqref="BG176:BG177 BG180 BG201">
    <cfRule dxfId="5" priority="1403" type="expression">
      <formula>AND(ISERROR(FIND("Webview Sign",BG$141))=TRUE,BG$16&lt;&gt;"Option for Send Document :",BG$16&lt;&gt;"",ISERROR(FIND("Embed Sign",BG$141))=TRUE,ISERROR(FIND("Sign Via Inbox",BG$141))=TRUE)</formula>
    </cfRule>
  </conditionalFormatting>
  <conditionalFormatting sqref="BH176:BH180 BH186 BH201">
    <cfRule dxfId="5" priority="1359" type="expression">
      <formula>AND(ISERROR(FIND("Webview Sign",BH$141))=TRUE,BH$16&lt;&gt;"Option for Send Document :",BH$16&lt;&gt;"",ISERROR(FIND("Embed Sign",BH$141))=TRUE,ISERROR(FIND("Sign Via Inbox",BH$141))=TRUE)</formula>
    </cfRule>
  </conditionalFormatting>
  <conditionalFormatting sqref="BI176:BI180 BI186 BI201">
    <cfRule dxfId="5" priority="1276" type="expression">
      <formula>AND(ISERROR(FIND("Webview Sign",BI$141))=TRUE,BI$16&lt;&gt;"Option for Send Document :",BI$16&lt;&gt;"",ISERROR(FIND("Embed Sign",BI$141))=TRUE,ISERROR(FIND("Sign Via Inbox",BI$141))=TRUE)</formula>
    </cfRule>
  </conditionalFormatting>
  <conditionalFormatting sqref="BJ176:BJ180 BJ186 BJ201">
    <cfRule dxfId="5" priority="1234" type="expression">
      <formula>AND(ISERROR(FIND("Webview Sign",BJ$141))=TRUE,BJ$16&lt;&gt;"Option for Send Document :",BJ$16&lt;&gt;"",ISERROR(FIND("Embed Sign",BJ$141))=TRUE,ISERROR(FIND("Sign Via Inbox",BJ$141))=TRUE)</formula>
    </cfRule>
  </conditionalFormatting>
  <conditionalFormatting sqref="BK176:BK177 BK180 BK186 BK201">
    <cfRule dxfId="5" priority="1194" type="expression">
      <formula>AND(ISERROR(FIND("Webview Sign",BK$141))=TRUE,BK$16&lt;&gt;"Option for Send Document :",BK$16&lt;&gt;"",ISERROR(FIND("Embed Sign",BK$141))=TRUE,ISERROR(FIND("Sign Via Inbox",BK$141))=TRUE)</formula>
    </cfRule>
  </conditionalFormatting>
  <conditionalFormatting sqref="BL176:BL177 BL201">
    <cfRule dxfId="5" priority="1150" type="expression">
      <formula>AND(ISERROR(FIND("Webview Sign",BL$141))=TRUE,BL$16&lt;&gt;"Option for Send Document :",BL$16&lt;&gt;"",ISERROR(FIND("Embed Sign",BL$141))=TRUE,ISERROR(FIND("Sign Via Inbox",BL$141))=TRUE)</formula>
    </cfRule>
  </conditionalFormatting>
  <conditionalFormatting sqref="BM176:BM177 BM201">
    <cfRule dxfId="5" priority="1096" type="expression">
      <formula>AND(ISERROR(FIND("Webview Sign",BM$141))=TRUE,BM$16&lt;&gt;"Option for Send Document :",BM$16&lt;&gt;"",ISERROR(FIND("Embed Sign",BM$141))=TRUE,ISERROR(FIND("Sign Via Inbox",BM$141))=TRUE)</formula>
    </cfRule>
  </conditionalFormatting>
  <conditionalFormatting sqref="BN176:BN177 BN201">
    <cfRule dxfId="5" priority="1044" type="expression">
      <formula>AND(ISERROR(FIND("Webview Sign",BN$141))=TRUE,BN$16&lt;&gt;"Option for Send Document :",BN$16&lt;&gt;"",ISERROR(FIND("Embed Sign",BN$141))=TRUE,ISERROR(FIND("Sign Via Inbox",BN$141))=TRUE)</formula>
    </cfRule>
  </conditionalFormatting>
  <conditionalFormatting sqref="BO176:BO177 BO201">
    <cfRule dxfId="5" priority="940" type="expression">
      <formula>AND(ISERROR(FIND("Webview Sign",BO$141))=TRUE,BO$16&lt;&gt;"Option for Send Document :",BO$16&lt;&gt;"",ISERROR(FIND("Embed Sign",BO$141))=TRUE,ISERROR(FIND("Sign Via Inbox",BO$141))=TRUE)</formula>
    </cfRule>
  </conditionalFormatting>
  <conditionalFormatting sqref="BP176:BP177 BP201 BU176:BU177 BU201">
    <cfRule dxfId="5" priority="993" type="expression">
      <formula>AND(ISERROR(FIND("Webview Sign",BP$141))=TRUE,BP$16&lt;&gt;"Option for Send Document :",BP$16&lt;&gt;"",ISERROR(FIND("Embed Sign",BP$141))=TRUE,ISERROR(FIND("Sign Via Inbox",BP$141))=TRUE)</formula>
    </cfRule>
  </conditionalFormatting>
  <conditionalFormatting sqref="BQ176:BQ180 BQ186 BQ201">
    <cfRule dxfId="5" priority="844" type="expression">
      <formula>AND(ISERROR(FIND("Webview Sign",BQ$141))=TRUE,BQ$16&lt;&gt;"Option for Send Document :",BQ$16&lt;&gt;"",ISERROR(FIND("Embed Sign",BQ$141))=TRUE,ISERROR(FIND("Sign Via Inbox",BQ$141))=TRUE)</formula>
    </cfRule>
  </conditionalFormatting>
  <conditionalFormatting sqref="BR176:BR180 BR186 BR201">
    <cfRule dxfId="5" priority="797" type="expression">
      <formula>AND(ISERROR(FIND("Webview Sign",BR$141))=TRUE,BR$16&lt;&gt;"Option for Send Document :",BR$16&lt;&gt;"",ISERROR(FIND("Embed Sign",BR$141))=TRUE,ISERROR(FIND("Sign Via Inbox",BR$141))=TRUE)</formula>
    </cfRule>
  </conditionalFormatting>
  <conditionalFormatting sqref="BS176:BS180 BS186 BS201">
    <cfRule dxfId="5" priority="754" type="expression">
      <formula>AND(ISERROR(FIND("Webview Sign",BS$141))=TRUE,BS$16&lt;&gt;"Option for Send Document :",BS$16&lt;&gt;"",ISERROR(FIND("Embed Sign",BS$141))=TRUE,ISERROR(FIND("Sign Via Inbox",BS$141))=TRUE)</formula>
    </cfRule>
  </conditionalFormatting>
  <conditionalFormatting sqref="BT176:BT180 BT186 BT201">
    <cfRule dxfId="5" priority="703" type="expression">
      <formula>AND(ISERROR(FIND("Webview Sign",BT$141))=TRUE,BT$16&lt;&gt;"Option for Send Document :",BT$16&lt;&gt;"",ISERROR(FIND("Embed Sign",BT$141))=TRUE,ISERROR(FIND("Sign Via Inbox",BT$141))=TRUE)</formula>
    </cfRule>
  </conditionalFormatting>
  <conditionalFormatting sqref="BV176:BV180 BV183:BV190 BV193:BV201">
    <cfRule dxfId="5" priority="4870" type="expression">
      <formula>AND(ISERROR(FIND("Webview Sign",BV$141))=TRUE,BV$16&lt;&gt;"Option for Send Document :",BV$16&lt;&gt;"",ISERROR(FIND("Embed Sign",BV$141))=TRUE,ISERROR(FIND("Sign Via Inbox",BV$141))=TRUE)</formula>
    </cfRule>
  </conditionalFormatting>
  <conditionalFormatting sqref="BW176:BW180 BW183:BW190 BW193:BW201">
    <cfRule dxfId="5" priority="4833" type="expression">
      <formula>AND(ISERROR(FIND("Webview Sign",BW$141))=TRUE,BW$16&lt;&gt;"Option for Send Document :",BW$16&lt;&gt;"",ISERROR(FIND("Embed Sign",BW$141))=TRUE,ISERROR(FIND("Sign Via Inbox",BW$141))=TRUE)</formula>
    </cfRule>
  </conditionalFormatting>
  <conditionalFormatting sqref="BX176:BX180 BX183:BX190 BX193:BX201">
    <cfRule dxfId="5" priority="4804" type="expression">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dxfId="5" priority="4767" type="expression">
      <formula>AND(ISERROR(FIND("Webview Sign",BY$141))=TRUE,BY$16&lt;&gt;"Option for Send Document :",BY$16&lt;&gt;"",ISERROR(FIND("Embed Sign",BY$141))=TRUE,ISERROR(FIND("Sign Via Inbox",BY$141))=TRUE)</formula>
    </cfRule>
  </conditionalFormatting>
  <conditionalFormatting sqref="BZ176:BZ180 BZ183:BZ190 BZ193:BZ201">
    <cfRule dxfId="5" priority="4720" type="expression">
      <formula>AND(ISERROR(FIND("Webview Sign",BZ$141))=TRUE,BZ$16&lt;&gt;"Option for Send Document :",BZ$16&lt;&gt;"",ISERROR(FIND("Embed Sign",BZ$141))=TRUE,ISERROR(FIND("Sign Via Inbox",BZ$141))=TRUE)</formula>
    </cfRule>
  </conditionalFormatting>
  <conditionalFormatting sqref="CA176:CA180 CA183:CA190 CA193:CA201">
    <cfRule dxfId="5" priority="4685" type="expression">
      <formula>AND(ISERROR(FIND("Webview Sign",CA$141))=TRUE,CA$16&lt;&gt;"Option for Send Document :",CA$16&lt;&gt;"",ISERROR(FIND("Embed Sign",CA$141))=TRUE,ISERROR(FIND("Sign Via Inbox",CA$141))=TRUE)</formula>
    </cfRule>
  </conditionalFormatting>
  <conditionalFormatting sqref="CB176:CB180 CB183:CB190 CB193:CB201">
    <cfRule dxfId="5" priority="4646" type="expression">
      <formula>AND(ISERROR(FIND("Webview Sign",CB$141))=TRUE,CB$16&lt;&gt;"Option for Send Document :",CB$16&lt;&gt;"",ISERROR(FIND("Embed Sign",CB$141))=TRUE,ISERROR(FIND("Sign Via Inbox",CB$141))=TRUE)</formula>
    </cfRule>
  </conditionalFormatting>
  <conditionalFormatting sqref="CC176:CC180 CC183:CC190 CC193:CC201">
    <cfRule dxfId="5" priority="4607" type="expression">
      <formula>AND(ISERROR(FIND("Webview Sign",CC$141))=TRUE,CC$16&lt;&gt;"Option for Send Document :",CC$16&lt;&gt;"",ISERROR(FIND("Embed Sign",CC$141))=TRUE,ISERROR(FIND("Sign Via Inbox",CC$141))=TRUE)</formula>
    </cfRule>
  </conditionalFormatting>
  <conditionalFormatting sqref="CD176:CD180 CD183:CD190 CD193:CD201">
    <cfRule dxfId="5" priority="4568" type="expression">
      <formula>AND(ISERROR(FIND("Webview Sign",CD$141))=TRUE,CD$16&lt;&gt;"Option for Send Document :",CD$16&lt;&gt;"",ISERROR(FIND("Embed Sign",CD$141))=TRUE,ISERROR(FIND("Sign Via Inbox",CD$141))=TRUE)</formula>
    </cfRule>
  </conditionalFormatting>
  <conditionalFormatting sqref="CE176:CE180 CE183:CE190 CE193:CE201">
    <cfRule dxfId="5" priority="4529" type="expression">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dxfId="5" priority="4482" type="expression">
      <formula>AND(ISERROR(FIND("Webview Sign",CG$141))=TRUE,CG$16&lt;&gt;"Option for Send Document :",CG$16&lt;&gt;"",ISERROR(FIND("Embed Sign",CG$141))=TRUE,ISERROR(FIND("Sign Via Inbox",CG$141))=TRUE)</formula>
    </cfRule>
  </conditionalFormatting>
  <conditionalFormatting sqref="CH176:CH180 CH183:CH190 CH193:CH201">
    <cfRule dxfId="5" priority="4443" type="expression">
      <formula>AND(ISERROR(FIND("Webview Sign",CH$141))=TRUE,CH$16&lt;&gt;"Option for Send Document :",CH$16&lt;&gt;"",ISERROR(FIND("Embed Sign",CH$141))=TRUE,ISERROR(FIND("Sign Via Inbox",CH$141))=TRUE)</formula>
    </cfRule>
  </conditionalFormatting>
  <conditionalFormatting sqref="CI176:CI180 CI183:CI190 CI193:CI201">
    <cfRule dxfId="5" priority="4404" type="expression">
      <formula>AND(ISERROR(FIND("Webview Sign",CI$141))=TRUE,CI$16&lt;&gt;"Option for Send Document :",CI$16&lt;&gt;"",ISERROR(FIND("Embed Sign",CI$141))=TRUE,ISERROR(FIND("Sign Via Inbox",CI$141))=TRUE)</formula>
    </cfRule>
  </conditionalFormatting>
  <conditionalFormatting sqref="CJ176:CJ180 CJ183:CJ190 CJ193:CJ201">
    <cfRule dxfId="5" priority="4363" type="expression">
      <formula>AND(ISERROR(FIND("Webview Sign",CJ$141))=TRUE,CJ$16&lt;&gt;"Option for Send Document :",CJ$16&lt;&gt;"",ISERROR(FIND("Embed Sign",CJ$141))=TRUE,ISERROR(FIND("Sign Via Inbox",CJ$141))=TRUE)</formula>
    </cfRule>
  </conditionalFormatting>
  <conditionalFormatting sqref="CK176:CK180 CK183:CK190 CK193:CK201">
    <cfRule dxfId="5" priority="4323" type="expression">
      <formula>AND(ISERROR(FIND("Webview Sign",CK$141))=TRUE,CK$16&lt;&gt;"Option for Send Document :",CK$16&lt;&gt;"",ISERROR(FIND("Embed Sign",CK$141))=TRUE,ISERROR(FIND("Sign Via Inbox",CK$141))=TRUE)</formula>
    </cfRule>
  </conditionalFormatting>
  <conditionalFormatting sqref="CL176:CL180 CL183:CL190 CL193:CL201">
    <cfRule dxfId="5" priority="4283" type="expression">
      <formula>AND(ISERROR(FIND("Webview Sign",CL$141))=TRUE,CL$16&lt;&gt;"Option for Send Document :",CL$16&lt;&gt;"",ISERROR(FIND("Embed Sign",CL$141))=TRUE,ISERROR(FIND("Sign Via Inbox",CL$141))=TRUE)</formula>
    </cfRule>
  </conditionalFormatting>
  <conditionalFormatting sqref="CM176:CM180 CM183:CM190 CM193:CM201">
    <cfRule dxfId="5" priority="4222" type="expression">
      <formula>AND(ISERROR(FIND("Webview Sign",CM$141))=TRUE,CM$16&lt;&gt;"Option for Send Document :",CM$16&lt;&gt;"",ISERROR(FIND("Embed Sign",CM$141))=TRUE,ISERROR(FIND("Sign Via Inbox",CM$141))=TRUE)</formula>
    </cfRule>
  </conditionalFormatting>
  <conditionalFormatting sqref="CN176:CN180 CN183:CN190 CN193:CN201">
    <cfRule dxfId="5" priority="4176" type="expression">
      <formula>AND(ISERROR(FIND("Webview Sign",CN$141))=TRUE,CN$16&lt;&gt;"Option for Send Document :",CN$16&lt;&gt;"",ISERROR(FIND("Embed Sign",CN$141))=TRUE,ISERROR(FIND("Sign Via Inbox",CN$141))=TRUE)</formula>
    </cfRule>
  </conditionalFormatting>
  <conditionalFormatting sqref="CO176:CO180 CO183:CO190 CO193:CO201">
    <cfRule dxfId="5" priority="4135" type="expression">
      <formula>AND(ISERROR(FIND("Webview Sign",CO$141))=TRUE,CO$16&lt;&gt;"Option for Send Document :",CO$16&lt;&gt;"",ISERROR(FIND("Embed Sign",CO$141))=TRUE,ISERROR(FIND("Sign Via Inbox",CO$141))=TRUE)</formula>
    </cfRule>
  </conditionalFormatting>
  <conditionalFormatting sqref="CP176:CP180 CP183:CP190 CP193:CP201">
    <cfRule dxfId="5" priority="4090" type="expression">
      <formula>AND(ISERROR(FIND("Webview Sign",CP$141))=TRUE,CP$16&lt;&gt;"Option for Send Document :",CP$16&lt;&gt;"",ISERROR(FIND("Embed Sign",CP$141))=TRUE,ISERROR(FIND("Sign Via Inbox",CP$141))=TRUE)</formula>
    </cfRule>
  </conditionalFormatting>
  <conditionalFormatting sqref="CQ176:CQ180 CQ183:CQ190 CQ193:CQ201">
    <cfRule dxfId="5" priority="4048" type="expression">
      <formula>AND(ISERROR(FIND("Webview Sign",CQ$141))=TRUE,CQ$16&lt;&gt;"Option for Send Document :",CQ$16&lt;&gt;"",ISERROR(FIND("Embed Sign",CQ$141))=TRUE,ISERROR(FIND("Sign Via Inbox",CQ$141))=TRUE)</formula>
    </cfRule>
  </conditionalFormatting>
  <conditionalFormatting sqref="CR176:CR180 CR183:CR190 CR193:CR201">
    <cfRule dxfId="5" priority="4002" type="expression">
      <formula>AND(ISERROR(FIND("Webview Sign",CR$141))=TRUE,CR$16&lt;&gt;"Option for Send Document :",CR$16&lt;&gt;"",ISERROR(FIND("Embed Sign",CR$141))=TRUE,ISERROR(FIND("Sign Via Inbox",CR$141))=TRUE)</formula>
    </cfRule>
  </conditionalFormatting>
  <conditionalFormatting sqref="CS176:CS180 CS183:CS190 CS193:CS201">
    <cfRule dxfId="5" priority="3959" type="expression">
      <formula>AND(ISERROR(FIND("Webview Sign",CS$141))=TRUE,CS$16&lt;&gt;"Option for Send Document :",CS$16&lt;&gt;"",ISERROR(FIND("Embed Sign",CS$141))=TRUE,ISERROR(FIND("Sign Via Inbox",CS$141))=TRUE)</formula>
    </cfRule>
  </conditionalFormatting>
  <conditionalFormatting sqref="CT176:CT180 CT183:CT190 CT193:CT201">
    <cfRule dxfId="5" priority="3917" type="expression">
      <formula>AND(ISERROR(FIND("Webview Sign",CT$141))=TRUE,CT$16&lt;&gt;"Option for Send Document :",CT$16&lt;&gt;"",ISERROR(FIND("Embed Sign",CT$141))=TRUE,ISERROR(FIND("Sign Via Inbox",CT$141))=TRUE)</formula>
    </cfRule>
  </conditionalFormatting>
  <conditionalFormatting sqref="CU176:CU180 CU183:CU190 CU193:CU201">
    <cfRule dxfId="5" priority="3874" type="expression">
      <formula>AND(ISERROR(FIND("Webview Sign",CU$141))=TRUE,CU$16&lt;&gt;"Option for Send Document :",CU$16&lt;&gt;"",ISERROR(FIND("Embed Sign",CU$141))=TRUE,ISERROR(FIND("Sign Via Inbox",CU$141))=TRUE)</formula>
    </cfRule>
  </conditionalFormatting>
  <conditionalFormatting sqref="CV176:CV180 CV183:CV190 CV193:CV201">
    <cfRule dxfId="5" priority="3831" type="expression">
      <formula>AND(ISERROR(FIND("Webview Sign",CV$141))=TRUE,CV$16&lt;&gt;"Option for Send Document :",CV$16&lt;&gt;"",ISERROR(FIND("Embed Sign",CV$141))=TRUE,ISERROR(FIND("Sign Via Inbox",CV$141))=TRUE)</formula>
    </cfRule>
  </conditionalFormatting>
  <conditionalFormatting sqref="DD176:DD190 DD192:DD201">
    <cfRule dxfId="5" priority="5781" type="expression">
      <formula>AND(ISERROR(FIND("Webview Sign",DD$141))=TRUE,DD$16&lt;&gt;"Option for Send Document :",DD$16&lt;&gt;"",ISERROR(FIND("Embed Sign",DD$141))=TRUE,ISERROR(FIND("Sign Via Inbox",DD$141))=TRUE)</formula>
    </cfRule>
  </conditionalFormatting>
  <conditionalFormatting sqref="DL176:DL190 DL192:DL201">
    <cfRule dxfId="5" priority="5752" type="expression">
      <formula>AND(ISERROR(FIND("Webview Sign",DL$141))=TRUE,DL$16&lt;&gt;"Option for Send Document :",DL$16&lt;&gt;"",ISERROR(FIND("Embed Sign",DL$141))=TRUE,ISERROR(FIND("Sign Via Inbox",DL$141))=TRUE)</formula>
    </cfRule>
  </conditionalFormatting>
  <conditionalFormatting sqref="DN176:DN190 DN192:DN201">
    <cfRule dxfId="5" priority="4960" type="expression">
      <formula>AND(ISERROR(FIND("Webview Sign",DN$141))=TRUE,DN$16&lt;&gt;"Option for Send Document :",DN$16&lt;&gt;"",ISERROR(FIND("Embed Sign",DN$141))=TRUE,ISERROR(FIND("Sign Via Inbox",DN$141))=TRUE)</formula>
    </cfRule>
  </conditionalFormatting>
  <conditionalFormatting sqref="DO176:DO190 DO192:DO201">
    <cfRule dxfId="5" priority="5193" type="expression">
      <formula>AND(ISERROR(FIND("Webview Sign",DO$141))=TRUE,DO$16&lt;&gt;"Option for Send Document :",DO$16&lt;&gt;"",ISERROR(FIND("Embed Sign",DO$141))=TRUE,ISERROR(FIND("Sign Via Inbox",DO$141))=TRUE)</formula>
    </cfRule>
  </conditionalFormatting>
  <conditionalFormatting sqref="DQ176:DQ190 DQ192:DQ201">
    <cfRule dxfId="5" priority="5696" type="expression">
      <formula>AND(ISERROR(FIND("Webview Sign",DQ$141))=TRUE,DQ$16&lt;&gt;"Option for Send Document :",DQ$16&lt;&gt;"",ISERROR(FIND("Embed Sign",DQ$141))=TRUE,ISERROR(FIND("Sign Via Inbox",DQ$141))=TRUE)</formula>
    </cfRule>
  </conditionalFormatting>
  <conditionalFormatting sqref="DU176:DU190 DU192:DU201">
    <cfRule dxfId="5" priority="5618" type="expression">
      <formula>AND(ISERROR(FIND("Webview Sign",DU$141))=TRUE,DU$16&lt;&gt;"Option for Send Document :",DU$16&lt;&gt;"",ISERROR(FIND("Embed Sign",DU$141))=TRUE,ISERROR(FIND("Sign Via Inbox",DU$141))=TRUE)</formula>
    </cfRule>
  </conditionalFormatting>
  <conditionalFormatting sqref="DV176:DV190 DV192:DV201">
    <cfRule dxfId="5" priority="5263" type="expression">
      <formula>AND(ISERROR(FIND("Webview Sign",DV$141))=TRUE,DV$16&lt;&gt;"Option for Send Document :",DV$16&lt;&gt;"",ISERROR(FIND("Embed Sign",DV$141))=TRUE,ISERROR(FIND("Sign Via Inbox",DV$141))=TRUE)</formula>
    </cfRule>
  </conditionalFormatting>
  <conditionalFormatting sqref="DW176:DW190 DW192:DW201">
    <cfRule dxfId="5" priority="5000" type="expression">
      <formula>AND(ISERROR(FIND("Webview Sign",DW$141))=TRUE,DW$16&lt;&gt;"Option for Send Document :",DW$16&lt;&gt;"",ISERROR(FIND("Embed Sign",DW$141))=TRUE,ISERROR(FIND("Sign Via Inbox",DW$141))=TRUE)</formula>
    </cfRule>
  </conditionalFormatting>
  <conditionalFormatting sqref="DX176:DX190 DX192:DX201">
    <cfRule dxfId="5" priority="5030" type="expression">
      <formula>AND(ISERROR(FIND("Webview Sign",DX$141))=TRUE,DX$16&lt;&gt;"Option for Send Document :",DX$16&lt;&gt;"",ISERROR(FIND("Embed Sign",DX$141))=TRUE,ISERROR(FIND("Sign Via Inbox",DX$141))=TRUE)</formula>
    </cfRule>
  </conditionalFormatting>
  <conditionalFormatting sqref="ES176:ES190 ES192:ES201">
    <cfRule dxfId="5" priority="5122" type="expression">
      <formula>AND(ISERROR(FIND("Webview Sign",ES$141))=TRUE,ES$16&lt;&gt;"Option for Send Document :",ES$16&lt;&gt;"",ISERROR(FIND("Embed Sign",ES$141))=TRUE,ISERROR(FIND("Sign Via Inbox",ES$141))=TRUE)</formula>
    </cfRule>
  </conditionalFormatting>
  <conditionalFormatting sqref="ET176:ET190 ET192:ET201">
    <cfRule dxfId="5" priority="5095" type="expression">
      <formula>AND(ISERROR(FIND("Webview Sign",ET$141))=TRUE,ET$16&lt;&gt;"Option for Send Document :",ET$16&lt;&gt;"",ISERROR(FIND("Embed Sign",ET$141))=TRUE,ISERROR(FIND("Sign Via Inbox",ET$141))=TRUE)</formula>
    </cfRule>
  </conditionalFormatting>
  <conditionalFormatting sqref="EV176:EV190 EV192:EV201">
    <cfRule dxfId="5" priority="5153" type="expression">
      <formula>AND(ISERROR(FIND("Webview Sign",EV$141))=TRUE,EV$16&lt;&gt;"Option for Send Document :",EV$16&lt;&gt;"",ISERROR(FIND("Embed Sign",EV$141))=TRUE,ISERROR(FIND("Sign Via Inbox",EV$141))=TRUE)</formula>
    </cfRule>
  </conditionalFormatting>
  <conditionalFormatting sqref="EW176:EW190 EW192:EW201">
    <cfRule dxfId="5" priority="5070" type="expression">
      <formula>AND(ISERROR(FIND("Webview Sign",EW$141))=TRUE,EW$16&lt;&gt;"Option for Send Document :",EW$16&lt;&gt;"",ISERROR(FIND("Embed Sign",EW$141))=TRUE,ISERROR(FIND("Sign Via Inbox",EW$141))=TRUE)</formula>
    </cfRule>
  </conditionalFormatting>
  <conditionalFormatting sqref="EX176:EX190 EX192:EX201">
    <cfRule dxfId="5" priority="4909" type="expression">
      <formula>AND(ISERROR(FIND("Webview Sign",EX$141))=TRUE,EX$16&lt;&gt;"Option for Send Document :",EX$16&lt;&gt;"",ISERROR(FIND("Embed Sign",EX$141))=TRUE,ISERROR(FIND("Sign Via Inbox",EX$141))=TRUE)</formula>
    </cfRule>
  </conditionalFormatting>
  <conditionalFormatting sqref="FQ176:FQ190 FQ192:FQ201">
    <cfRule dxfId="5" priority="6152" type="expression">
      <formula>AND(ISERROR(FIND("Webview Sign",FQ$141))=TRUE,FQ$16&lt;&gt;"Option for Send Document :",FQ$16&lt;&gt;"",ISERROR(FIND("Embed Sign",FQ$141))=TRUE,ISERROR(FIND("Sign Via Inbox",FQ$141))=TRUE)</formula>
    </cfRule>
  </conditionalFormatting>
  <conditionalFormatting sqref="FR176:FR190 FR192:FR201">
    <cfRule dxfId="5" priority="6118" type="expression">
      <formula>AND(ISERROR(FIND("Webview Sign",FR$141))=TRUE,FR$16&lt;&gt;"Option for Send Document :",FR$16&lt;&gt;"",ISERROR(FIND("Embed Sign",FR$141))=TRUE,ISERROR(FIND("Sign Via Inbox",FR$141))=TRUE)</formula>
    </cfRule>
  </conditionalFormatting>
  <conditionalFormatting sqref="FS176:FS190 FS192:FS201">
    <cfRule dxfId="5" priority="6084" type="expression">
      <formula>AND(ISERROR(FIND("Webview Sign",FS$141))=TRUE,FS$16&lt;&gt;"Option for Send Document :",FS$16&lt;&gt;"",ISERROR(FIND("Embed Sign",FS$141))=TRUE,ISERROR(FIND("Sign Via Inbox",FS$141))=TRUE)</formula>
    </cfRule>
  </conditionalFormatting>
  <conditionalFormatting sqref="FT176:FT190 FT192:FT201">
    <cfRule dxfId="5" priority="6050" type="expression">
      <formula>AND(ISERROR(FIND("Webview Sign",FT$141))=TRUE,FT$16&lt;&gt;"Option for Send Document :",FT$16&lt;&gt;"",ISERROR(FIND("Embed Sign",FT$141))=TRUE,ISERROR(FIND("Sign Via Inbox",FT$141))=TRUE)</formula>
    </cfRule>
  </conditionalFormatting>
  <conditionalFormatting sqref="FU176:FU180 FU183:FU190 FU193:FU201">
    <cfRule dxfId="5" priority="6016" type="expression">
      <formula>AND(ISERROR(FIND("Webview Sign",FU$141))=TRUE,FU$16&lt;&gt;"Option for Send Document :",FU$16&lt;&gt;"",ISERROR(FIND("Embed Sign",FU$141))=TRUE,ISERROR(FIND("Sign Via Inbox",FU$141))=TRUE)</formula>
    </cfRule>
  </conditionalFormatting>
  <conditionalFormatting sqref="FV176:FV180 FV183:FV190 FV193:FV201">
    <cfRule dxfId="5" priority="5980" type="expression">
      <formula>AND(ISERROR(FIND("Webview Sign",FV$141))=TRUE,FV$16&lt;&gt;"Option for Send Document :",FV$16&lt;&gt;"",ISERROR(FIND("Embed Sign",FV$141))=TRUE,ISERROR(FIND("Sign Via Inbox",FV$141))=TRUE)</formula>
    </cfRule>
  </conditionalFormatting>
  <conditionalFormatting sqref="FW176:FW180 FW183:FW190 FW193:FW201">
    <cfRule dxfId="5" priority="5944" type="expression">
      <formula>AND(ISERROR(FIND("Webview Sign",FW$141))=TRUE,FW$16&lt;&gt;"Option for Send Document :",FW$16&lt;&gt;"",ISERROR(FIND("Embed Sign",FW$141))=TRUE,ISERROR(FIND("Sign Via Inbox",FW$141))=TRUE)</formula>
    </cfRule>
  </conditionalFormatting>
  <conditionalFormatting sqref="FX176:FX180 FX183:FX190 FX193:FX201">
    <cfRule dxfId="5" priority="5908" type="expression">
      <formula>AND(ISERROR(FIND("Webview Sign",FX$141))=TRUE,FX$16&lt;&gt;"Option for Send Document :",FX$16&lt;&gt;"",ISERROR(FIND("Embed Sign",FX$141))=TRUE,ISERROR(FIND("Sign Via Inbox",FX$141))=TRUE)</formula>
    </cfRule>
  </conditionalFormatting>
  <conditionalFormatting sqref="FY176:FY180 FY183:FY190 FY193:FY201">
    <cfRule dxfId="5" priority="5872" type="expression">
      <formula>AND(ISERROR(FIND("Webview Sign",FY$141))=TRUE,FY$16&lt;&gt;"Option for Send Document :",FY$16&lt;&gt;"",ISERROR(FIND("Embed Sign",FY$141))=TRUE,ISERROR(FIND("Sign Via Inbox",FY$141))=TRUE)</formula>
    </cfRule>
  </conditionalFormatting>
  <conditionalFormatting sqref="FZ176:FZ180 FZ183:FZ190 FZ193:FZ201">
    <cfRule dxfId="5" priority="5834" type="expression">
      <formula>AND(ISERROR(FIND("Webview Sign",FZ$141))=TRUE,FZ$16&lt;&gt;"Option for Send Document :",FZ$16&lt;&gt;"",ISERROR(FIND("Embed Sign",FZ$141))=TRUE,ISERROR(FIND("Sign Via Inbox",FZ$141))=TRUE)</formula>
    </cfRule>
  </conditionalFormatting>
  <conditionalFormatting sqref="V178:V180 V183:V190 V193:V197">
    <cfRule dxfId="5" priority="1968" type="expression">
      <formula>AND(ISERROR(FIND("Webview Sign",V$141))=TRUE,V$16&lt;&gt;"Option for Send Document :",V$16&lt;&gt;"",ISERROR(FIND("Embed Sign",V$141))=TRUE,ISERROR(FIND("Sign Via Inbox",V$141))=TRUE)</formula>
    </cfRule>
  </conditionalFormatting>
  <conditionalFormatting sqref="W178:W180 W183:W190 W193:W197">
    <cfRule dxfId="5" priority="1961" type="expression">
      <formula>AND(ISERROR(FIND("Webview Sign",W$141))=TRUE,W$16&lt;&gt;"Option for Send Document :",W$16&lt;&gt;"",ISERROR(FIND("Embed Sign",W$141))=TRUE,ISERROR(FIND("Sign Via Inbox",W$141))=TRUE)</formula>
    </cfRule>
  </conditionalFormatting>
  <conditionalFormatting sqref="X178:X180 X183:X190 X193:X197">
    <cfRule dxfId="5" priority="1954" type="expression">
      <formula>AND(ISERROR(FIND("Webview Sign",X$141))=TRUE,X$16&lt;&gt;"Option for Send Document :",X$16&lt;&gt;"",ISERROR(FIND("Embed Sign",X$141))=TRUE,ISERROR(FIND("Sign Via Inbox",X$141))=TRUE)</formula>
    </cfRule>
  </conditionalFormatting>
  <conditionalFormatting sqref="BP178:BP179 BU178:BU179">
    <cfRule dxfId="5" priority="977" type="expression">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dxfId="5" priority="6448" type="expression">
      <formula>A178="Yes"</formula>
    </cfRule>
  </conditionalFormatting>
  <conditionalFormatting sqref="AI179 AK179">
    <cfRule dxfId="5" priority="3322" type="expression">
      <formula>AI178="No"</formula>
    </cfRule>
    <cfRule dxfId="5" priority="3327" type="expression">
      <formula>AI178="Yes"</formula>
    </cfRule>
  </conditionalFormatting>
  <conditionalFormatting sqref="AV179 AJ179">
    <cfRule dxfId="5" priority="3239" type="expression">
      <formula>AJ178="No"</formula>
    </cfRule>
    <cfRule dxfId="5" priority="3244" type="expression">
      <formula>AJ178="Yes"</formula>
    </cfRule>
  </conditionalFormatting>
  <conditionalFormatting sqref="BP179 BU179">
    <cfRule dxfId="5" priority="978" type="expression">
      <formula>BP178="No"</formula>
    </cfRule>
    <cfRule dxfId="5" priority="979" type="expression">
      <formula>BP178="Yes"</formula>
    </cfRule>
  </conditionalFormatting>
  <conditionalFormatting sqref="BY179 CF179">
    <cfRule dxfId="5" priority="4785" type="expression">
      <formula>BY178="No"</formula>
    </cfRule>
    <cfRule dxfId="5" priority="4790" type="expression">
      <formula>BY178="Yes"</formula>
    </cfRule>
  </conditionalFormatting>
  <conditionalFormatting sqref="CG179 CW179:CY179">
    <cfRule dxfId="5" priority="4500" type="expression">
      <formula>CG178="No"</formula>
    </cfRule>
    <cfRule dxfId="5" priority="4505" type="expression">
      <formula>CG178="Yes"</formula>
    </cfRule>
  </conditionalFormatting>
  <conditionalFormatting sqref="CZ179:DC179 DE179:DK179 DM179 DP179 DR179:DT179 DY179:ER179 EU179 EY179">
    <cfRule dxfId="5" priority="6438" type="expression">
      <formula>CZ178="No"</formula>
    </cfRule>
  </conditionalFormatting>
  <conditionalFormatting sqref="BP180 BU180">
    <cfRule dxfId="5" priority="980" type="expression">
      <formula>AND(ISERROR(FIND("Webview Sign",BP$141))=TRUE,BP$16&lt;&gt;"Option for Send Document :",BP$16&lt;&gt;"",ISERROR(FIND("Embed Sign",BP$141))=TRUE,ISERROR(FIND("Sign Via Inbox",BP$141))=TRUE)</formula>
    </cfRule>
  </conditionalFormatting>
  <conditionalFormatting sqref="BP181:BP182 BU181:BU182">
    <cfRule dxfId="5" priority="974" type="expression">
      <formula>AND(ISERROR(FIND("Webview Sign",BP$141))=TRUE,BP$16&lt;&gt;"Option for Send Document :",BP$16&lt;&gt;"",ISERROR(FIND("Embed Sign",BP$141))=TRUE,ISERROR(FIND("Sign Via Inbox",BP$141))=TRUE)</formula>
    </cfRule>
  </conditionalFormatting>
  <conditionalFormatting sqref="BY181:BY182 CF181:CF182">
    <cfRule dxfId="5" priority="4760" type="expression">
      <formula>AND(ISERROR(FIND("Webview Sign",BY$141))=TRUE,BY$16&lt;&gt;"Option for Send Document :",BY$16&lt;&gt;"",ISERROR(FIND("Embed Sign",BY$141))=TRUE,ISERROR(FIND("Sign Via Inbox",BY$141))=TRUE)</formula>
    </cfRule>
  </conditionalFormatting>
  <conditionalFormatting sqref="CG181:CG182 CW181:CY182">
    <cfRule dxfId="5" priority="4475" type="expression">
      <formula>AND(ISERROR(FIND("Webview Sign",CG$141))=TRUE,CG$16&lt;&gt;"Option for Send Document :",CG$16&lt;&gt;"",ISERROR(FIND("Embed Sign",CG$141))=TRUE,ISERROR(FIND("Sign Via Inbox",CG$141))=TRUE)</formula>
    </cfRule>
  </conditionalFormatting>
  <conditionalFormatting sqref="Y183:Y190 Y193:Y197">
    <cfRule dxfId="5" priority="1948" type="expression">
      <formula>AND(ISERROR(FIND("Webview Sign",Y$141))=TRUE,Y$16&lt;&gt;"Option for Send Document :",Y$16&lt;&gt;"",ISERROR(FIND("Embed Sign",Y$141))=TRUE,ISERROR(FIND("Sign Via Inbox",Y$141))=TRUE)</formula>
    </cfRule>
  </conditionalFormatting>
  <conditionalFormatting sqref="Z183:Z190 Z193:Z197">
    <cfRule dxfId="5" priority="1943" type="expression">
      <formula>AND(ISERROR(FIND("Webview Sign",Z$141))=TRUE,Z$16&lt;&gt;"Option for Send Document :",Z$16&lt;&gt;"",ISERROR(FIND("Embed Sign",Z$141))=TRUE,ISERROR(FIND("Sign Via Inbox",Z$141))=TRUE)</formula>
    </cfRule>
  </conditionalFormatting>
  <conditionalFormatting sqref="AA183:AA190 AA193:AA197">
    <cfRule dxfId="5" priority="1938" type="expression">
      <formula>AND(ISERROR(FIND("Webview Sign",AA$141))=TRUE,AA$16&lt;&gt;"Option for Send Document :",AA$16&lt;&gt;"",ISERROR(FIND("Embed Sign",AA$141))=TRUE,ISERROR(FIND("Sign Via Inbox",AA$141))=TRUE)</formula>
    </cfRule>
  </conditionalFormatting>
  <conditionalFormatting sqref="AB183:AB190 AB193:AB197">
    <cfRule dxfId="5" priority="1933" type="expression">
      <formula>AND(ISERROR(FIND("Webview Sign",AB$141))=TRUE,AB$16&lt;&gt;"Option for Send Document :",AB$16&lt;&gt;"",ISERROR(FIND("Embed Sign",AB$141))=TRUE,ISERROR(FIND("Sign Via Inbox",AB$141))=TRUE)</formula>
    </cfRule>
  </conditionalFormatting>
  <conditionalFormatting sqref="AC183:AC190 AC193:AC197">
    <cfRule dxfId="5" priority="1928" type="expression">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dxfId="5" priority="1923" type="expression">
      <formula>AND(ISERROR(FIND("Webview Sign",AD$141))=TRUE,AD$16&lt;&gt;"Option for Send Document :",AD$16&lt;&gt;"",ISERROR(FIND("Embed Sign",AD$141))=TRUE,ISERROR(FIND("Sign Via Inbox",AD$141))=TRUE)</formula>
    </cfRule>
  </conditionalFormatting>
  <conditionalFormatting sqref="BP183:BP185 BU183:BU185">
    <cfRule dxfId="5" priority="976" type="expression">
      <formula>AND(ISERROR(FIND("Webview Sign",BP$141))=TRUE,BP$16&lt;&gt;"Option for Send Document :",BP$16&lt;&gt;"",ISERROR(FIND("Embed Sign",BP$141))=TRUE,ISERROR(FIND("Sign Via Inbox",BP$141))=TRUE)</formula>
    </cfRule>
  </conditionalFormatting>
  <conditionalFormatting sqref="B186 B198">
    <cfRule dxfId="5" priority="638" type="expression">
      <formula>AND(ISERROR(FIND("Webview Sign",B$141))=TRUE,B$16&lt;&gt;"Option for Send Document :",B$16&lt;&gt;"",ISERROR(FIND("Embed Sign",B$141))=TRUE,ISERROR(FIND("Sign Via Inbox",B$141))=TRUE)</formula>
    </cfRule>
  </conditionalFormatting>
  <conditionalFormatting sqref="C186 C198">
    <cfRule dxfId="5" priority="586" type="expression">
      <formula>AND(ISERROR(FIND("Webview Sign",C$141))=TRUE,C$16&lt;&gt;"Option for Send Document :",C$16&lt;&gt;"",ISERROR(FIND("Embed Sign",C$141))=TRUE,ISERROR(FIND("Sign Via Inbox",C$141))=TRUE)</formula>
    </cfRule>
  </conditionalFormatting>
  <conditionalFormatting sqref="BD186 BD198">
    <cfRule dxfId="5" priority="1304" type="expression">
      <formula>AND(ISERROR(FIND("Webview Sign",BD$141))=TRUE,BD$16&lt;&gt;"Option for Send Document :",BD$16&lt;&gt;"",ISERROR(FIND("Embed Sign",BD$141))=TRUE,ISERROR(FIND("Sign Via Inbox",BD$141))=TRUE)</formula>
    </cfRule>
  </conditionalFormatting>
  <conditionalFormatting sqref="BE186 BE198">
    <cfRule dxfId="5" priority="1315" type="expression">
      <formula>AND(ISERROR(FIND("Webview Sign",BE$141))=TRUE,BE$16&lt;&gt;"Option for Send Document :",BE$16&lt;&gt;"",ISERROR(FIND("Embed Sign",BE$141))=TRUE,ISERROR(FIND("Sign Via Inbox",BE$141))=TRUE)</formula>
    </cfRule>
  </conditionalFormatting>
  <conditionalFormatting sqref="BF186 BF198">
    <cfRule dxfId="5" priority="1326" type="expression">
      <formula>AND(ISERROR(FIND("Webview Sign",BF$141))=TRUE,BF$16&lt;&gt;"Option for Send Document :",BF$16&lt;&gt;"",ISERROR(FIND("Embed Sign",BF$141))=TRUE,ISERROR(FIND("Sign Via Inbox",BF$141))=TRUE)</formula>
    </cfRule>
  </conditionalFormatting>
  <conditionalFormatting sqref="BG186 BG198">
    <cfRule dxfId="5" priority="1337" type="expression">
      <formula>AND(ISERROR(FIND("Webview Sign",BG$141))=TRUE,BG$16&lt;&gt;"Option for Send Document :",BG$16&lt;&gt;"",ISERROR(FIND("Embed Sign",BG$141))=TRUE,ISERROR(FIND("Sign Via Inbox",BG$141))=TRUE)</formula>
    </cfRule>
  </conditionalFormatting>
  <conditionalFormatting sqref="BL186 BL198">
    <cfRule dxfId="5" priority="1133" type="expression">
      <formula>AND(ISERROR(FIND("Webview Sign",BL$141))=TRUE,BL$16&lt;&gt;"Option for Send Document :",BL$16&lt;&gt;"",ISERROR(FIND("Embed Sign",BL$141))=TRUE,ISERROR(FIND("Sign Via Inbox",BL$141))=TRUE)</formula>
    </cfRule>
  </conditionalFormatting>
  <conditionalFormatting sqref="BM186 BM198">
    <cfRule dxfId="5" priority="1078" type="expression">
      <formula>AND(ISERROR(FIND("Webview Sign",BM$141))=TRUE,BM$16&lt;&gt;"Option for Send Document :",BM$16&lt;&gt;"",ISERROR(FIND("Embed Sign",BM$141))=TRUE,ISERROR(FIND("Sign Via Inbox",BM$141))=TRUE)</formula>
    </cfRule>
  </conditionalFormatting>
  <conditionalFormatting sqref="BN186 BN198">
    <cfRule dxfId="5" priority="1027" type="expression">
      <formula>AND(ISERROR(FIND("Webview Sign",BN$141))=TRUE,BN$16&lt;&gt;"Option for Send Document :",BN$16&lt;&gt;"",ISERROR(FIND("Embed Sign",BN$141))=TRUE,ISERROR(FIND("Sign Via Inbox",BN$141))=TRUE)</formula>
    </cfRule>
  </conditionalFormatting>
  <conditionalFormatting sqref="BO186 BO198">
    <cfRule dxfId="5" priority="923" type="expression">
      <formula>AND(ISERROR(FIND("Webview Sign",BO$141))=TRUE,BO$16&lt;&gt;"Option for Send Document :",BO$16&lt;&gt;"",ISERROR(FIND("Embed Sign",BO$141))=TRUE,ISERROR(FIND("Sign Via Inbox",BO$141))=TRUE)</formula>
    </cfRule>
  </conditionalFormatting>
  <conditionalFormatting sqref="BP186 BP198 BU186 BU198">
    <cfRule dxfId="5" priority="975" type="expression">
      <formula>AND(ISERROR(FIND("Webview Sign",BP$141))=TRUE,BP$16&lt;&gt;"Option for Send Document :",BP$16&lt;&gt;"",ISERROR(FIND("Embed Sign",BP$141))=TRUE,ISERROR(FIND("Sign Via Inbox",BP$141))=TRUE)</formula>
    </cfRule>
  </conditionalFormatting>
  <conditionalFormatting sqref="B187 B189:B190 B193:B197">
    <cfRule dxfId="5" priority="635" type="expression">
      <formula>AND(ISERROR(FIND("Webview Sign",B$141))=TRUE,B$16&lt;&gt;"Option for Send Document :",B$16&lt;&gt;"",ISERROR(FIND("Embed Sign",B$141))=TRUE,ISERROR(FIND("Sign Via Inbox",B$141))=TRUE)</formula>
    </cfRule>
  </conditionalFormatting>
  <conditionalFormatting sqref="C187 C189:C190 C193:C197">
    <cfRule dxfId="5" priority="583" type="expression">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dxfId="5" priority="1915" type="expression">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dxfId="5" priority="1911" type="expression">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dxfId="5" priority="1907" type="expression">
      <formula>AND(ISERROR(FIND("Webview Sign",AM$141))=TRUE,AM$16&lt;&gt;"Option for Send Document :",AM$16&lt;&gt;"",ISERROR(FIND("Embed Sign",AM$141))=TRUE,ISERROR(FIND("Sign Via Inbox",AM$141))=TRUE)</formula>
    </cfRule>
  </conditionalFormatting>
  <conditionalFormatting sqref="AN187:AN190 AN193:AN197">
    <cfRule dxfId="5" priority="1903" type="expression">
      <formula>AND(ISERROR(FIND("Webview Sign",AN$141))=TRUE,AN$16&lt;&gt;"Option for Send Document :",AN$16&lt;&gt;"",ISERROR(FIND("Embed Sign",AN$141))=TRUE,ISERROR(FIND("Sign Via Inbox",AN$141))=TRUE)</formula>
    </cfRule>
  </conditionalFormatting>
  <conditionalFormatting sqref="AO187:AO190 AO193:AO197">
    <cfRule dxfId="5" priority="1899" type="expression">
      <formula>AND(ISERROR(FIND("Webview Sign",AO$141))=TRUE,AO$16&lt;&gt;"Option for Send Document :",AO$16&lt;&gt;"",ISERROR(FIND("Embed Sign",AO$141))=TRUE,ISERROR(FIND("Sign Via Inbox",AO$141))=TRUE)</formula>
    </cfRule>
  </conditionalFormatting>
  <conditionalFormatting sqref="AP187:AP190 AP193:AP197">
    <cfRule dxfId="5" priority="1895" type="expression">
      <formula>AND(ISERROR(FIND("Webview Sign",AP$141))=TRUE,AP$16&lt;&gt;"Option for Send Document :",AP$16&lt;&gt;"",ISERROR(FIND("Embed Sign",AP$141))=TRUE,ISERROR(FIND("Sign Via Inbox",AP$141))=TRUE)</formula>
    </cfRule>
  </conditionalFormatting>
  <conditionalFormatting sqref="AQ187:AQ190 AQ193:AQ197">
    <cfRule dxfId="5" priority="1891" type="expression">
      <formula>AND(ISERROR(FIND("Webview Sign",AQ$141))=TRUE,AQ$16&lt;&gt;"Option for Send Document :",AQ$16&lt;&gt;"",ISERROR(FIND("Embed Sign",AQ$141))=TRUE,ISERROR(FIND("Sign Via Inbox",AQ$141))=TRUE)</formula>
    </cfRule>
  </conditionalFormatting>
  <conditionalFormatting sqref="AX187:AX190 AX193:AX197">
    <cfRule dxfId="5" priority="1887" type="expression">
      <formula>AND(ISERROR(FIND("Webview Sign",AX$141))=TRUE,AX$16&lt;&gt;"Option for Send Document :",AX$16&lt;&gt;"",ISERROR(FIND("Embed Sign",AX$141))=TRUE,ISERROR(FIND("Sign Via Inbox",AX$141))=TRUE)</formula>
    </cfRule>
  </conditionalFormatting>
  <conditionalFormatting sqref="AZ187 AZ189:AZ190 AZ193:AZ197">
    <cfRule dxfId="5" priority="1691" type="expression">
      <formula>AND(ISERROR(FIND("Webview Sign",AZ$141))=TRUE,AZ$16&lt;&gt;"Option for Send Document :",AZ$16&lt;&gt;"",ISERROR(FIND("Embed Sign",AZ$141))=TRUE,ISERROR(FIND("Sign Via Inbox",AZ$141))=TRUE)</formula>
    </cfRule>
  </conditionalFormatting>
  <conditionalFormatting sqref="BA187 BA189:BA190 BA193:BA197">
    <cfRule dxfId="5" priority="1644" type="expression">
      <formula>AND(ISERROR(FIND("Webview Sign",BA$141))=TRUE,BA$16&lt;&gt;"Option for Send Document :",BA$16&lt;&gt;"",ISERROR(FIND("Embed Sign",BA$141))=TRUE,ISERROR(FIND("Sign Via Inbox",BA$141))=TRUE)</formula>
    </cfRule>
  </conditionalFormatting>
  <conditionalFormatting sqref="BB187 BB189:BB190 BB193:BB197">
    <cfRule dxfId="5" priority="1597" type="expression">
      <formula>AND(ISERROR(FIND("Webview Sign",BB$141))=TRUE,BB$16&lt;&gt;"Option for Send Document :",BB$16&lt;&gt;"",ISERROR(FIND("Embed Sign",BB$141))=TRUE,ISERROR(FIND("Sign Via Inbox",BB$141))=TRUE)</formula>
    </cfRule>
  </conditionalFormatting>
  <conditionalFormatting sqref="BC187 BC189:BC190 BC193:BC197">
    <cfRule dxfId="5" priority="1552" type="expression">
      <formula>AND(ISERROR(FIND("Webview Sign",BC$141))=TRUE,BC$16&lt;&gt;"Option for Send Document :",BC$16&lt;&gt;"",ISERROR(FIND("Embed Sign",BC$141))=TRUE,ISERROR(FIND("Sign Via Inbox",BC$141))=TRUE)</formula>
    </cfRule>
  </conditionalFormatting>
  <conditionalFormatting sqref="BD187 BD189:BD190 BD193:BD197">
    <cfRule dxfId="5" priority="1301" type="expression">
      <formula>AND(ISERROR(FIND("Webview Sign",BD$141))=TRUE,BD$16&lt;&gt;"Option for Send Document :",BD$16&lt;&gt;"",ISERROR(FIND("Embed Sign",BD$141))=TRUE,ISERROR(FIND("Sign Via Inbox",BD$141))=TRUE)</formula>
    </cfRule>
  </conditionalFormatting>
  <conditionalFormatting sqref="BE187 BE189:BE190 BE193:BE197">
    <cfRule dxfId="5" priority="1312" type="expression">
      <formula>AND(ISERROR(FIND("Webview Sign",BE$141))=TRUE,BE$16&lt;&gt;"Option for Send Document :",BE$16&lt;&gt;"",ISERROR(FIND("Embed Sign",BE$141))=TRUE,ISERROR(FIND("Sign Via Inbox",BE$141))=TRUE)</formula>
    </cfRule>
  </conditionalFormatting>
  <conditionalFormatting sqref="BF187 BF189:BF190 BF193:BF197">
    <cfRule dxfId="5" priority="1323" type="expression">
      <formula>AND(ISERROR(FIND("Webview Sign",BF$141))=TRUE,BF$16&lt;&gt;"Option for Send Document :",BF$16&lt;&gt;"",ISERROR(FIND("Embed Sign",BF$141))=TRUE,ISERROR(FIND("Sign Via Inbox",BF$141))=TRUE)</formula>
    </cfRule>
  </conditionalFormatting>
  <conditionalFormatting sqref="BG187 BG189:BG190 BG193:BG197">
    <cfRule dxfId="5" priority="1334" type="expression">
      <formula>AND(ISERROR(FIND("Webview Sign",BG$141))=TRUE,BG$16&lt;&gt;"Option for Send Document :",BG$16&lt;&gt;"",ISERROR(FIND("Embed Sign",BG$141))=TRUE,ISERROR(FIND("Sign Via Inbox",BG$141))=TRUE)</formula>
    </cfRule>
  </conditionalFormatting>
  <conditionalFormatting sqref="BH187 BH189:BH190 BH193:BH197">
    <cfRule dxfId="5" priority="1341" type="expression">
      <formula>AND(ISERROR(FIND("Webview Sign",BH$141))=TRUE,BH$16&lt;&gt;"Option for Send Document :",BH$16&lt;&gt;"",ISERROR(FIND("Embed Sign",BH$141))=TRUE,ISERROR(FIND("Sign Via Inbox",BH$141))=TRUE)</formula>
    </cfRule>
  </conditionalFormatting>
  <conditionalFormatting sqref="BI187 BI189:BI190 BI193:BI197">
    <cfRule dxfId="5" priority="1259" type="expression">
      <formula>AND(ISERROR(FIND("Webview Sign",BI$141))=TRUE,BI$16&lt;&gt;"Option for Send Document :",BI$16&lt;&gt;"",ISERROR(FIND("Embed Sign",BI$141))=TRUE,ISERROR(FIND("Sign Via Inbox",BI$141))=TRUE)</formula>
    </cfRule>
  </conditionalFormatting>
  <conditionalFormatting sqref="BJ187 BJ189:BJ190 BJ193:BJ197">
    <cfRule dxfId="5" priority="1217" type="expression">
      <formula>AND(ISERROR(FIND("Webview Sign",BJ$141))=TRUE,BJ$16&lt;&gt;"Option for Send Document :",BJ$16&lt;&gt;"",ISERROR(FIND("Embed Sign",BJ$141))=TRUE,ISERROR(FIND("Sign Via Inbox",BJ$141))=TRUE)</formula>
    </cfRule>
  </conditionalFormatting>
  <conditionalFormatting sqref="BK187 BK189:BK190 BK193:BK197">
    <cfRule dxfId="5" priority="1177" type="expression">
      <formula>AND(ISERROR(FIND("Webview Sign",BK$141))=TRUE,BK$16&lt;&gt;"Option for Send Document :",BK$16&lt;&gt;"",ISERROR(FIND("Embed Sign",BK$141))=TRUE,ISERROR(FIND("Sign Via Inbox",BK$141))=TRUE)</formula>
    </cfRule>
  </conditionalFormatting>
  <conditionalFormatting sqref="BL187 BL189:BL190 BL193:BL197">
    <cfRule dxfId="5" priority="1130" type="expression">
      <formula>AND(ISERROR(FIND("Webview Sign",BL$141))=TRUE,BL$16&lt;&gt;"Option for Send Document :",BL$16&lt;&gt;"",ISERROR(FIND("Embed Sign",BL$141))=TRUE,ISERROR(FIND("Sign Via Inbox",BL$141))=TRUE)</formula>
    </cfRule>
  </conditionalFormatting>
  <conditionalFormatting sqref="BM187 BM189:BM190 BM193:BM197">
    <cfRule dxfId="5" priority="1075" type="expression">
      <formula>AND(ISERROR(FIND("Webview Sign",BM$141))=TRUE,BM$16&lt;&gt;"Option for Send Document :",BM$16&lt;&gt;"",ISERROR(FIND("Embed Sign",BM$141))=TRUE,ISERROR(FIND("Sign Via Inbox",BM$141))=TRUE)</formula>
    </cfRule>
  </conditionalFormatting>
  <conditionalFormatting sqref="BN187 BN189:BN190 BN193:BN197">
    <cfRule dxfId="5" priority="1024" type="expression">
      <formula>AND(ISERROR(FIND("Webview Sign",BN$141))=TRUE,BN$16&lt;&gt;"Option for Send Document :",BN$16&lt;&gt;"",ISERROR(FIND("Embed Sign",BN$141))=TRUE,ISERROR(FIND("Sign Via Inbox",BN$141))=TRUE)</formula>
    </cfRule>
  </conditionalFormatting>
  <conditionalFormatting sqref="BO187 BO189:BO190 BO193:BO197">
    <cfRule dxfId="5" priority="920" type="expression">
      <formula>AND(ISERROR(FIND("Webview Sign",BO$141))=TRUE,BO$16&lt;&gt;"Option for Send Document :",BO$16&lt;&gt;"",ISERROR(FIND("Embed Sign",BO$141))=TRUE,ISERROR(FIND("Sign Via Inbox",BO$141))=TRUE)</formula>
    </cfRule>
  </conditionalFormatting>
  <conditionalFormatting sqref="BP187 BP189:BP190 BP193:BP197 BU187 BU189:BU190 BU193:BU197">
    <cfRule dxfId="5" priority="972" type="expression">
      <formula>AND(ISERROR(FIND("Webview Sign",BP$141))=TRUE,BP$16&lt;&gt;"Option for Send Document :",BP$16&lt;&gt;"",ISERROR(FIND("Embed Sign",BP$141))=TRUE,ISERROR(FIND("Sign Via Inbox",BP$141))=TRUE)</formula>
    </cfRule>
  </conditionalFormatting>
  <conditionalFormatting sqref="BQ187 BQ189:BQ190 BQ193:BQ197">
    <cfRule dxfId="5" priority="828" type="expression">
      <formula>AND(ISERROR(FIND("Webview Sign",BQ$141))=TRUE,BQ$16&lt;&gt;"Option for Send Document :",BQ$16&lt;&gt;"",ISERROR(FIND("Embed Sign",BQ$141))=TRUE,ISERROR(FIND("Sign Via Inbox",BQ$141))=TRUE)</formula>
    </cfRule>
  </conditionalFormatting>
  <conditionalFormatting sqref="BR187 BR189:BR190 BR193:BR197">
    <cfRule dxfId="5" priority="781" type="expression">
      <formula>AND(ISERROR(FIND("Webview Sign",BR$141))=TRUE,BR$16&lt;&gt;"Option for Send Document :",BR$16&lt;&gt;"",ISERROR(FIND("Embed Sign",BR$141))=TRUE,ISERROR(FIND("Sign Via Inbox",BR$141))=TRUE)</formula>
    </cfRule>
  </conditionalFormatting>
  <conditionalFormatting sqref="BS187 BS189:BS190 BS193:BS197">
    <cfRule dxfId="5" priority="738" type="expression">
      <formula>AND(ISERROR(FIND("Webview Sign",BS$141))=TRUE,BS$16&lt;&gt;"Option for Send Document :",BS$16&lt;&gt;"",ISERROR(FIND("Embed Sign",BS$141))=TRUE,ISERROR(FIND("Sign Via Inbox",BS$141))=TRUE)</formula>
    </cfRule>
  </conditionalFormatting>
  <conditionalFormatting sqref="BT187 BT189:BT190 BT193:BT197">
    <cfRule dxfId="5" priority="687" type="expression">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dxfId="4" priority="3809" type="expression">
      <formula>D$187="Yes"</formula>
    </cfRule>
  </conditionalFormatting>
  <conditionalFormatting sqref="BP188 BU188">
    <cfRule dxfId="5" priority="970" type="expression">
      <formula>AND(ISERROR(FIND("Webview Sign",BP$141))=TRUE,BP$16&lt;&gt;"Option for Send Document :",BP$16&lt;&gt;"",ISERROR(FIND("Embed Sign",BP$141))=TRUE,ISERROR(FIND("Sign Via Inbox",BP$141))=TRUE)</formula>
    </cfRule>
  </conditionalFormatting>
  <conditionalFormatting sqref="AD190 AF190 AH190 AJ190">
    <cfRule dxfId="4" priority="1924" type="expression">
      <formula>AD$65="No"</formula>
    </cfRule>
  </conditionalFormatting>
  <conditionalFormatting sqref="AE190 AG190 AI190">
    <cfRule dxfId="4" priority="1916" type="expression">
      <formula>AE$65="No"</formula>
    </cfRule>
  </conditionalFormatting>
  <conditionalFormatting sqref="AL190 AT190 AR190">
    <cfRule dxfId="4" priority="1912" type="expression">
      <formula>AL$65="No"</formula>
    </cfRule>
  </conditionalFormatting>
  <conditionalFormatting sqref="AM190 AS190 AU190">
    <cfRule dxfId="4" priority="1908" type="expression">
      <formula>AM$65="No"</formula>
    </cfRule>
  </conditionalFormatting>
  <conditionalFormatting sqref="BP190 BU190">
    <cfRule dxfId="4" priority="973" type="expression">
      <formula>BP$65="No"</formula>
    </cfRule>
  </conditionalFormatting>
  <conditionalFormatting sqref="BY190 CF190">
    <cfRule dxfId="4" priority="4786" type="expression">
      <formula>BY$65="No"</formula>
    </cfRule>
  </conditionalFormatting>
  <conditionalFormatting sqref="CG190 CW190:CY190">
    <cfRule dxfId="4" priority="4501" type="expression">
      <formula>CG$65="No"</formula>
    </cfRule>
  </conditionalFormatting>
  <conditionalFormatting sqref="CZ190:DC190 DE190:DK190 DM190 DP190 DR190:DT190 DY190:ER190 EU190 EY190">
    <cfRule dxfId="4" priority="6439" type="expression">
      <formula>CZ$65="No"</formula>
    </cfRule>
  </conditionalFormatting>
  <conditionalFormatting sqref="GA191:XFD191 EY191:FP191 EU191 DY191:ER191 DR191:DT191 DP191 DM191 DE191:DK191 CZ191:DC191 A191">
    <cfRule dxfId="5" priority="114" type="expression">
      <formula>AND(ISERROR(FIND("Webview Sign",A$141))=TRUE,A$16&lt;&gt;"Option for Send Document :",A$16&lt;&gt;"",ISERROR(FIND("Embed Sign",A$141))=TRUE,ISERROR(FIND("Sign Via Inbox",A$141))=TRUE)</formula>
    </cfRule>
  </conditionalFormatting>
  <conditionalFormatting sqref="AD191 AF191 AH191 AJ191">
    <cfRule dxfId="5" priority="33" type="expression">
      <formula>AND(ISERROR(FIND("Webview Sign",AD$141))=TRUE,AD$16&lt;&gt;"Option for Send Document :",AD$16&lt;&gt;"",ISERROR(FIND("Embed Sign",AD$141))=TRUE,ISERROR(FIND("Sign Via Inbox",AD$141))=TRUE)</formula>
    </cfRule>
  </conditionalFormatting>
  <conditionalFormatting sqref="AE191 AG191 AI191">
    <cfRule dxfId="5" priority="32" type="expression">
      <formula>AND(ISERROR(FIND("Webview Sign",AE$141))=TRUE,AE$16&lt;&gt;"Option for Send Document :",AE$16&lt;&gt;"",ISERROR(FIND("Embed Sign",AE$141))=TRUE,ISERROR(FIND("Sign Via Inbox",AE$141))=TRUE)</formula>
    </cfRule>
  </conditionalFormatting>
  <conditionalFormatting sqref="AL191 AT191 AR191">
    <cfRule dxfId="5" priority="31" type="expression">
      <formula>AND(ISERROR(FIND("Webview Sign",AL$141))=TRUE,AL$16&lt;&gt;"Option for Send Document :",AL$16&lt;&gt;"",ISERROR(FIND("Embed Sign",AL$141))=TRUE,ISERROR(FIND("Sign Via Inbox",AL$141))=TRUE)</formula>
    </cfRule>
  </conditionalFormatting>
  <conditionalFormatting sqref="AM191 AS191 AU191">
    <cfRule dxfId="5" priority="30" type="expression">
      <formula>AND(ISERROR(FIND("Webview Sign",AM$141))=TRUE,AM$16&lt;&gt;"Option for Send Document :",AM$16&lt;&gt;"",ISERROR(FIND("Embed Sign",AM$141))=TRUE,ISERROR(FIND("Sign Via Inbox",AM$141))=TRUE)</formula>
    </cfRule>
  </conditionalFormatting>
  <conditionalFormatting sqref="BP191 BU191">
    <cfRule dxfId="5" priority="9" type="expression">
      <formula>AND(ISERROR(FIND("Webview Sign",BP$141))=TRUE,BP$16&lt;&gt;"Option for Send Document :",BP$16&lt;&gt;"",ISERROR(FIND("Embed Sign",BP$141))=TRUE,ISERROR(FIND("Sign Via Inbox",BP$141))=TRUE)</formula>
    </cfRule>
  </conditionalFormatting>
  <conditionalFormatting sqref="BY191 CF191">
    <cfRule dxfId="5" priority="86" type="expression">
      <formula>AND(ISERROR(FIND("Webview Sign",BY$141))=TRUE,BY$16&lt;&gt;"Option for Send Document :",BY$16&lt;&gt;"",ISERROR(FIND("Embed Sign",BY$141))=TRUE,ISERROR(FIND("Sign Via Inbox",BY$141))=TRUE)</formula>
    </cfRule>
  </conditionalFormatting>
  <conditionalFormatting sqref="CG191 CW191:CY191">
    <cfRule dxfId="5" priority="79" type="expression">
      <formula>AND(ISERROR(FIND("Webview Sign",CG$141))=TRUE,CG$16&lt;&gt;"Option for Send Document :",CG$16&lt;&gt;"",ISERROR(FIND("Embed Sign",CG$141))=TRUE,ISERROR(FIND("Sign Via Inbox",CG$141))=TRUE)</formula>
    </cfRule>
  </conditionalFormatting>
  <conditionalFormatting sqref="AD192 AF192 AH192 AJ192">
    <cfRule dxfId="5" priority="1921" type="expression">
      <formula>AND(ISERROR(FIND("Webview Sign",AD$141))=TRUE,AD$16&lt;&gt;"Option for Send Document :",AD$16&lt;&gt;"",ISERROR(FIND("Embed Sign",AD$141))=TRUE,ISERROR(FIND("Sign Via Inbox",AD$141))=TRUE)</formula>
    </cfRule>
  </conditionalFormatting>
  <conditionalFormatting sqref="AE192 AG192 AI192">
    <cfRule dxfId="5" priority="1914" type="expression">
      <formula>AND(ISERROR(FIND("Webview Sign",AE$141))=TRUE,AE$16&lt;&gt;"Option for Send Document :",AE$16&lt;&gt;"",ISERROR(FIND("Embed Sign",AE$141))=TRUE,ISERROR(FIND("Sign Via Inbox",AE$141))=TRUE)</formula>
    </cfRule>
  </conditionalFormatting>
  <conditionalFormatting sqref="AL192 AT192 AR192">
    <cfRule dxfId="5" priority="1910" type="expression">
      <formula>AND(ISERROR(FIND("Webview Sign",AL$141))=TRUE,AL$16&lt;&gt;"Option for Send Document :",AL$16&lt;&gt;"",ISERROR(FIND("Embed Sign",AL$141))=TRUE,ISERROR(FIND("Sign Via Inbox",AL$141))=TRUE)</formula>
    </cfRule>
  </conditionalFormatting>
  <conditionalFormatting sqref="AM192 AS192 AU192">
    <cfRule dxfId="5" priority="1906" type="expression">
      <formula>AND(ISERROR(FIND("Webview Sign",AM$141))=TRUE,AM$16&lt;&gt;"Option for Send Document :",AM$16&lt;&gt;"",ISERROR(FIND("Embed Sign",AM$141))=TRUE,ISERROR(FIND("Sign Via Inbox",AM$141))=TRUE)</formula>
    </cfRule>
  </conditionalFormatting>
  <conditionalFormatting sqref="BP192 BU192">
    <cfRule dxfId="5" priority="971" type="expression">
      <formula>AND(ISERROR(FIND("Webview Sign",BP$141))=TRUE,BP$16&lt;&gt;"Option for Send Document :",BP$16&lt;&gt;"",ISERROR(FIND("Embed Sign",BP$141))=TRUE,ISERROR(FIND("Sign Via Inbox",BP$141))=TRUE)</formula>
    </cfRule>
  </conditionalFormatting>
  <conditionalFormatting sqref="BY192 CF192">
    <cfRule dxfId="5" priority="4759" type="expression">
      <formula>AND(ISERROR(FIND("Webview Sign",BY$141))=TRUE,BY$16&lt;&gt;"Option for Send Document :",BY$16&lt;&gt;"",ISERROR(FIND("Embed Sign",BY$141))=TRUE,ISERROR(FIND("Sign Via Inbox",BY$141))=TRUE)</formula>
    </cfRule>
  </conditionalFormatting>
  <conditionalFormatting sqref="CG192 CW192:CY192">
    <cfRule dxfId="5" priority="4474" type="expression">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dxfId="5" priority="1861" type="expression">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dxfId="5" priority="1860" type="expression">
      <formula>AND(ISERROR(FIND("Webview Sign",E$141))=TRUE,E$16&lt;&gt;"Option for Send Document :",E$16&lt;&gt;"",ISERROR(FIND("Embed Sign",E$141))=TRUE,ISERROR(FIND("Sign Via Inbox",E$141))=TRUE)</formula>
    </cfRule>
  </conditionalFormatting>
  <conditionalFormatting sqref="BP199:BP200 BU199:BU200">
    <cfRule dxfId="5" priority="981" type="expression">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dxfId="5" priority="679" type="expression">
      <formula>B$203="No"</formula>
    </cfRule>
  </conditionalFormatting>
  <conditionalFormatting sqref="AX204:AY205">
    <cfRule dxfId="5" priority="3136" type="expression">
      <formula>AX$203="No"</formula>
    </cfRule>
    <cfRule dxfId="5" priority="3164" type="expression">
      <formula>AX$203="No"</formula>
    </cfRule>
  </conditionalFormatting>
  <conditionalFormatting sqref="DF204:DM205">
    <cfRule dxfId="5" priority="5428" type="expression">
      <formula>DF$203="No"</formula>
    </cfRule>
  </conditionalFormatting>
  <dataValidations count="14">
    <dataValidation allowBlank="1" showErrorMessage="1" showInputMessage="1" sqref="B8:FZ8" type="list">
      <formula1>"admin@wom.co.id,admin@tafs.co.id,ADMIN@ADINS.CO.ID"</formula1>
    </dataValidation>
    <dataValidation allowBlank="1" showErrorMessage="1" showInputMessage="1" sqref="CZ9:FZ9" type="list">
      <formula1>"password,Password123!"</formula1>
    </dataValidation>
    <dataValidation allowBlank="1" showErrorMessage="1" showInputMessage="1" sqref="B10:FZ10" type="list">
      <formula1>"Admin Client,Admin Legal"</formula1>
    </dataValidation>
    <dataValidation allowBlank="1" showErrorMessage="1" showInputMessage="1" sqref="B11:FZ11" type="list">
      <formula1>"WOM Finance,Toyota Astra Financial Service,ADINS"</formula1>
    </dataValidation>
    <dataValidation allowBlank="1" showErrorMessage="1" showInputMessage="1" sqref="B12:FZ12" type="list">
      <formula1>"TAFS,WOMF,ADINS"</formula1>
    </dataValidation>
    <dataValidation allowBlank="1" showErrorMessage="1" showInputMessage="1" sqref="B16:CY16 FL16:FU16 FW16:FZ16" type="list">
      <formula1>"API Send Document External,API Send Document Normal,Manual Sign,Sign Only"</formula1>
    </dataValidation>
    <dataValidation allowBlank="1" showErrorMessage="1" showInputMessage="1" sqref="CZ16:FJ16" type="list">
      <formula1>"API Send Document External,API Send Document Normal,Manual Sign"</formula1>
    </dataValidation>
    <dataValidation allowBlank="1" showErrorMessage="1" showInputMessage="1" sqref="FK16" type="list">
      <formula1>"API Send Document External,API Send Document Normal,Manual Sign,None"</formula1>
    </dataValidation>
    <dataValidation allowBlank="1" showErrorMessage="1" showInputMessage="1" sqref="FV16" type="list">
      <formula1>"API Send Document External,API Send Document Normal,Manual Sign,Sign Only,Stamp Only"</formula1>
    </dataValidation>
    <dataValidation allowBlank="1" showErrorMessage="1" showInputMessage="1" sqref="B58:FZ58 B60:FZ60 B62:FZ62 B64:C64 F64:BU64 CH64:CV64 B104:FZ104 B106:FZ106 B108:FZ108 CZ156:FE156 CZ158:FE158 CZ160:FE160 FB165:FB168 CZ162:FE164" type="list">
      <formula1>"Yes, No"</formula1>
    </dataValidation>
    <dataValidation allowBlank="1" showErrorMessage="1" showInputMessage="1" sqref="B140:FZ140 B203:FZ203 B136:FZ138" type="list">
      <formula1>"Yes,No"</formula1>
    </dataValidation>
    <dataValidation allowBlank="1" showErrorMessage="1" showInputMessage="1" sqref="B198:AQ198 AV198:AW198 AY198 BD198:BG198 BL198:BP198 BU198:FZ198" type="list">
      <formula1>"True,False"</formula1>
    </dataValidation>
    <dataValidation allowBlank="1" showErrorMessage="1" showInputMessage="1" sqref="B204:FZ204" type="list">
      <formula1>"API Stamping External,API Stamping Normal,Start Stamping"</formula1>
    </dataValidation>
    <dataValidation allowBlank="1" showErrorMessage="1" showInputMessage="1" sqref="B206:C206" type="list">
      <formula1>"PRIVY,PAJAKKU,No"</formula1>
    </dataValidation>
  </dataValidations>
  <hyperlinks>
    <hyperlink display="admin@tafs.co.id" r:id="rId1" ref="CZ8" tooltip="mailto:admin@tafs.co.id"/>
    <hyperlink display="&quot;USERCIIE@AD-INS.COM&quot;" r:id="rId2" ref="CZ175"/>
    <hyperlink display="http://gdkwebsvr:8080/embed/V2/inquiry" r:id="rId3" ref="CZ200"/>
    <hyperlink display="http://gdkwebsvr:8080/embed/V2/dashboard" r:id="rId4" ref="CZ199"/>
    <hyperlink display="admin@tafs.co.id" r:id="rId1" ref="FC8" tooltip="mailto:admin@tafs.co.id"/>
    <hyperlink display="&quot;http://storm20/WOMF/ESIGN/api/ESign/UploadDocToDms&quot;" r:id="rId5" ref="FC80"/>
    <hyperlink display="&quot;http://storm20/WOMF/ESIGN/api/ESign/ResumeESignProcess?trxNo=WS-ANDY-TKNAJ-0001&quot;" r:id="rId6" ref="FC79"/>
    <hyperlink display="ANDY@AD-INS.COM" r:id="rId2" ref="FC175"/>
    <hyperlink display="http://gdkwebsvr:8080/embed/V2/inquiry" r:id="rId3" ref="FC200"/>
    <hyperlink display="http://gdkwebsvr:8080/embed/V2/dashboard" r:id="rId4" ref="FC199"/>
    <hyperlink display="admin@tafs.co.id" r:id="rId1" ref="FB8" tooltip="mailto:admin@tafs.co.id"/>
    <hyperlink display="&quot;http://storm20/WOMF/ESIGN/api/ESign/UploadDocToDms&quot;" r:id="rId5" ref="FB80"/>
    <hyperlink display="&quot;http://storm20/WOMF/ESIGN/api/ESign/ResumeESignProcess?trxNo=WS-ANDY-TKNAJ-0001&quot;" r:id="rId6" ref="FB79"/>
    <hyperlink display="http://gdkwebsvr:8080/embed/V2/inquiry" r:id="rId3" ref="FB200"/>
    <hyperlink display="http://gdkwebsvr:8080/embed/V2/dashboard" r:id="rId4" ref="FB199"/>
    <hyperlink display="P@ssw0rd" r:id="rId7" ref="CZ14"/>
    <hyperlink display="P@ssw0rd" r:id="rId7" ref="FB14"/>
    <hyperlink display="admin@tafs.co.id" r:id="rId1" ref="EZ8" tooltip="mailto:admin@tafs.co.id"/>
    <hyperlink display="&quot;http://storm20/WOMF/ESIGN/api/ESign/UploadDocToDms&quot;" r:id="rId5" ref="EZ80"/>
    <hyperlink display="&quot;http://storm20/WOMF/ESIGN/api/ESign/ResumeESignProcess?trxNo=WS-ANDY-TKNAJ-0001&quot;" r:id="rId6" ref="EZ79"/>
    <hyperlink display="&quot;USERCIIE@AD-INS.COM&quot;" r:id="rId2" ref="EZ175"/>
    <hyperlink display="http://gdkwebsvr:8080/embed/V2/inquiry" r:id="rId3" ref="EZ200"/>
    <hyperlink display="http://gdkwebsvr:8080/embed/V2/dashboard" r:id="rId4" ref="EZ199"/>
    <hyperlink display="P@ssw0rd" r:id="rId7" ref="EZ14"/>
    <hyperlink display="admin@tafs.co.id" r:id="rId1" ref="FA8" tooltip="mailto:admin@tafs.co.id"/>
    <hyperlink display="&quot;http://storm20/WOMF/ESIGN/api/ESign/UploadDocToDms&quot;" r:id="rId5" ref="FA80"/>
    <hyperlink display="&quot;http://storm20/WOMF/ESIGN/api/ESign/ResumeESignProcess?trxNo=WS-ANDY-TKNAJ-0001&quot;" r:id="rId6" ref="FA79"/>
    <hyperlink display="&quot;USERCIIE@AD-INS.COM&quot;" r:id="rId2" ref="FA175"/>
    <hyperlink display="http://gdkwebsvr:8080/embed/V2/inquiry" r:id="rId3" ref="FA200"/>
    <hyperlink display="http://gdkwebsvr:8080/embed/V2/dashboard" r:id="rId4" ref="FA199"/>
    <hyperlink display="P@ssw0rd" r:id="rId7" ref="FA14"/>
    <hyperlink display="P@ssw0rd" r:id="rId7" ref="FC14"/>
    <hyperlink display="USERCIIE@AD-INS.COM" r:id="rId8" ref="FC125"/>
    <hyperlink display="USERCIIE@AD-INS.COM" r:id="rId8" ref="FB125"/>
    <hyperlink display="admin@tafs.co.id" r:id="rId1" ref="FD8" tooltip="mailto:admin@tafs.co.id"/>
    <hyperlink display="&quot;http://storm20/WOMF/ESIGN/api/ESign/UploadDocToDms&quot;" r:id="rId5" ref="FD80"/>
    <hyperlink display="&quot;http://storm20/WOMF/ESIGN/api/ESign/ResumeESignProcess?trxNo=WS-ANDY-TKNAJ-0001&quot;" r:id="rId6" ref="FD79"/>
    <hyperlink display="ANDY@AD-INS.COM" r:id="rId2" ref="FD175"/>
    <hyperlink display="http://gdkwebsvr:8080/embed/V2/inquiry" r:id="rId3" ref="FD200"/>
    <hyperlink display="http://gdkwebsvr:8080/embed/V2/dashboard" r:id="rId4" ref="FD199"/>
    <hyperlink display="P@ssw0rd" r:id="rId7" ref="FD14"/>
    <hyperlink display="USERCIIE@AD-INS.COM" r:id="rId8" ref="FD125" tooltip="mailto:USERCIIE@AD-INS.COM"/>
    <hyperlink display="admin@tafs.co.id" r:id="rId1" ref="FE8" tooltip="mailto:admin@tafs.co.id"/>
    <hyperlink display="&quot;http://storm20/WOMF/ESIGN/api/ESign/UploadDocToDms&quot;" r:id="rId5" ref="FE80"/>
    <hyperlink display="&quot;http://storm20/WOMF/ESIGN/api/ESign/ResumeESignProcess?trxNo=WS-ANDY-TKNAJ-0001&quot;" r:id="rId6" ref="FE79"/>
    <hyperlink display="ANDY@AD-INS.COM" r:id="rId2" ref="FE175"/>
    <hyperlink display="http://gdkwebsvr:8080/embed/V2/inquiry" r:id="rId3" ref="FE200"/>
    <hyperlink display="http://gdkwebsvr:8080/embed/V2/dashboard" r:id="rId4" ref="FE199"/>
    <hyperlink display="P@ssw0rd" r:id="rId7" ref="FE14"/>
    <hyperlink display="USERCIIE@AD-INS.COM;USERCJAH@GMAIL.COM" r:id="rId9" ref="FE125" tooltip="mailto:USERCIIE@AD-INS.COM;USERCJAH@GMAIL.COM"/>
    <hyperlink display="USERCJAH@GMAIL.COM;USERCIIE@AD-INS.COm" r:id="rId10" ref="FE134"/>
    <hyperlink display="admin@tafs.co.id" r:id="rId1" ref="FF8" tooltip="mailto:admin@tafs.co.id"/>
    <hyperlink display="&quot;http://storm20/WOMF/ESIGN/api/ESign/UploadDocToDms&quot;" r:id="rId5" ref="FF80"/>
    <hyperlink display="&quot;http://storm20/WOMF/ESIGN/api/ESign/ResumeESignProcess?trxNo=WS-ANDY-TKNAJ-0001&quot;" r:id="rId6" ref="FF79"/>
    <hyperlink display="ANDY@AD-INS.COM" r:id="rId2" ref="FF175"/>
    <hyperlink display="http://gdkwebsvr:8080/embed/V2/inquiry" r:id="rId3" ref="FF200"/>
    <hyperlink display="http://gdkwebsvr:8080/embed/V2/dashboard" r:id="rId4" ref="FF199"/>
    <hyperlink display="P@ssw0rd" r:id="rId7" ref="FF14"/>
    <hyperlink display="USERCIIE@AD-INS.COM;USERCJAH@GMAIL.COM" r:id="rId9" ref="FF125" tooltip="mailto:USERCIIE@AD-INS.COM;USERCJAH@GMAIL.COM"/>
    <hyperlink display="USERCJAH@GMAIL.COM;USERCIIE@AD-INS.COm" r:id="rId10" ref="FF134"/>
    <hyperlink display="admin@tafs.co.id" r:id="rId1" ref="FG8" tooltip="mailto:admin@tafs.co.id"/>
    <hyperlink display="&quot;http://storm20/WOMF/ESIGN/api/ESign/UploadDocToDms&quot;" r:id="rId5" ref="FG80"/>
    <hyperlink display="&quot;http://storm20/WOMF/ESIGN/api/ESign/ResumeESignProcess?trxNo=WS-ANDY-TKNAJ-0001&quot;" r:id="rId6" ref="FG79"/>
    <hyperlink display="ANDY@AD-INS.COM" r:id="rId2" ref="FG175"/>
    <hyperlink display="http://gdkwebsvr:8080/embed/V2/inquiry" r:id="rId3" ref="FG200"/>
    <hyperlink display="http://gdkwebsvr:8080/embed/V2/dashboard" r:id="rId4" ref="FG199"/>
    <hyperlink display="P@ssw0rd" r:id="rId7" ref="FG14"/>
    <hyperlink display="USERCIIE@AD-INS.COM;USERCJAH@GMAIL.COM" r:id="rId9" ref="FG125" tooltip="mailto:USERCIIE@AD-INS.COM;USERCJAH@GMAIL.COM"/>
    <hyperlink display="USERCJAH@GMAIL.COM;USERCIIE@AD-INS.COm" r:id="rId10" ref="FG134"/>
    <hyperlink display="admin@tafs.co.id" r:id="rId1" ref="FH8" tooltip="mailto:admin@tafs.co.id"/>
    <hyperlink display="&quot;http://storm20/WOMF/ESIGN/api/ESign/UploadDocToDms&quot;" r:id="rId5" ref="FH80"/>
    <hyperlink display="&quot;http://storm20/WOMF/ESIGN/api/ESign/ResumeESignProcess?trxNo=WS-ANDY-TKNAJ-0001&quot;" r:id="rId6" ref="FH79"/>
    <hyperlink display="ANDY@AD-INS.COM" r:id="rId2" ref="FH175"/>
    <hyperlink display="http://gdkwebsvr:8080/embed/V2/inquiry" r:id="rId3" ref="FH200"/>
    <hyperlink display="http://gdkwebsvr:8080/embed/V2/dashboard" r:id="rId4" ref="FH199"/>
    <hyperlink display="P@ssw0rd" r:id="rId7" ref="FH14"/>
    <hyperlink display="USERCIIE@AD-INS.COM;USERCJAH@GMAIL.COM" r:id="rId9" ref="FH125" tooltip="mailto:USERCIIE@AD-INS.COM;USERCJAH@GMAIL.COM"/>
    <hyperlink display="USERCJAH@GMAIL.COM;USERCIIE@AD-INS.COm" r:id="rId10" ref="FH134"/>
    <hyperlink display="admin@tafs.co.id" r:id="rId1" ref="FI8" tooltip="mailto:admin@tafs.co.id"/>
    <hyperlink display="&quot;http://storm20/WOMF/ESIGN/api/ESign/UploadDocToDms&quot;" r:id="rId5" ref="FI80"/>
    <hyperlink display="&quot;http://storm20/WOMF/ESIGN/api/ESign/ResumeESignProcess?trxNo=WS-ANDY-TKNAJ-0001&quot;" r:id="rId6" ref="FI79"/>
    <hyperlink display="ANDY@AD-INS.COM" r:id="rId2" ref="FI175"/>
    <hyperlink display="http://gdkwebsvr:8080/embed/V2/inquiry" r:id="rId3" ref="FI200"/>
    <hyperlink display="http://gdkwebsvr:8080/embed/V2/dashboard" r:id="rId4" ref="FI199"/>
    <hyperlink display="P@ssw0rd" r:id="rId7" ref="FI14"/>
    <hyperlink display="USERCIIE@AD-INS.COM;USERCJAH@GMAIL.COM" r:id="rId9" ref="FI125" tooltip="mailto:USERCIIE@AD-INS.COM;USERCJAH@GMAIL.COM"/>
    <hyperlink display="USERCJAH@GMAIL.COM;USERCIIE@AD-INS.COm" r:id="rId10" ref="FI134"/>
    <hyperlink display="admin@tafs.co.id" r:id="rId1" ref="FJ8" tooltip="mailto:admin@tafs.co.id"/>
    <hyperlink display="ANDY@AD-INS.COM" r:id="rId2" ref="FJ175"/>
    <hyperlink display="http://gdkwebsvr:8080/embed/V2/inquiry" r:id="rId3" ref="FJ200"/>
    <hyperlink display="http://gdkwebsvr:8080/embed/V2/dashboard" r:id="rId4" ref="FJ199"/>
    <hyperlink display="P@ssw0rd" r:id="rId7" ref="FJ14"/>
    <hyperlink display="USERCIIE@AD-INS.COM;USERCJAH@GMAIL.COM" r:id="rId9" ref="FJ125" tooltip="mailto:USERCIIE@AD-INS.COM;USERCJAH@GMAIL.COM"/>
    <hyperlink display="USERCJAH@GMAIL.COM;USERCIIE@AD-INS.COm" r:id="rId10" ref="FJ134"/>
    <hyperlink display="&quot;http://storm20/WOMF/ESIGN/api/ESign/UploadDocToDms&quot;" r:id="rId5" ref="FJ80"/>
    <hyperlink display="&quot;http://storm20/WOMF/ESIGN/api/ESign/ResumeESignProcess?trxNo=WS-ANDY-TKNAJ-0001&quot;" r:id="rId6" ref="FJ79"/>
    <hyperlink display="admin@tafs.co.id" r:id="rId1" ref="FK8" tooltip="mailto:admin@tafs.co.id"/>
    <hyperlink display="ANDY@AD-INS.COM" r:id="rId2" ref="FK175"/>
    <hyperlink display="http://gdkwebsvr:8080/embed/V2/inquiry" r:id="rId3" ref="FK200"/>
    <hyperlink display="http://gdkwebsvr:8080/embed/V2/dashboard" r:id="rId4" ref="FK199"/>
    <hyperlink display="P@ssw0rd" r:id="rId7" ref="FK14"/>
    <hyperlink display="USERCIIE@AD-INS.COM;USERCJAH@GMAIL.COM" r:id="rId9" ref="FK125" tooltip="mailto:USERCIIE@AD-INS.COM;USERCJAH@GMAIL.COM"/>
    <hyperlink display="USERCJAH@GMAIL.COM;USERCIIE@AD-INS.COm" r:id="rId10" ref="FK134"/>
    <hyperlink display="&quot;http://storm20/WOMF/ESIGN/api/ESign/UploadDocToDms&quot;" r:id="rId5" ref="FK80"/>
    <hyperlink display="&quot;http://storm20/WOMF/ESIGN/api/ESign/ResumeESignProcess?trxNo=WS-ANDY-TKNAJ-0001&quot;" r:id="rId6" ref="FK79"/>
    <hyperlink display="admin@tafs.co.id" r:id="rId1" ref="FM8" tooltip="mailto:admin@tafs.co.id"/>
    <hyperlink display="ANDY@AD-INS.COM" r:id="rId2" ref="FM175"/>
    <hyperlink display="http://gdkwebsvr:8080/embed/V2/inquiry" r:id="rId3" ref="FM200"/>
    <hyperlink display="http://gdkwebsvr:8080/embed/V2/dashboard" r:id="rId4" ref="FM199"/>
    <hyperlink display="P@ssw0rd" r:id="rId7" ref="FM14"/>
    <hyperlink display="USERCIIE@AD-INS.COM;USERCJAH@GMAIL.COM" r:id="rId9" ref="FM125" tooltip="mailto:USERCIIE@AD-INS.COM;USERCJAH@GMAIL.COM"/>
    <hyperlink display="USERCJAH@GMAIL.COM;USERCIIE@AD-INS.COm" r:id="rId10" ref="FM134"/>
    <hyperlink display="&quot;http://storm20/WOMF/ESIGN/api/ESign/UploadDocToDms&quot;" r:id="rId5" ref="FM80"/>
    <hyperlink display="&quot;http://storm20/WOMF/ESIGN/api/ESign/ResumeESignProcess?trxNo=WS-ANDY-TKNAJ-0001&quot;" r:id="rId6" ref="FM79"/>
    <hyperlink display="USERCJEA@GMAIL.COM" r:id="rId11" ref="FM142" tooltip="mailto:USERCJEA@GMAIL.COM"/>
    <hyperlink display="admin@tafs.co.id" r:id="rId1" ref="FL8" tooltip="mailto:admin@tafs.co.id"/>
    <hyperlink display="ANDY@AD-INS.COM" r:id="rId2" ref="FL175"/>
    <hyperlink display="http://gdkwebsvr:8080/embed/V2/inquiry" r:id="rId3" ref="FL200"/>
    <hyperlink display="http://gdkwebsvr:8080/embed/V2/dashboard" r:id="rId4" ref="FL199"/>
    <hyperlink display="P@ssw0rd" r:id="rId7" ref="FL14"/>
    <hyperlink display="USERCIIE@AD-INS.COM;USERCJAH@GMAIL.COM" r:id="rId9" ref="FL125" tooltip="mailto:USERCIIE@AD-INS.COM;USERCJAH@GMAIL.COM"/>
    <hyperlink display="USERCJAH@GMAIL.COM;USERCIIE@AD-INS.COm" r:id="rId10" ref="FL134"/>
    <hyperlink display="&quot;http://storm20/WOMF/ESIGN/api/ESign/UploadDocToDms&quot;" r:id="rId5" ref="FL80"/>
    <hyperlink display="&quot;http://storm20/WOMF/ESIGN/api/ESign/ResumeESignProcess?trxNo=WS-ANDY-TKNAJ-0001&quot;" r:id="rId6" ref="FL79"/>
    <hyperlink display="USERCIIE@AD-INS.COM;USERCJAH@GMAIL.COM" r:id="rId9" ref="FL142"/>
    <hyperlink display="admin@tafs.co.id" r:id="rId1" ref="FN8" tooltip="mailto:admin@tafs.co.id"/>
    <hyperlink display="ANDY@AD-INS.COM" r:id="rId2" ref="FN175"/>
    <hyperlink display="http://gdkwebsvr:8080/embed/V2/inquiry" r:id="rId3" ref="FN200"/>
    <hyperlink display="http://gdkwebsvr:8080/embed/V2/dashboard" r:id="rId4" ref="FN199"/>
    <hyperlink display="P@ssw0rd" r:id="rId7" ref="FN14"/>
    <hyperlink display="USERCIIE@AD-INS.COM;USERCJAH@GMAIL.COM" r:id="rId9" ref="FN125" tooltip="mailto:USERCIIE@AD-INS.COM;USERCJAH@GMAIL.COM"/>
    <hyperlink display="USERCJAH@GMAIL.COM;USERCIIE@AD-INS.COm" r:id="rId10" ref="FN134"/>
    <hyperlink display="&quot;http://storm20/WOMF/ESIGN/api/ESign/UploadDocToDms&quot;" r:id="rId5" ref="FN80"/>
    <hyperlink display="&quot;http://storm20/WOMF/ESIGN/api/ESign/ResumeESignProcess?trxNo=WS-ANDY-TKNAJ-0001&quot;" r:id="rId6" ref="FN79"/>
    <hyperlink display="USERCIIE@AD-INS.COM" r:id="rId8" ref="FN142" tooltip="mailto:USERCIIE@AD-INS.COM"/>
    <hyperlink display="admin@tafs.co.id" r:id="rId1" ref="FO8" tooltip="mailto:admin@tafs.co.id"/>
    <hyperlink display="ANDY@AD-INS.COM" r:id="rId2" ref="FO175"/>
    <hyperlink display="http://gdkwebsvr:8080/embed/V2/inquiry" r:id="rId3" ref="FO200"/>
    <hyperlink display="http://gdkwebsvr:8080/embed/V2/dashboard" r:id="rId4" ref="FO199"/>
    <hyperlink display="P@ssw0rd" r:id="rId7" ref="FO14"/>
    <hyperlink display="USERCIIE@AD-INS.COM;USERCJAH@GMAIL.COM" r:id="rId9" ref="FO125" tooltip="mailto:USERCIIE@AD-INS.COM;USERCJAH@GMAIL.COM"/>
    <hyperlink display="USERCJAH@GMAIL.COM;USERCIIE@AD-INS.COm" r:id="rId10" ref="FO134"/>
    <hyperlink display="&quot;http://storm20/WOMF/ESIGN/api/ESign/UploadDocToDms&quot;" r:id="rId5" ref="FO80"/>
    <hyperlink display="&quot;http://storm20/WOMF/ESIGN/api/ESign/ResumeESignProcess?trxNo=WS-ANDY-TKNAJ-0001&quot;" r:id="rId6" ref="FO79"/>
    <hyperlink display="USERCJEB@GMAIL.COM" r:id="rId12" ref="FO142" tooltip="mailto:USERCJEB@GMAIL.COM"/>
    <hyperlink display="ANDY@AD-INS.COM" r:id="rId2" ref="FP175"/>
    <hyperlink display="http://gdkwebsvr:8080/embed/V2/inquiry" r:id="rId3" ref="FP200"/>
    <hyperlink display="http://gdkwebsvr:8080/embed/V2/dashboard" r:id="rId4" ref="FP199"/>
    <hyperlink display="USERCIIE@AD-INS.COM;USERCJAH@GMAIL.COM" r:id="rId9" ref="FP125" tooltip="mailto:USERCIIE@AD-INS.COM;USERCJAH@GMAIL.COM"/>
    <hyperlink display="USERCJAH@GMAIL.COM;USERCIIE@AD-INS.COm" r:id="rId10" ref="FP134"/>
    <hyperlink display="&quot;http://storm20/WOMF/ESIGN/api/ESign/UploadDocToDms&quot;" r:id="rId5" ref="FP80"/>
    <hyperlink display="&quot;http://storm20/WOMF/ESIGN/api/ESign/ResumeESignProcess?trxNo=WS-ANDY-TKNAJ-0001&quot;" r:id="rId6" ref="FP79"/>
    <hyperlink display="USERCIIE@AD-INS.COM;USERCJAH@GMAIL.COM" r:id="rId9" ref="FP142"/>
    <hyperlink display="admin@tafs.co.id" r:id="rId1" ref="FP8" tooltip="mailto:admin@tafs.co.id"/>
    <hyperlink display="P@ssw0rd" r:id="rId7" ref="FP14"/>
    <hyperlink display="ANDY@AD-INS.COM" r:id="rId2" ref="FQ175"/>
    <hyperlink display="http://gdkwebsvr:8080/embed/V2/inquiry" r:id="rId3" ref="FQ200"/>
    <hyperlink display="http://gdkwebsvr:8080/embed/V2/dashboard" r:id="rId4" ref="FQ199"/>
    <hyperlink display="USERCIIE@AD-INS.COM;USERCJAH@GMAIL.COM" r:id="rId9" ref="FQ125" tooltip="mailto:USERCIIE@AD-INS.COM;USERCJAH@GMAIL.COM"/>
    <hyperlink display="USERCJAH@GMAIL.COM;USERCIIE@AD-INS.COm" r:id="rId10" ref="FQ134"/>
    <hyperlink display="&quot;http://storm20/WOMF/ESIGN/api/ESign/UploadDocToDms&quot;" r:id="rId5" ref="FQ80"/>
    <hyperlink display="&quot;http://storm20/WOMF/ESIGN/api/ESign/ResumeESignProcess?trxNo=WS-ANDY-TKNAJ-0001&quot;" r:id="rId6" ref="FQ79"/>
    <hyperlink display="USERCIIE@AD-INS.COM;USERCJAH@GMAIL.COM" r:id="rId9" ref="FQ142"/>
    <hyperlink display="admin@tafs.co.id" r:id="rId1" ref="FQ8" tooltip="mailto:admin@tafs.co.id"/>
    <hyperlink display="P@ssw0rd" r:id="rId7" ref="FQ14"/>
    <hyperlink display="ANDY@AD-INS.COM" r:id="rId2" ref="FR175"/>
    <hyperlink display="http://gdkwebsvr:8080/embed/V2/inquiry" r:id="rId3" ref="FR200"/>
    <hyperlink display="http://gdkwebsvr:8080/embed/V2/dashboard" r:id="rId4" ref="FR199"/>
    <hyperlink display="USERCIIE@AD-INS.COM;USERCJAH@GMAIL.COM" r:id="rId9" ref="FR125" tooltip="mailto:USERCIIE@AD-INS.COM;USERCJAH@GMAIL.COM"/>
    <hyperlink display="USERCJAH@GMAIL.COM;USERCIIE@AD-INS.COm" r:id="rId10" ref="FR134"/>
    <hyperlink display="&quot;http://storm20/WOMF/ESIGN/api/ESign/UploadDocToDms&quot;" r:id="rId5" ref="FR80"/>
    <hyperlink display="&quot;http://storm20/WOMF/ESIGN/api/ESign/ResumeESignProcess?trxNo=WS-ANDY-TKNAJ-0001&quot;" r:id="rId6" ref="FR79"/>
    <hyperlink display="USERCIIE@AD-INS.COM;USERCJAH@GMAIL.COM" r:id="rId9" ref="FR142"/>
    <hyperlink display="admin@tafs.co.id" r:id="rId1" ref="FR8" tooltip="mailto:admin@tafs.co.id"/>
    <hyperlink display="P@ssw0rd" r:id="rId7" ref="FR14"/>
    <hyperlink display="ANDY@AD-INS.COM" r:id="rId2" ref="FS175"/>
    <hyperlink display="http://gdkwebsvr:8080/embed/V2/inquiry" r:id="rId3" ref="FS200"/>
    <hyperlink display="http://gdkwebsvr:8080/embed/V2/dashboard" r:id="rId4" ref="FS199"/>
    <hyperlink display="USERCIIE@AD-INS.COM;USERCJAH@GMAIL.COM" r:id="rId9" ref="FS125" tooltip="mailto:USERCIIE@AD-INS.COM;USERCJAH@GMAIL.COM"/>
    <hyperlink display="USERCJAH@GMAIL.COM;USERCIIE@AD-INS.COm" r:id="rId10" ref="FS134"/>
    <hyperlink display="&quot;http://storm20/WOMF/ESIGN/api/ESign/UploadDocToDms&quot;" r:id="rId5" ref="FS80"/>
    <hyperlink display="&quot;http://storm20/WOMF/ESIGN/api/ESign/ResumeESignProcess?trxNo=WS-ANDY-TKNAJ-0001&quot;" r:id="rId6" ref="FS79"/>
    <hyperlink display="USERCIIE@AD-INS.COM;USERCJAH@GMAIL.COM" r:id="rId9" ref="FS142"/>
    <hyperlink display="admin@tafs.co.id" r:id="rId1" ref="FS8" tooltip="mailto:admin@tafs.co.id"/>
    <hyperlink display="P@ssw0rd" r:id="rId7" ref="FS14"/>
    <hyperlink display="ANDY@AD-INS.COM" r:id="rId2" ref="FT175"/>
    <hyperlink display="http://gdkwebsvr:8080/embed/V2/inquiry" r:id="rId3" ref="FT200"/>
    <hyperlink display="http://gdkwebsvr:8080/embed/V2/dashboard" r:id="rId4" ref="FT199"/>
    <hyperlink display="USERCIIE@AD-INS.COM;USERCJAH@GMAIL.COM" r:id="rId9" ref="FT125" tooltip="mailto:USERCIIE@AD-INS.COM;USERCJAH@GMAIL.COM"/>
    <hyperlink display="USERCJAH@GMAIL.COM;USERCIIE@AD-INS.COm" r:id="rId10" ref="FT134"/>
    <hyperlink display="&quot;http://storm20/WOMF/ESIGN/api/ESign/UploadDocToDms&quot;" r:id="rId5" ref="FT80"/>
    <hyperlink display="&quot;http://storm20/WOMF/ESIGN/api/ESign/ResumeESignProcess?trxNo=WS-ANDY-TKNAJ-0001&quot;" r:id="rId6" ref="FT79"/>
    <hyperlink display="USERCIIE@AD-INS.COM;USERCJAH@GMAIL.COM" r:id="rId9" ref="FT142"/>
    <hyperlink display="admin@tafs.co.id" r:id="rId1" ref="FT8" tooltip="mailto:admin@tafs.co.id"/>
    <hyperlink display="P@ssw0rd" r:id="rId7" ref="FT14"/>
    <hyperlink display="ANDY@AD-INS.COM" r:id="rId2" ref="FU175"/>
    <hyperlink display="http://gdkwebsvr:8080/embed/V2/inquiry" r:id="rId3" ref="FU200"/>
    <hyperlink display="http://gdkwebsvr:8080/embed/V2/dashboard" r:id="rId4" ref="FU199"/>
    <hyperlink display="USERCIIE@AD-INS.COM;USERCJAH@GMAIL.COM" r:id="rId9" ref="FU125" tooltip="mailto:USERCIIE@AD-INS.COM;USERCJAH@GMAIL.COM"/>
    <hyperlink display="USERCJAH@GMAIL.COM;USERCIIE@AD-INS.COm" r:id="rId10" ref="FU134"/>
    <hyperlink display="&quot;http://storm20/WOMF/ESIGN/api/ESign/UploadDocToDms&quot;" r:id="rId5" ref="FU80"/>
    <hyperlink display="&quot;http://storm20/WOMF/ESIGN/api/ESign/ResumeESignProcess?trxNo=WS-ANDY-TKNAJ-0001&quot;" r:id="rId6" ref="FU79"/>
    <hyperlink display="USERCIIE@AD-INS.COM;USERCJAH@GMAIL.COM" r:id="rId9" ref="FU142"/>
    <hyperlink display="admin@tafs.co.id" r:id="rId1" ref="FU8" tooltip="mailto:admin@tafs.co.id"/>
    <hyperlink display="P@ssw0rd" r:id="rId7" ref="FU14"/>
    <hyperlink display="ANDY@AD-INS.COM" r:id="rId2" ref="FV175"/>
    <hyperlink display="http://gdkwebsvr:8080/embed/V2/inquiry" r:id="rId3" ref="FV200"/>
    <hyperlink display="http://gdkwebsvr:8080/embed/V2/dashboard" r:id="rId4" ref="FV199"/>
    <hyperlink display="USERCIIE@AD-INS.COM;USERCJAH@GMAIL.COM" r:id="rId9" ref="FV125" tooltip="mailto:USERCIIE@AD-INS.COM;USERCJAH@GMAIL.COM"/>
    <hyperlink display="USERCJAH@GMAIL.COM;USERCIIE@AD-INS.COm" r:id="rId10" ref="FV134"/>
    <hyperlink display="&quot;http://storm20/WOMF/ESIGN/api/ESign/UploadDocToDms&quot;" r:id="rId5" ref="FV80"/>
    <hyperlink display="&quot;http://storm20/WOMF/ESIGN/api/ESign/ResumeESignProcess?trxNo=WS-ANDY-TKNAJ-0001&quot;" r:id="rId6" ref="FV79"/>
    <hyperlink display="USERCIIE@AD-INS.COM" r:id="rId8" ref="FV142" tooltip="mailto:USERCIIE@AD-INS.COM"/>
    <hyperlink display="admin@tafs.co.id" r:id="rId1" ref="FV8" tooltip="mailto:admin@tafs.co.id"/>
    <hyperlink display="P@ssw0rd" r:id="rId7" ref="FV14"/>
    <hyperlink display="ANDY@AD-INS.COM" r:id="rId2" ref="FW175"/>
    <hyperlink display="http://gdkwebsvr:8080/embed/V2/inquiry" r:id="rId3" ref="FW200"/>
    <hyperlink display="http://gdkwebsvr:8080/embed/V2/dashboard" r:id="rId4" ref="FW199"/>
    <hyperlink display="USERCIIE@AD-INS.COM;USERCJAH@GMAIL.COM" r:id="rId9" ref="FW125" tooltip="mailto:USERCIIE@AD-INS.COM;USERCJAH@GMAIL.COM"/>
    <hyperlink display="USERCJAH@GMAIL.COM;USERCIIE@AD-INS.COm" r:id="rId10" ref="FW134"/>
    <hyperlink display="&quot;http://storm20/WOMF/ESIGN/api/ESign/UploadDocToDms&quot;" r:id="rId5" ref="FW80"/>
    <hyperlink display="&quot;http://storm20/WOMF/ESIGN/api/ESign/ResumeESignProcess?trxNo=WS-ANDY-TKNAJ-0001&quot;" r:id="rId6" ref="FW79"/>
    <hyperlink display="USERCIIE@AD-INS.COM" r:id="rId8" ref="FW142" tooltip="mailto:USERCIIE@AD-INS.COM"/>
    <hyperlink display="admin@tafs.co.id" r:id="rId1" ref="FW8" tooltip="mailto:admin@tafs.co.id"/>
    <hyperlink display="P@ssw0rd" r:id="rId7" ref="FW14"/>
    <hyperlink display="ANDY@AD-INS.COM" r:id="rId2" ref="FX175"/>
    <hyperlink display="http://gdkwebsvr:8080/embed/V2/inquiry" r:id="rId3" ref="FX200"/>
    <hyperlink display="http://gdkwebsvr:8080/embed/V2/dashboard" r:id="rId4" ref="FX199"/>
    <hyperlink display="USERCIIE@AD-INS.COM;USERCJAH@GMAIL.COM" r:id="rId9" ref="FX125" tooltip="mailto:USERCIIE@AD-INS.COM;USERCJAH@GMAIL.COM"/>
    <hyperlink display="USERCJAH@GMAIL.COM;USERCIIE@AD-INS.COm" r:id="rId10" ref="FX134"/>
    <hyperlink display="&quot;http://storm20/WOMF/ESIGN/api/ESign/UploadDocToDms&quot;" r:id="rId5" ref="FX80"/>
    <hyperlink display="&quot;http://storm20/WOMF/ESIGN/api/ESign/ResumeESignProcess?trxNo=WS-ANDY-TKNAJ-0001&quot;" r:id="rId6" ref="FX79"/>
    <hyperlink display="USERCIIE@AD-INS.COM" r:id="rId8" ref="FX142" tooltip="mailto:USERCIIE@AD-INS.COM"/>
    <hyperlink display="admin@tafs.co.id" r:id="rId1" ref="FX8" tooltip="mailto:admin@tafs.co.id"/>
    <hyperlink display="P@ssw0rd" r:id="rId7" ref="FX14"/>
    <hyperlink display="ANDY@AD-INS.COM" r:id="rId2" ref="FY175"/>
    <hyperlink display="http://gdkwebsvr:8080/embed/V2/inquiry" r:id="rId3" ref="FY200"/>
    <hyperlink display="http://gdkwebsvr:8080/embed/V2/dashboard" r:id="rId4" ref="FY199"/>
    <hyperlink display="USERCIIE@AD-INS.COM;USERCJAH@GMAIL.COM" r:id="rId9" ref="FY125" tooltip="mailto:USERCIIE@AD-INS.COM;USERCJAH@GMAIL.COM"/>
    <hyperlink display="USERCJAH@GMAIL.COM;USERCIIE@AD-INS.COm" r:id="rId10" ref="FY134"/>
    <hyperlink display="&quot;http://storm20/WOMF/ESIGN/api/ESign/UploadDocToDms&quot;" r:id="rId5" ref="FY80"/>
    <hyperlink display="&quot;http://storm20/WOMF/ESIGN/api/ESign/ResumeESignProcess?trxNo=WS-ANDY-TKNAJ-0001&quot;" r:id="rId6" ref="FY79"/>
    <hyperlink display="USERCIIE@AD-INS.COM" r:id="rId8" ref="FY142" tooltip="mailto:USERCIIE@AD-INS.COM"/>
    <hyperlink display="admin@tafs.co.id" r:id="rId1" ref="FY8" tooltip="mailto:admin@tafs.co.id"/>
    <hyperlink display="P@ssw0rd" r:id="rId7" ref="FY14"/>
    <hyperlink display="ANDY@AD-INS.COM" r:id="rId2" ref="FZ175"/>
    <hyperlink display="http://gdkwebsvr:8080/embed/V2/inquiry" r:id="rId3" ref="FZ200"/>
    <hyperlink display="http://gdkwebsvr:8080/embed/V2/dashboard" r:id="rId4" ref="FZ199"/>
    <hyperlink display="USERCIIE@AD-INS.COM;USERCJAH@GMAIL.COM" r:id="rId9" ref="FZ125" tooltip="mailto:USERCIIE@AD-INS.COM;USERCJAH@GMAIL.COM"/>
    <hyperlink display="USERCJAH@GMAIL.COM;USERCIIE@AD-INS.COm" r:id="rId10" ref="FZ134"/>
    <hyperlink display="&quot;http://storm20/WOMF/ESIGN/api/ESign/UploadDocToDms&quot;" r:id="rId5" ref="FZ80"/>
    <hyperlink display="&quot;http://storm20/WOMF/ESIGN/api/ESign/ResumeESignProcess?trxNo=WS-ANDY-TKNAJ-0001&quot;" r:id="rId6" ref="FZ79"/>
    <hyperlink display="USERCIIE@AD-INS.COM" r:id="rId8" ref="FZ142" tooltip="mailto:USERCIIE@AD-INS.COM"/>
    <hyperlink display="admin@wom.co.id" r:id="rId1" ref="FZ8" tooltip="mailto:admin@tafs.co.id"/>
    <hyperlink display="&quot;http://storm20/WOMF/ESIGN/api/ESign/UploadDocToDms&quot;;&quot;http://storm20/WOMF/ESIGN/api/ESign/UploadDocToDms&quot;" r:id="rId5" ref="CZ80"/>
    <hyperlink display="&quot;http://storm20/WOMF/ESIGN/api/ESign/ResumeESignProcess?trxNo=WS-ANDY-TKNAJ-0001&quot;;&quot;http://storm20/WOMF/ESIGN/api/ESign/ResumeESignProcess?trxNo=WS-ANDY-TKNAJ-0001&quot;" r:id="rId6" ref="CZ79"/>
    <hyperlink display="P@ssw0rd" r:id="rId7" ref="FZ14"/>
    <hyperlink display="admin@tafs.co.id" r:id="rId1" ref="DA8" tooltip="mailto:admin@tafs.co.id"/>
    <hyperlink display="P@ssw0rd" r:id="rId7" ref="DA14"/>
    <hyperlink display="&quot;http://storm20/WOMF/ESIGN/api/ESign/UploadDocToDms&quot;;&quot;http://storm20/WOMF/ESIGN/api/ESign/UploadDocToDms&quot;" r:id="rId5" ref="DA80"/>
    <hyperlink display="&quot;http://storm20/WOMF/ESIGN/api/ESign/ResumeESignProcess?trxNo=WS-ANDY-TKNAJ-0001&quot;;&quot;http://storm20/WOMF/ESIGN/api/ESign/ResumeESignProcess?trxNo=WS-ANDY-TKNAJ-0001&quot;" r:id="rId6" ref="DA79"/>
    <hyperlink display="&quot;http://storm20/WOMF/ESIGN/api/ESign/UploadDocToDms&quot;;&quot;http://storm20/WOMF/ESIGN/api/ESign/UploadDocToDms&quot;" r:id="rId5" ref="DB80"/>
    <hyperlink display="&quot;http://storm20/WOMF/ESIGN/api/ESign/ResumeESignProcess?trxNo=WS-ANDY-TKNAJ-0001&quot;;&quot;http://storm20/WOMF/ESIGN/api/ESign/ResumeESignProcess?trxNo=WS-ANDY-TKNAJ-0001&quot;" r:id="rId6" ref="DB79"/>
    <hyperlink display="&quot;http://storm20/WOMF/ESIGN/api/ESign/UploadDocToDms&quot;;&quot;http://storm20/WOMF/ESIGN/api/ESign/UploadDocToDms&quot;" r:id="rId5" ref="DC80"/>
    <hyperlink display="&quot;http://storm20/WOMF/ESIGN/api/ESign/ResumeESignProcess?trxNo=WS-ANDY-TKNAJ-0001&quot;;&quot;http://storm20/WOMF/ESIGN/api/ESign/ResumeESignProcess?trxNo=WS-ANDY-TKNAJ-0001&quot;" r:id="rId6" ref="DC79"/>
    <hyperlink display="admin@tafs.co.id" r:id="rId1" ref="DB8" tooltip="mailto:admin@tafs.co.id"/>
    <hyperlink display="P@ssw0rd" r:id="rId7" ref="DB14"/>
    <hyperlink display="admin@tafs.co.id" r:id="rId1" ref="DC8" tooltip="mailto:admin@tafs.co.id"/>
    <hyperlink display="P@ssw0rd" r:id="rId7" ref="DC14"/>
    <hyperlink display="admin@tafs.co.id" r:id="rId1" ref="DE8" tooltip="mailto:admin@tafs.co.id"/>
    <hyperlink display="P@ssw0rd" r:id="rId7" ref="DE14"/>
    <hyperlink display="admin@tafs.co.id" r:id="rId1" ref="DF8" tooltip="mailto:admin@tafs.co.id"/>
    <hyperlink display="P@ssw0rd" r:id="rId7" ref="DF14"/>
    <hyperlink display="&quot;http://storm20/WOMF/ESIGN/api/ESign/UploadDocToDms&quot;" r:id="rId5" ref="DE80"/>
    <hyperlink display="&quot;http://storm20/WOMF/ESIGN/api/ESign/ResumeESignProcess?trxNo=WS-ANDY-TKNAJ-0001&quot;" r:id="rId6" ref="DE79"/>
    <hyperlink display="&quot;http://storm20/WOMF/ESIGN/api/ESign/UploadDocToDms&quot;" r:id="rId5" ref="DF80"/>
    <hyperlink display="&quot;http://storm20/WOMF/ESIGN/api/ESign/ResumeESignProcess?trxNo=WS-ANDY-TKNAJ-0001&quot;" r:id="rId6" ref="DF79"/>
    <hyperlink display="&quot;http://storm20/WOMF/ESIGN/api/ESign/UploadDocToDms&quot;;&quot;http://storm20/WOMF/ESIGN/api/ESign/UploadDocToDms&quot;" r:id="rId5" ref="DG80"/>
    <hyperlink display="&quot;http://storm20/WOMF/ESIGN/api/ESign/ResumeESignProcess?trxNo=WS-ANDY-TKNAJ-0001&quot;;&quot;http://storm20/WOMF/ESIGN/api/ESign/ResumeESignProcess?trxNo=WS-ANDY-TKNAJ-0001&quot;" r:id="rId6" ref="DG79"/>
    <hyperlink display="admin@tafs.co.id" r:id="rId1" ref="DG8" tooltip="mailto:admin@tafs.co.id"/>
    <hyperlink display="P@ssw0rd" r:id="rId7" ref="DG14"/>
    <hyperlink display="admin@tafs.co.id" r:id="rId1" ref="DH8" tooltip="mailto:admin@tafs.co.id"/>
    <hyperlink display="P@ssw0rd" r:id="rId7" ref="DH14"/>
    <hyperlink display="&quot;http://storm20/WOMF/ESIGN/api/ESign/UploadDocToDms&quot;;&quot;http://storm20/WOMF/ESIGN/api/ESign/UploadDocToDms&quot;" r:id="rId5" ref="DH80"/>
    <hyperlink display="&quot;http://storm20/WOMF/ESIGN/api/ESign/ResumeESignProcess?trxNo=WS-ANDY-TKNAJ-0001&quot;;&quot;http://storm20/WOMF/ESIGN/api/ESign/ResumeESignProcess?trxNo=WS-ANDY-TKNAJ-0001&quot;" r:id="rId6" ref="DH79"/>
    <hyperlink display="&quot;http://storm20/WOMF/ESIGN/api/ESign/UploadDocToDms&quot;" r:id="rId5" ref="DI80"/>
    <hyperlink display="&quot;http://storm20/WOMF/ESIGN/api/ESign/ResumeESignProcess?trxNo=WS-ANDY-TKNAJ-0001&quot;" r:id="rId6" ref="DI79"/>
    <hyperlink display="admin@tafs.co.id" r:id="rId1" ref="DI8" tooltip="mailto:admin@tafs.co.id"/>
    <hyperlink display="P@ssw0rd" r:id="rId7" ref="DI14"/>
    <hyperlink display="&quot;http://storm20/WOMF/ESIGN/api/ESign/UploadDocToDms&quot;;&quot;http://storm20/WOMF/ESIGN/api/ESign/UploadDocToDms&quot;" r:id="rId5" ref="DD80"/>
    <hyperlink display="&quot;http://storm20/WOMF/ESIGN/api/ESign/ResumeESignProcess?trxNo=WS-ANDY-TKNAJ-0001&quot;;&quot;http://storm20/WOMF/ESIGN/api/ESign/ResumeESignProcess?trxNo=WS-ANDY-TKNAJ-0001&quot;" r:id="rId6" ref="DD79"/>
    <hyperlink display="admin@tafs.co.id" r:id="rId1" ref="DD8" tooltip="mailto:admin@tafs.co.id"/>
    <hyperlink display="P@ssw0rd" r:id="rId7" ref="DD14"/>
    <hyperlink display="admin@tafs.co.id" r:id="rId1" ref="DJ8" tooltip="mailto:admin@tafs.co.id"/>
    <hyperlink display="P@ssw0rd" r:id="rId7" ref="DJ14"/>
    <hyperlink display="&quot;http://storm20/WOMF/ESIGN/api/ESign/UploadDocToDms&quot;" r:id="rId5" ref="DJ80"/>
    <hyperlink display="&quot;http://storm20/WOMF/ESIGN/api/ESign/ResumeESignProcess?trxNo=WS-ANDY-TKNAJ-0001&quot;" r:id="rId6" ref="DJ79"/>
    <hyperlink display="&quot;http://storm20/WOMF/ESIGN/api/ESign/UploadDocToDms&quot;" r:id="rId5" ref="DK80"/>
    <hyperlink display="&quot;http://storm20/WOMF/ESIGN/api/ESign/ResumeESignProcess?trxNo=WS-ANDY-TKNAJ-0001&quot;" r:id="rId6" ref="DK79"/>
    <hyperlink display="admin@tafs.co.id" r:id="rId1" ref="DK8" tooltip="mailto:admin@tafs.co.id"/>
    <hyperlink display="P@ssw0rd" r:id="rId7" ref="DK14"/>
    <hyperlink display="admin@tafs.co.id" r:id="rId1" ref="DM8" tooltip="mailto:admin@tafs.co.id"/>
    <hyperlink display="P@ssw0rd" r:id="rId7" ref="DM14"/>
    <hyperlink display="&quot;http://storm20/WOMF/ESIGN/api/ESign/UploadDocToDms&quot;" r:id="rId5" ref="DM80"/>
    <hyperlink display="&quot;http://storm20/WOMF/ESIGN/api/ESign/ResumeESignProcess?trxNo=WS-ANDY-TKNAJ-0001&quot;" r:id="rId6" ref="DM79"/>
    <hyperlink display="admin@tafs.co.id" r:id="rId1" ref="DP8" tooltip="mailto:admin@tafs.co.id"/>
    <hyperlink display="P@ssw0rd" r:id="rId7" ref="DP14"/>
    <hyperlink display="&quot;http://storm20/WOMF/ESIGN/api/ESign/UploadDocToDms&quot;" r:id="rId5" ref="DP80"/>
    <hyperlink display="&quot;http://storm20/WOMF/ESIGN/api/ESign/ResumeESignProcess?trxNo=WS-ANDY-TKNAJ-0001&quot;" r:id="rId6" ref="DP79"/>
    <hyperlink display="admin@tafs.co.id" r:id="rId1" ref="DQ8" tooltip="mailto:admin@tafs.co.id"/>
    <hyperlink display="P@ssw0rd" r:id="rId7" ref="DQ14"/>
    <hyperlink display="&quot;http://storm20/WOMF/ESIGN/api/ESign/UploadDocToDms&quot;" r:id="rId5" ref="DQ80"/>
    <hyperlink display="&quot;http://storm20/WOMF/ESIGN/api/ESign/ResumeESignProcess?trxNo=WS-ANDY-TKNAJ-0001&quot;" r:id="rId6" ref="DQ79"/>
    <hyperlink display="admin@tafs.co.id" r:id="rId1" ref="DR8" tooltip="mailto:admin@tafs.co.id"/>
    <hyperlink display="P@ssw0rd" r:id="rId7" ref="DR14"/>
    <hyperlink display="&quot;http://storm20/WOMF/ESIGN/api/ESign/UploadDocToDms&quot;" r:id="rId5" ref="DR80"/>
    <hyperlink display="&quot;http://storm20/WOMF/ESIGN/api/ESign/ResumeESignProcess?trxNo=WS-ANDY-TKNAJ-0001&quot;" r:id="rId6" ref="DR79"/>
    <hyperlink display="&quot;http://storm20/WOMF/ESIGN/api/ESign/UploadDocToDms&quot;;&quot;http://storm20/WOMF/ESIGN/api/ESign/UploadDocToDms&quot;" r:id="rId5" ref="DS80"/>
    <hyperlink display="&quot;http://storm20/WOMF/ESIGN/api/ESign/ResumeESignProcess?trxNo=WS-ANDY-TKNAJ-0001&quot;;&quot;http://storm20/WOMF/ESIGN/api/ESign/ResumeESignProcess?trxNo=WS-ANDY-TKNAJ-0001&quot;" r:id="rId6" ref="DS79"/>
    <hyperlink display="admin@tafs.co.id" r:id="rId1" ref="DS8" tooltip="mailto:admin@tafs.co.id"/>
    <hyperlink display="P@ssw0rd" r:id="rId7" ref="DS14"/>
    <hyperlink display="admin@tafs.co.id" r:id="rId1" ref="DT8" tooltip="mailto:admin@tafs.co.id"/>
    <hyperlink display="P@ssw0rd" r:id="rId7" ref="DT14"/>
    <hyperlink display="&quot;http://storm20/WOMF/ESIGN/api/ESign/UploadDocToDms&quot;" r:id="rId5" ref="DT80"/>
    <hyperlink display="&quot;http://storm20/WOMF/ESIGN/api/ESign/ResumeESignProcess?trxNo=WS-ANDY-TKNAJ-0001&quot;" r:id="rId6" ref="DT79"/>
    <hyperlink display="admin@tafs.co.id" r:id="rId1" ref="DU8" tooltip="mailto:admin@tafs.co.id"/>
    <hyperlink display="P@ssw0rd" r:id="rId7" ref="DU14"/>
    <hyperlink display="&quot;http://storm20/WOMF/ESIGN/api/ESign/UploadDocToDms&quot;" r:id="rId5" ref="DU80"/>
    <hyperlink display="&quot;http://storm20/WOMF/ESIGN/api/ESign/ResumeESignProcess?trxNo=WS-ANDY-TKNAJ-0001&quot;" r:id="rId6" ref="DU79"/>
    <hyperlink display="admin@wom.co.id" r:id="rId1" ref="DY8" tooltip="mailto:admin@tafs.co.id"/>
    <hyperlink display="P@ssw0rd" r:id="rId7" ref="DY14"/>
    <hyperlink display="&quot;&quot;" r:id="rId5" ref="DY80"/>
    <hyperlink display="&quot;&quot;" r:id="rId6" ref="DY79"/>
    <hyperlink display="admin@wom.co.id" r:id="rId1" ref="DZ8" tooltip="mailto:admin@tafs.co.id"/>
    <hyperlink display="P@ssw0rd" r:id="rId7" ref="DZ14"/>
    <hyperlink display="&quot;&quot;" r:id="rId5" ref="DZ80"/>
    <hyperlink display="&quot;&quot;" r:id="rId6" ref="DZ79"/>
    <hyperlink display="admin@wom.co.id" r:id="rId1" ref="EA8" tooltip="mailto:admin@tafs.co.id"/>
    <hyperlink display="P@ssw0rd" r:id="rId7" ref="EA14"/>
    <hyperlink display="&quot;&quot;" r:id="rId5" ref="EA80"/>
    <hyperlink display="&quot;&quot;" r:id="rId6" ref="EA79"/>
    <hyperlink display="admin@tafs.co.id" r:id="rId1" ref="EB8" tooltip="mailto:admin@tafs.co.id"/>
    <hyperlink display="P@ssw0rd" r:id="rId7" ref="EB14"/>
    <hyperlink display="&quot;&quot;" r:id="rId5" ref="EB80"/>
    <hyperlink display="&quot;&quot;" r:id="rId6" ref="EB79"/>
    <hyperlink display="&quot;&quot;" r:id="rId5" ref="EC80"/>
    <hyperlink display="&quot;&quot;" r:id="rId6" ref="EC79"/>
    <hyperlink display="admin@tafs.co.id" r:id="rId1" ref="EC8" tooltip="mailto:admin@tafs.co.id"/>
    <hyperlink display="P@ssw0rd" r:id="rId7" ref="EC14"/>
    <hyperlink display="admin@tafs.co.id" r:id="rId1" ref="ED8" tooltip="mailto:admin@tafs.co.id"/>
    <hyperlink display="P@ssw0rd" r:id="rId7" ref="ED14"/>
    <hyperlink display="&quot;&quot;" r:id="rId5" ref="ED80"/>
    <hyperlink display="&quot;&quot;" r:id="rId6" ref="ED79"/>
    <hyperlink display="&quot;&quot;" r:id="rId5" ref="EE80"/>
    <hyperlink display="&quot;&quot;" r:id="rId6" ref="EE79"/>
    <hyperlink display="admin@tafs.co.id" r:id="rId1" ref="EE8" tooltip="mailto:admin@tafs.co.id"/>
    <hyperlink display="P@ssw0rd" r:id="rId7" ref="EE14"/>
    <hyperlink display="admin@tafs.co.id" r:id="rId1" ref="EF8" tooltip="mailto:admin@tafs.co.id"/>
    <hyperlink display="P@ssw0rd" r:id="rId7" ref="EF14"/>
    <hyperlink display="&quot;&quot;" r:id="rId5" ref="EF80"/>
    <hyperlink display="&quot;&quot;" r:id="rId6" ref="EF79"/>
    <hyperlink display="admin@tafs.co.id" r:id="rId1" ref="EG8" tooltip="mailto:admin@tafs.co.id"/>
    <hyperlink display="P@ssw0rd" r:id="rId7" ref="EG14"/>
    <hyperlink display="&quot;&quot;" r:id="rId5" ref="EG80"/>
    <hyperlink display="&quot;http://storm20/WOMF/ESIGN/api/ESign/UploadDocToDms&quot;" r:id="rId5" ref="DL80"/>
    <hyperlink display="&quot;http://storm20/WOMF/ESIGN/api/ESign/ResumeESignProcess?trxNo=WS-ANDY-TKNAJ-0001&quot;" r:id="rId6" ref="DL79"/>
    <hyperlink display="admin@tafs.co.id" r:id="rId1" ref="DL8" tooltip="mailto:admin@tafs.co.id"/>
    <hyperlink display="P@ssw0rd" r:id="rId7" ref="DL14"/>
    <hyperlink display="&quot;&quot;" r:id="rId6" ref="EG79"/>
    <hyperlink display="&quot;&quot;" r:id="rId5" ref="EH80"/>
    <hyperlink display="&quot;&quot;" r:id="rId6" ref="EH79"/>
    <hyperlink display="admin@tafs.co.id" r:id="rId1" ref="EH8" tooltip="mailto:admin@tafs.co.id"/>
    <hyperlink display="P@ssw0rd" r:id="rId7" ref="EH14"/>
    <hyperlink display="&quot;&quot;" r:id="rId5" ref="EI80"/>
    <hyperlink display="&quot;&quot;" r:id="rId6" ref="EI79"/>
    <hyperlink display="admin@tafs.co.id" r:id="rId1" ref="EI8" tooltip="mailto:admin@tafs.co.id"/>
    <hyperlink display="P@ssw0rd" r:id="rId7" ref="EI14"/>
    <hyperlink display="&quot;&quot;" r:id="rId5" ref="EJ80"/>
    <hyperlink display="&quot;&quot;" r:id="rId6" ref="EJ79"/>
    <hyperlink display="&quot;&quot;" r:id="rId5" ref="EK80"/>
    <hyperlink display="&quot;&quot;" r:id="rId6" ref="EK79"/>
    <hyperlink display="&quot;&quot;" r:id="rId5" ref="EL80"/>
    <hyperlink display="&quot;&quot;" r:id="rId6" ref="EL79"/>
    <hyperlink display="admin@tafs.co.id" r:id="rId1" ref="EJ8" tooltip="mailto:admin@tafs.co.id"/>
    <hyperlink display="P@ssw0rd" r:id="rId7" ref="EJ14"/>
    <hyperlink display="admin@tafs.co.id" r:id="rId1" ref="EK8" tooltip="mailto:admin@tafs.co.id"/>
    <hyperlink display="P@ssw0rd" r:id="rId7" ref="EK14"/>
    <hyperlink display="admin@tafs.co.id" r:id="rId1" ref="EL8" tooltip="mailto:admin@tafs.co.id"/>
    <hyperlink display="P@ssw0rd" r:id="rId7" ref="EL14"/>
    <hyperlink display="admin@tafs.co.id" r:id="rId1" ref="EM8" tooltip="mailto:admin@tafs.co.id"/>
    <hyperlink display="P@ssw0rd" r:id="rId7" ref="EM14"/>
    <hyperlink display="&quot;&quot;" r:id="rId5" ref="EM80"/>
    <hyperlink display="&quot;&quot;" r:id="rId6" ref="EM79"/>
    <hyperlink display="admin@tafs.co.id" r:id="rId1" ref="EN8" tooltip="mailto:admin@tafs.co.id"/>
    <hyperlink display="P@ssw0rd" r:id="rId7" ref="EN14"/>
    <hyperlink display="&quot;&quot;" r:id="rId5" ref="EN80"/>
    <hyperlink display="&quot;&quot;" r:id="rId6" ref="EN79"/>
    <hyperlink display="admin@tafs.co.id" r:id="rId1" ref="EO8" tooltip="mailto:admin@tafs.co.id"/>
    <hyperlink display="P@ssw0rd" r:id="rId7" ref="EO14"/>
    <hyperlink display="&quot;&quot;" r:id="rId5" ref="EO80"/>
    <hyperlink display="&quot;&quot;" r:id="rId6" ref="EO79"/>
    <hyperlink display="admin@tafs.co.id" r:id="rId1" ref="EP8" tooltip="mailto:admin@tafs.co.id"/>
    <hyperlink display="P@ssw0rd" r:id="rId7" ref="EP14"/>
    <hyperlink display="&quot;http://storm20/WOMF/ESIGN/api/ESign/UploadDocToDms&quot;;&quot;http://storm20/WOMF/ESIGN/api/ESign/UploadDocToDms&quot;" r:id="rId5" ref="EP80"/>
    <hyperlink display="&quot;http://storm20/WOMF/ESIGN/api/ESign/ResumeESignProcess?trxNo=WS-ANDY-TKNAJ-0001&quot;;&quot;http://storm20/WOMF/ESIGN/api/ESign/ResumeESignProcess?trxNo=WS-ANDY-TKNAJ-0001&quot;" r:id="rId6" ref="EP79"/>
    <hyperlink display="admin@tafs.co.id" r:id="rId1" ref="DV8" tooltip="mailto:admin@tafs.co.id"/>
    <hyperlink display="P@ssw0rd" r:id="rId7" ref="DV14"/>
    <hyperlink display="&quot;http://storm20/WOMF/ESIGN/api/ESign/UploadDocToDms&quot;" r:id="rId5" ref="DV80"/>
    <hyperlink display="&quot;http://storm20/WOMF/ESIGN/api/ESign/ResumeESignProcess?trxNo=WS-ANDY-TKNAJ-0001&quot;" r:id="rId6" ref="DV79"/>
    <hyperlink display="admin@tafs.co.id" r:id="rId1" ref="EQ8" tooltip="mailto:admin@tafs.co.id"/>
    <hyperlink display="P@ssw0rd" r:id="rId7" ref="EQ14"/>
    <hyperlink display="&quot;&quot;" r:id="rId5" ref="EQ80"/>
    <hyperlink display="&quot;&quot;" r:id="rId6" ref="EQ79"/>
    <hyperlink display="&quot;&quot;" r:id="rId5" ref="EQ82"/>
    <hyperlink display="&quot;&quot;" r:id="rId5" ref="EQ83"/>
    <hyperlink display="&quot;&quot;" r:id="rId5" ref="EQ84"/>
    <hyperlink display="&quot;&quot;" r:id="rId5" ref="EQ85"/>
    <hyperlink display="&quot;&quot;" r:id="rId5" ref="EQ86"/>
    <hyperlink display="&quot;&quot;" r:id="rId5" ref="EQ87"/>
    <hyperlink display="&quot;&quot;" r:id="rId5" ref="EQ88"/>
    <hyperlink display="&quot;&quot;" r:id="rId5" ref="EQ89"/>
    <hyperlink display="&quot;&quot;" r:id="rId5" ref="EQ90"/>
    <hyperlink display="&quot;&quot;" r:id="rId5" ref="EQ91"/>
    <hyperlink display="&quot;&quot;" r:id="rId5" ref="EQ92"/>
    <hyperlink display="&quot;&quot;" r:id="rId5" ref="EQ93"/>
    <hyperlink display="&quot;&quot;" r:id="rId5" ref="EQ94"/>
    <hyperlink display="&quot;&quot;" r:id="rId5" ref="EQ95"/>
    <hyperlink display="&quot;&quot;" r:id="rId5" ref="EQ96"/>
    <hyperlink display="&quot;&quot;" r:id="rId5" ref="EQ97"/>
    <hyperlink display="&quot;&quot;" r:id="rId5" ref="EQ98"/>
    <hyperlink display="&quot;&quot;" r:id="rId5" ref="EQ99"/>
    <hyperlink display="&quot;&quot;" r:id="rId5" ref="EQ100"/>
    <hyperlink display="&quot;ANDY@AD-INS.COM&quot;;&quot;EDUARDUS.AXEL@GMAIL.COM&quot;" r:id="rId13" ref="ER97"/>
    <hyperlink display="admin@wom.co.id" r:id="rId1" ref="ER8" tooltip="mailto:admin@tafs.co.id"/>
    <hyperlink display="P@ssw0rd" r:id="rId7" ref="ER14"/>
    <hyperlink display="&quot;http://storm20/WOMF/ESIGN/api/ESign/ResumeESignProcess?trxNo=WS-ANDY-TKNAJ-0001&quot;" r:id="rId6" ref="ER79"/>
    <hyperlink display="&quot;http://storm20/WOMF/ESIGN/api/ESign/UploadDocToDms&quot;" r:id="rId5" ref="ER80"/>
    <hyperlink display="admin@wom.co.id" r:id="rId1" ref="EU8" tooltip="mailto:admin@tafs.co.id"/>
    <hyperlink display="P@ssw0rd" r:id="rId7" ref="EU14"/>
    <hyperlink display="&quot;http://storm20/WOMF/ESIGN/api/ESign/ResumeESignProcess?trxNo=WS-ANDY-TKNAJ-0001&quot;" r:id="rId6" ref="EU79"/>
    <hyperlink display="&quot;http://storm20/WOMF/ESIGN/api/ESign/UploadDocToDms&quot;" r:id="rId5" ref="EU80"/>
    <hyperlink display="admin@tafs.co.id" r:id="rId1" ref="DO8" tooltip="mailto:admin@tafs.co.id"/>
    <hyperlink display="P@ssw0rd" r:id="rId7" ref="DO14"/>
    <hyperlink display="&quot;http://storm20/WOMF/ESIGN/api/ESign/UploadDocToDms&quot;" r:id="rId5" ref="DO80"/>
    <hyperlink display="&quot;http://storm20/WOMF/ESIGN/api/ESign/ResumeESignProcess?trxNo=WS-ANDY-TKNAJ-0001&quot;" r:id="rId6" ref="DO79"/>
    <hyperlink display="admin@wom.co.id" r:id="rId1" ref="EV8" tooltip="mailto:admin@tafs.co.id"/>
    <hyperlink display="P@ssw0rd" r:id="rId7" ref="EV14"/>
    <hyperlink display="&quot;http://storm20/WOMF/ESIGN/api/ESign/ResumeESignProcess?trxNo=WS-ANDY-TKNAJ-0001&quot;" r:id="rId6" ref="EV79"/>
    <hyperlink display="&quot;http://storm20/WOMF/ESIGN/api/ESign/UploadDocToDms&quot;" r:id="rId5" ref="EV80"/>
    <hyperlink display="&quot;&quot;;&quot;&quot;" r:id="rId13" ref="ES97"/>
    <hyperlink display="admin@wom.co.id" r:id="rId1" ref="ES8" tooltip="mailto:admin@tafs.co.id"/>
    <hyperlink display="P@ssw0rd" r:id="rId7" ref="ES14"/>
    <hyperlink display="&quot;http://storm20/WOMF/ESIGN/api/ESign/ResumeESignProcess?trxNo=WS-ANDY-TKNAJ-0001&quot;" r:id="rId6" ref="ES79"/>
    <hyperlink display="&quot;http://storm20/WOMF/ESIGN/api/ESign/UploadDocToDms&quot;" r:id="rId5" ref="ES80"/>
    <hyperlink display="&quot;&quot;;&quot;&quot;" r:id="rId13" ref="ET97"/>
    <hyperlink display="admin@wom.co.id" r:id="rId1" ref="ET8" tooltip="mailto:admin@tafs.co.id"/>
    <hyperlink display="P@ssw0rd" r:id="rId7" ref="ET14"/>
    <hyperlink display="&quot;http://storm20/WOMF/ESIGN/api/ESign/ResumeESignProcess?trxNo=WS-ANDY-TKNAJ-0001&quot;" r:id="rId6" ref="ET79"/>
    <hyperlink display="&quot;http://storm20/WOMF/ESIGN/api/ESign/UploadDocToDms&quot;" r:id="rId5" ref="ET80"/>
    <hyperlink display="&quot;http://storm20/WOMF/ESIGN/api/ESign/UploadDocToDms&quot;;&quot;http://storm20/WOMF/ESIGN/api/ESign/UploadDocToDms&quot;" r:id="rId5" ref="EW80"/>
    <hyperlink display="&quot;http://storm20/WOMF/ESIGN/api/ESign/ResumeESignProcess?trxNo=WS-ANDY-TKNAJ-0001&quot;;&quot;http://storm20/WOMF/ESIGN/api/ESign/ResumeESignProcess?trxNo=WS-ANDY-TKNAJ-0001&quot;" r:id="rId6" ref="EW79"/>
    <hyperlink display="admin@tafs.co.id" r:id="rId1" ref="EW8" tooltip="mailto:admin@tafs.co.id"/>
    <hyperlink display="P@ssw0rd" r:id="rId7" ref="EW14"/>
    <hyperlink display="admin@wom.co.id" r:id="rId1" ref="DX8" tooltip="mailto:admin@tafs.co.id"/>
    <hyperlink display="P@ssw0rd" r:id="rId7" ref="DX14"/>
    <hyperlink display="&quot;&quot;" r:id="rId5" ref="DX80"/>
    <hyperlink display="&quot;&quot;" r:id="rId6" ref="DX79"/>
    <hyperlink display="&quot;http://storm20/WOMF/ESIGN/api/ESign/UploadDocToDms&quot;;&quot;http://storm20/WOMF/ESIGN/api/ESign/UploadDocToDms&quot;;&quot;http://storm20/WOMF/ESIGN/api/ESign/UploadDocToDms&quot;" r:id="rId5" ref="DW80"/>
    <hyperlink display="&quot;http://storm20/WOMF/ESIGN/api/ESign/ResumeESignProcess?trxNo=WS-ANDY-TKNAJ-0001&quot;;&quot;http://storm20/WOMF/ESIGN/api/ESign/ResumeESignProcess?trxNo=WS-ANDY-TKNAJ-0001&quot;;&quot;http://storm20/WOMF/ESIGN/api/ESign/ResumeESignProcess?trxNo=WS-ANDY-TKNAJ-0001&quot;" r:id="rId6" ref="DW79"/>
    <hyperlink display="admin@tafs.co.id" r:id="rId1" ref="DW8" tooltip="mailto:admin@tafs.co.id"/>
    <hyperlink display="P@ssw0rd" r:id="rId7" ref="DW14"/>
    <hyperlink display="admin@tafs.co.id" r:id="rId1" ref="DN8" tooltip="mailto:admin@tafs.co.id"/>
    <hyperlink display="P@ssw0rd" r:id="rId7" ref="DN14"/>
    <hyperlink display="&quot;http://storm20/WOMF/ESIGN/api/ESign/UploadDocToDms&quot;" r:id="rId5" ref="DN80"/>
    <hyperlink display="&quot;http://storm20/WOMF/ESIGN/api/ESign/ResumeESignProcess?trxNo=WS-ANDY-TKNAJ-0001&quot;" r:id="rId6" ref="DN79"/>
    <hyperlink display="admin@wom.co.id" r:id="rId1" ref="EX8" tooltip="mailto:admin@tafs.co.id"/>
    <hyperlink display="&quot;http://storm20/WOMF/ESIGN/api/ESign/UploadDocToDms&quot;" r:id="rId5" ref="EX80"/>
    <hyperlink display="&quot;http://storm20/WOMF/ESIGN/api/ESign/ResumeESignProcess?trxNo=WS-ANDY-TKNAJ-0001&quot;" r:id="rId6" ref="EX79"/>
    <hyperlink display="&quot;USERCIIE@AD-INS.COM&quot;" r:id="rId2" ref="EX175"/>
    <hyperlink display="http://gdkwebsvr:8080/embed/V2/inquiry" r:id="rId3" ref="EX200"/>
    <hyperlink display="http://gdkwebsvr:8080/embed/V2/dashboard" r:id="rId4" ref="EX199"/>
    <hyperlink display="Password123!" r:id="rId7" ref="EX14"/>
    <hyperlink display="ANDY@AD-INS.COM" r:id="rId2" ref="BV175"/>
    <hyperlink display="http://gdkwebsvr:8080/embed/V2/inquiry" r:id="rId3" ref="BV200"/>
    <hyperlink display="http://gdkwebsvr:8080/embed/V2/dashboard" r:id="rId4" ref="BV199"/>
    <hyperlink display="&quot;http://storm20/WOMF/ESIGN/api/ESign/UploadDocToDms&quot;" r:id="rId5" ref="BV80"/>
    <hyperlink display="&quot;http://storm20/WOMF/ESIGN/api/ESign/ResumeESignProcess?trxNo=WS-ANDY-TKNAJ-0001&quot;" r:id="rId6" ref="BV79"/>
    <hyperlink display="USERCIIE@AD-INS.COM" r:id="rId8" ref="BV142" tooltip="mailto:USERCIIE@AD-INS.COM"/>
    <hyperlink display="admin@tafs.co.id" r:id="rId1" ref="BV8" tooltip="mailto:admin@tafs.co.id"/>
    <hyperlink display="P@ssw0rd" r:id="rId7" ref="BV14"/>
    <hyperlink display="ANDY@AD-INS.COM" r:id="rId2" ref="BW175"/>
    <hyperlink display="http://gdkwebsvr:8080/embed/V2/inquiry" r:id="rId3" ref="BW200"/>
    <hyperlink display="http://gdkwebsvr:8080/embed/V2/dashboard" r:id="rId4" ref="BW199"/>
    <hyperlink display="USERCABE@GMAIL.COM;USERBABO@GMAIL.COM" r:id="rId14" ref="BW125" tooltip="mailto:USERCABE@GMAIL.COM;USERBABO@GMAIL.COM"/>
    <hyperlink display="&quot;http://storm20/WOMF/ESIGN/api/ESign/UploadDocToDms&quot;" r:id="rId5" ref="BW80"/>
    <hyperlink display="&quot;http://storm20/WOMF/ESIGN/api/ESign/ResumeESignProcess?trxNo=WS-ANDY-TKNAJ-0001&quot;" r:id="rId6" ref="BW79"/>
    <hyperlink display="USERCIIE@AD-INS.COM" r:id="rId8" ref="BW142" tooltip="mailto:USERCIIE@AD-INS.COM"/>
    <hyperlink display="admin@tafs.co.id" r:id="rId1" ref="BW8" tooltip="mailto:admin@tafs.co.id"/>
    <hyperlink display="ANDY@AD-INS.COM" r:id="rId2" ref="BX175"/>
    <hyperlink display="http://gdkwebsvr:8080/embed/V2/inquiry" r:id="rId3" ref="BX200"/>
    <hyperlink display="http://gdkwebsvr:8080/embed/V2/dashboard" r:id="rId4" ref="BX199"/>
    <hyperlink display="&quot;http://storm20/WOMF/ESIGN/api/ESign/UploadDocToDms&quot;" r:id="rId5" ref="BX80"/>
    <hyperlink display="&quot;http://storm20/WOMF/ESIGN/api/ESign/ResumeESignProcess?trxNo=WS-ANDY-TKNAJ-0001&quot;" r:id="rId6" ref="BX79"/>
    <hyperlink display="USERCIIE@AD-INS.COM" r:id="rId8" ref="BX142" tooltip="mailto:USERCIIE@AD-INS.COM"/>
    <hyperlink display="admin@tafs.co.id" r:id="rId1" ref="BX8" tooltip="mailto:admin@tafs.co.id"/>
    <hyperlink display="ANDY@AD-INS.COM" r:id="rId2" ref="BY175"/>
    <hyperlink display="http://gdkwebsvr:8080/embed/V2/inquiry" r:id="rId3" ref="BY200"/>
    <hyperlink display="http://gdkwebsvr:8080/embed/V2/dashboard" r:id="rId4" ref="BY199"/>
    <hyperlink display="USERCIBB@GMAIL.COM;USERCIBC@GMAIL.COM" r:id="rId15" ref="BY125" tooltip="mailto:USERCIBB@GMAIL.COM;USERCIBC@GMAIL.COM"/>
    <hyperlink display="&quot;http://storm20/WOMF/ESIGN/api/ESign/UploadDocToDms&quot;" r:id="rId5" ref="BY80"/>
    <hyperlink display="&quot;http://storm20/WOMF/ESIGN/api/ESign/ResumeESignProcess?trxNo=WS-ANDY-TKNAJ-0001&quot;" r:id="rId6" ref="BY79"/>
    <hyperlink display="USERCIIE@AD-INS.COM" r:id="rId8" ref="BY142" tooltip="mailto:USERCIIE@AD-INS.COM"/>
    <hyperlink display="admin@tafs.co.id" r:id="rId1" ref="BY8" tooltip="mailto:admin@tafs.co.id"/>
    <hyperlink display="AXEL.DUMMY017@ESIGNHUB.MY.ID;AXEL.DUMMY018@ESIGNHUB.MY.ID" r:id="rId16" ref="BX125" tooltip="mailto:AXEL.DUMMY017@ESIGNHUB.MY.ID;AXEL.DUMMY018@ESIGNHUB.MY.ID"/>
    <hyperlink display="AXEL.DUMMY018@ESIGNHUB.MY.ID;AXEL.DUMMY017@ESIGNHUB.MY.ID" r:id="rId17" ref="BX134" tooltip="mailto:AXEL.DUMMY018@ESIGNHUB.MY.ID;AXEL.DUMMY017@ESIGNHUB.MY.ID"/>
    <hyperlink display="USERCABE@GMAIL.COM;USERBABO@GMAIL.COM" r:id="rId14" ref="BW134" tooltip="mailto:USERCABE@GMAIL.COM;USERBABO@GMAIL.COM"/>
    <hyperlink display="P@ssw0rd" r:id="rId7" ref="BW14"/>
    <hyperlink display="P@ssw0rd" r:id="rId7" ref="BX14"/>
    <hyperlink display="P@ssw0rd" r:id="rId7" ref="BY14"/>
    <hyperlink display="USERCIBB@GMAIL.COM;USERCIBC@GMAIL.COM" r:id="rId15" ref="BY134" tooltip="mailto:USERCIBB@GMAIL.COM;USERCIBC@GMAIL.COM"/>
    <hyperlink display="ANDY@AD-INS.COM" r:id="rId2" ref="BZ175"/>
    <hyperlink display="http://gdkwebsvr:8080/embed/V2/inquiry" r:id="rId3" ref="BZ200"/>
    <hyperlink display="http://gdkwebsvr:8080/embed/V2/dashboard" r:id="rId4" ref="BZ199"/>
    <hyperlink display="USERCIBB@GMAIL.COM;USERCIBC@GMAIL.COM" r:id="rId15" ref="BZ125" tooltip="mailto:USERCIBB@GMAIL.COM;USERCIBC@GMAIL.COM"/>
    <hyperlink display="&quot;http://storm20/WOMF/ESIGN/api/ESign/UploadDocToDms&quot;" r:id="rId5" ref="BZ80"/>
    <hyperlink display="&quot;http://storm20/WOMF/ESIGN/api/ESign/ResumeESignProcess?trxNo=WS-ANDY-TKNAJ-0001&quot;" r:id="rId6" ref="BZ79"/>
    <hyperlink display="USERCIIE@AD-INS.COM" r:id="rId8" ref="BZ142" tooltip="mailto:USERCIIE@AD-INS.COM"/>
    <hyperlink display="admin@tafs.co.id" r:id="rId1" ref="BZ8" tooltip="mailto:admin@tafs.co.id"/>
    <hyperlink display="P@ssw0rd" r:id="rId7" ref="BZ14"/>
    <hyperlink display="USERCIBB@GMAIL.COM;USERCIBC@GMAIL.COM" r:id="rId15" ref="BZ134" tooltip="mailto:USERCIBB@GMAIL.COM;USERCIBC@GMAIL.COM"/>
    <hyperlink display="ANDY@AD-INS.COM" r:id="rId2" ref="CA175"/>
    <hyperlink display="http://gdkwebsvr:8080/embed/V2/inquiry" r:id="rId3" ref="CA200"/>
    <hyperlink display="http://gdkwebsvr:8080/embed/V2/dashboard" r:id="rId4" ref="CA199"/>
    <hyperlink display="USERCIBB@GMAIL.COM;USERCIBC@GMAIL.COM" r:id="rId15" ref="CA125" tooltip="mailto:USERCIBB@GMAIL.COM;USERCIBC@GMAIL.COM"/>
    <hyperlink display="&quot;http://storm20/WOMF/ESIGN/api/ESign/UploadDocToDms&quot;" r:id="rId5" ref="CA80"/>
    <hyperlink display="&quot;http://storm20/WOMF/ESIGN/api/ESign/ResumeESignProcess?trxNo=WS-ANDY-TKNAJ-0001&quot;" r:id="rId6" ref="CA79"/>
    <hyperlink display="USERCIIE@AD-INS.COM" r:id="rId8" ref="CA142" tooltip="mailto:USERCIIE@AD-INS.COM"/>
    <hyperlink display="admin@tafs.co.id" r:id="rId1" ref="CA8" tooltip="mailto:admin@tafs.co.id"/>
    <hyperlink display="P@ssw0rd" r:id="rId7" ref="CA14"/>
    <hyperlink display="USERCIBB@GMAIL.COM;USERCIBC@GMAIL.COM" r:id="rId15" ref="CA134" tooltip="mailto:USERCIBB@GMAIL.COM;USERCIBC@GMAIL.COM"/>
    <hyperlink display="ANDY@AD-INS.COM" r:id="rId2" ref="CB175"/>
    <hyperlink display="http://gdkwebsvr:8080/embed/V2/inquiry" r:id="rId3" ref="CB200"/>
    <hyperlink display="http://gdkwebsvr:8080/embed/V2/dashboard" r:id="rId4" ref="CB199"/>
    <hyperlink display="USERCIBB@GMAIL.COM;USERCIBC@GMAIL.COM" r:id="rId15" ref="CB125" tooltip="mailto:USERCIBB@GMAIL.COM;USERCIBC@GMAIL.COM"/>
    <hyperlink display="&quot;http://storm20/WOMF/ESIGN/api/ESign/UploadDocToDms&quot;" r:id="rId5" ref="CB80"/>
    <hyperlink display="&quot;http://storm20/WOMF/ESIGN/api/ESign/ResumeESignProcess?trxNo=WS-ANDY-TKNAJ-0001&quot;" r:id="rId6" ref="CB79"/>
    <hyperlink display="USERCIIE@AD-INS.COM" r:id="rId8" ref="CB142" tooltip="mailto:USERCIIE@AD-INS.COM"/>
    <hyperlink display="admin@tafs.co.id" r:id="rId1" ref="CB8" tooltip="mailto:admin@tafs.co.id"/>
    <hyperlink display="P@ssw0rd" r:id="rId7" ref="CB14"/>
    <hyperlink display="USERCIBB@GMAIL.COM;USERCIBC@GMAIL.COM" r:id="rId15" ref="CB134" tooltip="mailto:USERCIBB@GMAIL.COM;USERCIBC@GMAIL.COM"/>
    <hyperlink display="ANDY@AD-INS.COM" r:id="rId2" ref="CC175"/>
    <hyperlink display="http://gdkwebsvr:8080/embed/V2/inquiry" r:id="rId3" ref="CC200"/>
    <hyperlink display="http://gdkwebsvr:8080/embed/V2/dashboard" r:id="rId4" ref="CC199"/>
    <hyperlink display="USERCIBB@GMAIL.COM;USERCIBC@GMAIL.COM" r:id="rId15" ref="CC125" tooltip="mailto:USERCIBB@GMAIL.COM;USERCIBC@GMAIL.COM"/>
    <hyperlink display="&quot;http://storm20/WOMF/ESIGN/api/ESign/UploadDocToDms&quot;" r:id="rId5" ref="CC80"/>
    <hyperlink display="&quot;http://storm20/WOMF/ESIGN/api/ESign/ResumeESignProcess?trxNo=WS-ANDY-TKNAJ-0001&quot;" r:id="rId6" ref="CC79"/>
    <hyperlink display="USERCIIE@AD-INS.COM" r:id="rId8" ref="CC142" tooltip="mailto:USERCIIE@AD-INS.COM"/>
    <hyperlink display="admin@tafs.co.id" r:id="rId1" ref="CC8" tooltip="mailto:admin@tafs.co.id"/>
    <hyperlink display="P@ssw0rd" r:id="rId7" ref="CC14"/>
    <hyperlink display="http://gdkwebsvr:8080/embed/V2/inquiry" r:id="rId3" ref="CD200"/>
    <hyperlink display="http://gdkwebsvr:8080/embed/V2/dashboard" r:id="rId4" ref="CD199"/>
    <hyperlink display="ANDY@AD-INS.COM" r:id="rId2" ref="CD175"/>
    <hyperlink display="USERCIIE@AD-INS.COM" r:id="rId8" ref="CD142" tooltip="mailto:USERCIIE@AD-INS.COM"/>
    <hyperlink display="USERCIBB@GMAIL.COM;USERCIBC@GMAIL.COM" r:id="rId15" ref="CD134" tooltip="mailto:USERCIBB@GMAIL.COM;USERCIBC@GMAIL.COM"/>
    <hyperlink display="USERCIBB@GMAIL.COM;USERCIBC@GMAIL.COM" r:id="rId15" ref="CD125" tooltip="mailto:USERCIBB@GMAIL.COM;USERCIBC@GMAIL.COM"/>
    <hyperlink display="&quot;http://storm20/WOMF/ESIGN/api/ESign/UploadDocToDms&quot;" r:id="rId5" ref="CD80"/>
    <hyperlink display="&quot;http://storm20/WOMF/ESIGN/api/ESign/ResumeESignProcess?trxNo=WS-ANDY-TKNAJ-0001&quot;" r:id="rId6" ref="CD79"/>
    <hyperlink display="P@ssw0rd" r:id="rId7" ref="CD14"/>
    <hyperlink display="admin@tafs.co.id" r:id="rId1" ref="CD8" tooltip="mailto:admin@tafs.co.id"/>
    <hyperlink display="USERCIBB@GMAIL.COM;USERCIBC@GMAIL.COM" r:id="rId15" ref="CC134" tooltip="mailto:USERCIBB@GMAIL.COM;USERCIBC@GMAIL.COM"/>
    <hyperlink display="ANDY@AD-INS.COM" r:id="rId2" ref="CE175"/>
    <hyperlink display="http://gdkwebsvr:8080/embed/V2/inquiry" r:id="rId3" ref="CE200"/>
    <hyperlink display="http://gdkwebsvr:8080/embed/V2/dashboard" r:id="rId4" ref="CE199"/>
    <hyperlink display="USERCIBB@GMAIL.COM;USERCIBC@GMAIL.COM" r:id="rId15" ref="CE125" tooltip="mailto:USERCIBB@GMAIL.COM;USERCIBC@GMAIL.COM"/>
    <hyperlink display="&quot;http://storm20/WOMF/ESIGN/api/ESign/UploadDocToDms&quot;" r:id="rId5" ref="CE80"/>
    <hyperlink display="&quot;http://storm20/WOMF/ESIGN/api/ESign/ResumeESignProcess?trxNo=WS-ANDY-TKNAJ-0001&quot;" r:id="rId6" ref="CE79"/>
    <hyperlink display="USERCIIE@AD-INS.COM" r:id="rId8" ref="CE142" tooltip="mailto:USERCIIE@AD-INS.COM"/>
    <hyperlink display="admin@tafs.co.id" r:id="rId1" ref="CE8" tooltip="mailto:admin@tafs.co.id"/>
    <hyperlink display="P@ssw0rd" r:id="rId7" ref="CE14"/>
    <hyperlink display="USERCIBB@GMAIL.COM;USERCIBC@GMAIL.COM" r:id="rId15" ref="CE134" tooltip="mailto:USERCIBB@GMAIL.COM;USERCIBC@GMAIL.COM"/>
    <hyperlink display="admin@tafs.co.id" r:id="rId1" ref="CF8" tooltip="mailto:admin@tafs.co.id"/>
    <hyperlink display="P@ssw0rd" r:id="rId7" ref="CF14"/>
    <hyperlink display="ANDY@AD-INS.COM" r:id="rId2" ref="CG175"/>
    <hyperlink display="http://gdkwebsvr:8080/embed/V2/inquiry" r:id="rId3" ref="CG200"/>
    <hyperlink display="http://gdkwebsvr:8080/embed/V2/dashboard" r:id="rId4" ref="CG199"/>
    <hyperlink display="USERCIBB@GMAIL.COM;USERCIBC@GMAIL.COM" r:id="rId15" ref="CG125" tooltip="mailto:USERCIBB@GMAIL.COM;USERCIBC@GMAIL.COM"/>
    <hyperlink display="&quot;http://storm20/WOMF/ESIGN/api/ESign/UploadDocToDms&quot;" r:id="rId5" ref="CG80"/>
    <hyperlink display="&quot;http://storm20/WOMF/ESIGN/api/ESign/ResumeESignProcess?trxNo=WS-ANDY-TKNAJ-0001&quot;" r:id="rId6" ref="CG79"/>
    <hyperlink display="USERCIIE@AD-INS.COM" r:id="rId8" ref="CG142" tooltip="mailto:USERCIIE@AD-INS.COM"/>
    <hyperlink display="admin@tafs.co.id" r:id="rId1" ref="CG8" tooltip="mailto:admin@tafs.co.id"/>
    <hyperlink display="P@ssw0rd" r:id="rId7" ref="CG14"/>
    <hyperlink display="USERCIBB@GMAIL.COM;USERCIBC@GMAIL.COM" r:id="rId15" ref="CG134" tooltip="mailto:USERCIBB@GMAIL.COM;USERCIBC@GMAIL.COM"/>
    <hyperlink display="ANDY@AD-INS.COM" r:id="rId2" ref="CH175"/>
    <hyperlink display="http://gdkwebsvr:8080/embed/V2/inquiry" r:id="rId3" ref="CH200"/>
    <hyperlink display="http://gdkwebsvr:8080/embed/V2/dashboard" r:id="rId4" ref="CH199"/>
    <hyperlink display="USERCIBB@GMAIL.COM;USERCIBC@GMAIL.COM" r:id="rId15" ref="CH125" tooltip="mailto:USERCIBB@GMAIL.COM;USERCIBC@GMAIL.COM"/>
    <hyperlink display="&quot;http://storm20/WOMF/ESIGN/api/ESign/UploadDocToDms&quot;" r:id="rId5" ref="CH80"/>
    <hyperlink display="&quot;http://storm20/WOMF/ESIGN/api/ESign/ResumeESignProcess?trxNo=WS-ANDY-TKNAJ-0001&quot;" r:id="rId6" ref="CH79"/>
    <hyperlink display="USERCIIE@AD-INS.COM" r:id="rId8" ref="CH142" tooltip="mailto:USERCIIE@AD-INS.COM"/>
    <hyperlink display="admin@tafs.co.id" r:id="rId1" ref="CH8" tooltip="mailto:admin@tafs.co.id"/>
    <hyperlink display="P@ssw0rd" r:id="rId7" ref="CH14"/>
    <hyperlink display="USERCIBB@GMAIL.COM;USERCIBC@GMAIL.COM" r:id="rId15" ref="CH134" tooltip="mailto:USERCIBB@GMAIL.COM;USERCIBC@GMAIL.COM"/>
    <hyperlink display="ANDY@AD-INS.COM" r:id="rId2" ref="CI175"/>
    <hyperlink display="http://gdkwebsvr:8080/embed/V2/inquiry" r:id="rId3" ref="CI200"/>
    <hyperlink display="http://gdkwebsvr:8080/embed/V2/dashboard" r:id="rId4" ref="CI199"/>
    <hyperlink display="USERCIBB@GMAIL.COM;USERCIBC@GMAIL.COM" r:id="rId15" ref="CI125" tooltip="mailto:USERCIBB@GMAIL.COM;USERCIBC@GMAIL.COM"/>
    <hyperlink display="&quot;http://storm20/WOMF/ESIGN/api/ESign/UploadDocToDms&quot;" r:id="rId5" ref="CI80"/>
    <hyperlink display="&quot;http://storm20/WOMF/ESIGN/api/ESign/ResumeESignProcess?trxNo=WS-ANDY-TKNAJ-0001&quot;" r:id="rId6" ref="CI79"/>
    <hyperlink display="USERCIIE@AD-INS.COM" r:id="rId8" ref="CI142" tooltip="mailto:USERCIIE@AD-INS.COM"/>
    <hyperlink display="admin@tafs.co.id" r:id="rId1" ref="CI8" tooltip="mailto:admin@tafs.co.id"/>
    <hyperlink display="P@ssw0rd" r:id="rId7" ref="CI14"/>
    <hyperlink display="USERCIBB@GMAIL.COM;USERCIBC@GMAIL.COM" r:id="rId15" ref="CI134" tooltip="mailto:USERCIBB@GMAIL.COM;USERCIBC@GMAIL.COM"/>
    <hyperlink display="ANDY@AD-INS.COM" r:id="rId2" ref="CJ175"/>
    <hyperlink display="http://gdkwebsvr:8080/embed/V2/inquiry" r:id="rId3" ref="CJ200"/>
    <hyperlink display="http://gdkwebsvr:8080/embed/V2/dashboard" r:id="rId4" ref="CJ199"/>
    <hyperlink display="USERCIBB@GMAIL.COM;USERCIBC@GMAIL.COM" r:id="rId15" ref="CJ125" tooltip="mailto:USERCIBB@GMAIL.COM;USERCIBC@GMAIL.COM"/>
    <hyperlink display="&quot;http://storm20/WOMF/ESIGN/api/ESign/UploadDocToDms&quot;" r:id="rId5" ref="CJ80"/>
    <hyperlink display="&quot;http://storm20/WOMF/ESIGN/api/ESign/ResumeESignProcess?trxNo=WS-ANDY-TKNAJ-0001&quot;" r:id="rId6" ref="CJ79"/>
    <hyperlink display="USERCIIE@AD-INS.COM" r:id="rId8" ref="CJ142" tooltip="mailto:USERCIIE@AD-INS.COM"/>
    <hyperlink display="admin@tafs.co.id" r:id="rId1" ref="CJ8" tooltip="mailto:admin@tafs.co.id"/>
    <hyperlink display="P@ssw0rd" r:id="rId7" ref="CJ14"/>
    <hyperlink display="USERCIBB@GMAIL.COM;USERCIBC@GMAIL.COM" r:id="rId15" ref="CJ134" tooltip="mailto:USERCIBB@GMAIL.COM;USERCIBC@GMAIL.COM"/>
    <hyperlink display="ANDY@AD-INS.COM" r:id="rId2" ref="CK175"/>
    <hyperlink display="http://gdkwebsvr:8080/embed/V2/inquiry" r:id="rId3" ref="CK200"/>
    <hyperlink display="http://gdkwebsvr:8080/embed/V2/dashboard" r:id="rId4" ref="CK199"/>
    <hyperlink display="USERCIBB@GMAIL.COM;USERCIBC@GMAIL.COM" r:id="rId15" ref="CK125" tooltip="mailto:USERCIBB@GMAIL.COM;USERCIBC@GMAIL.COM"/>
    <hyperlink display="&quot;http://storm20/WOMF/ESIGN/api/ESign/UploadDocToDms&quot;" r:id="rId5" ref="CK80"/>
    <hyperlink display="&quot;http://storm20/WOMF/ESIGN/api/ESign/ResumeESignProcess?trxNo=WS-ANDY-TKNAJ-0001&quot;" r:id="rId6" ref="CK79"/>
    <hyperlink display="USERCIIE@AD-INS.COM" r:id="rId8" ref="CK142" tooltip="mailto:USERCIIE@AD-INS.COM"/>
    <hyperlink display="admin@tafs.co.id" r:id="rId1" ref="CK8" tooltip="mailto:admin@tafs.co.id"/>
    <hyperlink display="P@ssw0rd" r:id="rId7" ref="CK14"/>
    <hyperlink display="USERCIBB@GMAIL.COM;USERCIBC@GMAIL.COM" r:id="rId15" ref="CK134" tooltip="mailto:USERCIBB@GMAIL.COM;USERCIBC@GMAIL.COM"/>
    <hyperlink display="ANDY@AD-INS.COM" r:id="rId2" ref="CL175"/>
    <hyperlink display="http://gdkwebsvr:8080/embed/V2/inquiry" r:id="rId3" ref="CL200"/>
    <hyperlink display="http://gdkwebsvr:8080/embed/V2/dashboard" r:id="rId4" ref="CL199"/>
    <hyperlink display="USERCIBB@GMAIL.COM;USERCIBC@GMAIL.COM" r:id="rId15" ref="CL125" tooltip="mailto:USERCIBB@GMAIL.COM;USERCIBC@GMAIL.COM"/>
    <hyperlink display="&quot;http://storm20/WOMF/ESIGN/api/ESign/UploadDocToDms&quot;" r:id="rId5" ref="CL80"/>
    <hyperlink display="&quot;http://storm20/WOMF/ESIGN/api/ESign/ResumeESignProcess?trxNo=WS-ANDY-TKNAJ-0001&quot;" r:id="rId6" ref="CL79"/>
    <hyperlink display="USERCIIE@AD-INS.COM" r:id="rId8" ref="CL142" tooltip="mailto:USERCIIE@AD-INS.COM"/>
    <hyperlink display="admin@tafs.co.id" r:id="rId1" ref="CL8" tooltip="mailto:admin@tafs.co.id"/>
    <hyperlink display="P@ssw0rd" r:id="rId7" ref="CL14"/>
    <hyperlink display="USERCIBB@GMAIL.COM;USERCIBC@GMAIL.COM" r:id="rId15" ref="CL134" tooltip="mailto:USERCIBB@GMAIL.COM;USERCIBC@GMAIL.COM"/>
    <hyperlink display="ANDY@AD-INS.COM" r:id="rId2" ref="CM175"/>
    <hyperlink display="http://gdkwebsvr:8080/embed/V2/inquiry" r:id="rId3" ref="CM200"/>
    <hyperlink display="http://gdkwebsvr:8080/embed/V2/dashboard" r:id="rId4" ref="CM199"/>
    <hyperlink display="USERCIBB@GMAIL.COM;USERCIBC@GMAIL.COM" r:id="rId15" ref="CM125" tooltip="mailto:USERCIBB@GMAIL.COM;USERCIBC@GMAIL.COM"/>
    <hyperlink display="&quot;http://storm20/WOMF/ESIGN/api/ESign/UploadDocToDms&quot;" r:id="rId5" ref="CM80"/>
    <hyperlink display="&quot;http://storm20/WOMF/ESIGN/api/ESign/ResumeESignProcess?trxNo=WS-ANDY-TKNAJ-0001&quot;" r:id="rId6" ref="CM79"/>
    <hyperlink display="admin@tafs.co.id" r:id="rId1" ref="CM8" tooltip="mailto:admin@tafs.co.id"/>
    <hyperlink display="P@ssw0rd" r:id="rId7" ref="CM14"/>
    <hyperlink display="USERCIBB@GMAIL.COM;USERCIBC@GMAIL.COM" r:id="rId15" ref="CM134" tooltip="mailto:USERCIBB@GMAIL.COM;USERCIBC@GMAIL.COM"/>
    <hyperlink display="USERCIBD@GMAIL.COM;USERCIFE@ESIGNHUB.MY.ID" r:id="rId18" ref="CM142"/>
    <hyperlink display="ANDY@AD-INS.COM" r:id="rId2" ref="CN175"/>
    <hyperlink display="http://gdkwebsvr:8080/embed/V2/inquiry" r:id="rId3" ref="CN200"/>
    <hyperlink display="http://gdkwebsvr:8080/embed/V2/dashboard" r:id="rId4" ref="CN199"/>
    <hyperlink display="USERCIBB@GMAIL.COM;USERCIBC@GMAIL.COM" r:id="rId15" ref="CN125" tooltip="mailto:USERCIBB@GMAIL.COM;USERCIBC@GMAIL.COM"/>
    <hyperlink display="&quot;http://storm20/WOMF/ESIGN/api/ESign/UploadDocToDms&quot;" r:id="rId5" ref="CN80"/>
    <hyperlink display="&quot;http://storm20/WOMF/ESIGN/api/ESign/ResumeESignProcess?trxNo=WS-ANDY-TKNAJ-0001&quot;" r:id="rId6" ref="CN79"/>
    <hyperlink display="admin@tafs.co.id" r:id="rId1" ref="CN8" tooltip="mailto:admin@tafs.co.id"/>
    <hyperlink display="P@ssw0rd" r:id="rId7" ref="CN14"/>
    <hyperlink display="USERCIBB@GMAIL.COM;USERCIBC@GMAIL.COM" r:id="rId15" ref="CN134" tooltip="mailto:USERCIBB@GMAIL.COM;USERCIBC@GMAIL.COM"/>
    <hyperlink display="USERCIBD@GMAIL.COM;USERCIFE@ESIGNHUB.MY.ID" r:id="rId18" ref="CN142"/>
    <hyperlink display="ANDY@AD-INS.COM" r:id="rId2" ref="CO175"/>
    <hyperlink display="http://gdkwebsvr:8080/embed/V2/inquiry" r:id="rId3" ref="CO200"/>
    <hyperlink display="http://gdkwebsvr:8080/embed/V2/dashboard" r:id="rId4" ref="CO199"/>
    <hyperlink display="USERCIBB@GMAIL.COM;USERCIBC@GMAIL.COM" r:id="rId15" ref="CO125" tooltip="mailto:USERCIBB@GMAIL.COM;USERCIBC@GMAIL.COM"/>
    <hyperlink display="&quot;http://storm20/WOMF/ESIGN/api/ESign/UploadDocToDms&quot;" r:id="rId5" ref="CO80"/>
    <hyperlink display="&quot;http://storm20/WOMF/ESIGN/api/ESign/ResumeESignProcess?trxNo=WS-ANDY-TKNAJ-0001&quot;" r:id="rId6" ref="CO79"/>
    <hyperlink display="admin@tafs.co.id" r:id="rId1" ref="CO8" tooltip="mailto:admin@tafs.co.id"/>
    <hyperlink display="P@ssw0rd" r:id="rId7" ref="CO14"/>
    <hyperlink display="USERCIBB@GMAIL.COM;USERCIBC@GMAIL.COM" r:id="rId15" ref="CO134" tooltip="mailto:USERCIBB@GMAIL.COM;USERCIBC@GMAIL.COM"/>
    <hyperlink display="USERCIBD@GMAIL.COM;USERCIFE@ESIGNHUB.MY.ID" r:id="rId18" ref="CO142"/>
    <hyperlink display="ANDY@AD-INS.COM" r:id="rId2" ref="CP175"/>
    <hyperlink display="http://gdkwebsvr:8080/embed/V2/inquiry" r:id="rId3" ref="CP200"/>
    <hyperlink display="http://gdkwebsvr:8080/embed/V2/dashboard" r:id="rId4" ref="CP199"/>
    <hyperlink display="USERCIBB@GMAIL.COM;USERCIBC@GMAIL.COM" r:id="rId15" ref="CP125" tooltip="mailto:USERCIBB@GMAIL.COM;USERCIBC@GMAIL.COM"/>
    <hyperlink display="&quot;http://storm20/WOMF/ESIGN/api/ESign/UploadDocToDms&quot;" r:id="rId5" ref="CP80"/>
    <hyperlink display="&quot;http://storm20/WOMF/ESIGN/api/ESign/ResumeESignProcess?trxNo=WS-ANDY-TKNAJ-0001&quot;" r:id="rId6" ref="CP79"/>
    <hyperlink display="admin@tafs.co.id" r:id="rId1" ref="CP8" tooltip="mailto:admin@tafs.co.id"/>
    <hyperlink display="P@ssw0rd" r:id="rId7" ref="CP14"/>
    <hyperlink display="USERCIBB@GMAIL.COM;USERCIBC@GMAIL.COM" r:id="rId15" ref="CP134" tooltip="mailto:USERCIBB@GMAIL.COM;USERCIBC@GMAIL.COM"/>
    <hyperlink display="USERCIBD@GMAIL.COM;USERCIFE@ESIGNHUB.MY.ID" r:id="rId18" ref="CP142"/>
    <hyperlink display="ANDY@AD-INS.COM" r:id="rId2" ref="CQ175"/>
    <hyperlink display="http://gdkwebsvr:8080/embed/V2/inquiry" r:id="rId3" ref="CQ200"/>
    <hyperlink display="http://gdkwebsvr:8080/embed/V2/dashboard" r:id="rId4" ref="CQ199"/>
    <hyperlink display="USERCIBB@GMAIL.COM;USERCIBC@GMAIL.COM" r:id="rId15" ref="CQ125" tooltip="mailto:USERCIBB@GMAIL.COM;USERCIBC@GMAIL.COM"/>
    <hyperlink display="&quot;http://storm20/WOMF/ESIGN/api/ESign/UploadDocToDms&quot;" r:id="rId5" ref="CQ80"/>
    <hyperlink display="&quot;http://storm20/WOMF/ESIGN/api/ESign/ResumeESignProcess?trxNo=WS-ANDY-TKNAJ-0001&quot;" r:id="rId6" ref="CQ79"/>
    <hyperlink display="admin@tafs.co.id" r:id="rId1" ref="CQ8" tooltip="mailto:admin@tafs.co.id"/>
    <hyperlink display="P@ssw0rd" r:id="rId7" ref="CQ14"/>
    <hyperlink display="USERCIBB@GMAIL.COM;USERCIBC@GMAIL.COM" r:id="rId15" ref="CQ134" tooltip="mailto:USERCIBB@GMAIL.COM;USERCIBC@GMAIL.COM"/>
    <hyperlink display="USERCIBD@GMAIL.COM;USERCIFE@ESIGNHUB.MY.ID" r:id="rId18" ref="CQ142"/>
    <hyperlink display="ANDY@AD-INS.COM" r:id="rId2" ref="CR175"/>
    <hyperlink display="http://gdkwebsvr:8080/embed/V2/inquiry" r:id="rId3" ref="CR200"/>
    <hyperlink display="http://gdkwebsvr:8080/embed/V2/dashboard" r:id="rId4" ref="CR199"/>
    <hyperlink display="USERCIBB@GMAIL.COM;USERCIBC@GMAIL.COM" r:id="rId15" ref="CR125" tooltip="mailto:USERCIBB@GMAIL.COM;USERCIBC@GMAIL.COM"/>
    <hyperlink display="&quot;http://storm20/WOMF/ESIGN/api/ESign/UploadDocToDms&quot;" r:id="rId5" ref="CR80"/>
    <hyperlink display="&quot;http://storm20/WOMF/ESIGN/api/ESign/ResumeESignProcess?trxNo=WS-ANDY-TKNAJ-0001&quot;" r:id="rId6" ref="CR79"/>
    <hyperlink display="admin@tafs.co.id" r:id="rId1" ref="CR8" tooltip="mailto:admin@tafs.co.id"/>
    <hyperlink display="P@ssw0rd" r:id="rId7" ref="CR14"/>
    <hyperlink display="USERCIBB@GMAIL.COM;USERCIBC@GMAIL.COM" r:id="rId15" ref="CR134" tooltip="mailto:USERCIBB@GMAIL.COM;USERCIBC@GMAIL.COM"/>
    <hyperlink display="USERCIBD@GMAIL.COM;USERCIFE@ESIGNHUB.MY.ID" r:id="rId18" ref="CR142"/>
    <hyperlink display="ANDY@AD-INS.COM" r:id="rId2" ref="CS175"/>
    <hyperlink display="http://gdkwebsvr:8080/embed/V2/inquiry" r:id="rId3" ref="CS200"/>
    <hyperlink display="http://gdkwebsvr:8080/embed/V2/dashboard" r:id="rId4" ref="CS199"/>
    <hyperlink display="USERCIBB@GMAIL.COM;USERCIBC@GMAIL.COM" r:id="rId15" ref="CS125" tooltip="mailto:USERCIBB@GMAIL.COM;USERCIBC@GMAIL.COM"/>
    <hyperlink display="&quot;http://storm20/WOMF/ESIGN/api/ESign/UploadDocToDms&quot;" r:id="rId5" ref="CS80"/>
    <hyperlink display="&quot;http://storm20/WOMF/ESIGN/api/ESign/ResumeESignProcess?trxNo=WS-ANDY-TKNAJ-0001&quot;" r:id="rId6" ref="CS79"/>
    <hyperlink display="admin@tafs.co.id" r:id="rId1" ref="CS8" tooltip="mailto:admin@tafs.co.id"/>
    <hyperlink display="USERCIBB@GMAIL.COM;USERCIBC@GMAIL.COM" r:id="rId15" ref="CS134" tooltip="mailto:USERCIBB@GMAIL.COM;USERCIBC@GMAIL.COM"/>
    <hyperlink display="USERCIBD@GMAIL.COM;USERCIFE@ESIGNHUB.MY.ID" r:id="rId18" ref="CS142"/>
    <hyperlink display="ANDY@AD-INS.COM" r:id="rId2" ref="CT175"/>
    <hyperlink display="http://gdkwebsvr:8080/embed/V2/inquiry" r:id="rId3" ref="CT200"/>
    <hyperlink display="http://gdkwebsvr:8080/embed/V2/dashboard" r:id="rId4" ref="CT199"/>
    <hyperlink display="USERCIBB@GMAIL.COM;USERCIBC@GMAIL.COM" r:id="rId15" ref="CT125" tooltip="mailto:USERCIBB@GMAIL.COM;USERCIBC@GMAIL.COM"/>
    <hyperlink display="&quot;http://storm20/WOMF/ESIGN/api/ESign/UploadDocToDms&quot;" r:id="rId5" ref="CT80"/>
    <hyperlink display="&quot;http://storm20/WOMF/ESIGN/api/ESign/ResumeESignProcess?trxNo=WS-ANDY-TKNAJ-0001&quot;" r:id="rId6" ref="CT79"/>
    <hyperlink display="admin@tafs.co.id" r:id="rId1" ref="CT8" tooltip="mailto:admin@tafs.co.id"/>
    <hyperlink display="P@ssw0rd" r:id="rId7" ref="CT14"/>
    <hyperlink display="USERCIBB@GMAIL.COM;USERCIBC@GMAIL.COM" r:id="rId15" ref="CT134" tooltip="mailto:USERCIBB@GMAIL.COM;USERCIBC@GMAIL.COM"/>
    <hyperlink display="USERCIBD@GMAIL.COM;USERCIFE@ESIGNHUB.MY.ID" r:id="rId18" ref="CT142"/>
    <hyperlink display="ANDY@AD-INS.COM" r:id="rId2" ref="CU175"/>
    <hyperlink display="http://gdkwebsvr:8080/embed/V2/inquiry" r:id="rId3" ref="CU200"/>
    <hyperlink display="http://gdkwebsvr:8080/embed/V2/dashboard" r:id="rId4" ref="CU199"/>
    <hyperlink display="USERCIBB@GMAIL.COM;USERCIBC@GMAIL.COM" r:id="rId15" ref="CU125" tooltip="mailto:USERCIBB@GMAIL.COM;USERCIBC@GMAIL.COM"/>
    <hyperlink display="&quot;http://storm20/WOMF/ESIGN/api/ESign/UploadDocToDms&quot;" r:id="rId5" ref="CU80"/>
    <hyperlink display="&quot;http://storm20/WOMF/ESIGN/api/ESign/ResumeESignProcess?trxNo=WS-ANDY-TKNAJ-0001&quot;" r:id="rId6" ref="CU79"/>
    <hyperlink display="admin@tafs.co.id" r:id="rId1" ref="CU8" tooltip="mailto:admin@tafs.co.id"/>
    <hyperlink display="USERCIBB@GMAIL.COM;USERCIBC@GMAIL.COM" r:id="rId15" ref="CU134" tooltip="mailto:USERCIBB@GMAIL.COM;USERCIBC@GMAIL.COM"/>
    <hyperlink display="USERCIBD@GMAIL.COM;USERCIFE@ESIGNHUB.MY.ID" r:id="rId18" ref="CU142"/>
    <hyperlink display="ANDY@AD-INS.COM" r:id="rId2" ref="CV175"/>
    <hyperlink display="http://gdkwebsvr:8080/embed/V2/inquiry" r:id="rId3" ref="CV200"/>
    <hyperlink display="http://gdkwebsvr:8080/embed/V2/dashboard" r:id="rId4" ref="CV199"/>
    <hyperlink display="USERCIBB@GMAIL.COM;USERCIBC@GMAIL.COM" r:id="rId15" ref="CV125" tooltip="mailto:USERCIBB@GMAIL.COM;USERCIBC@GMAIL.COM"/>
    <hyperlink display="&quot;http://storm20/WOMF/ESIGN/api/ESign/UploadDocToDms&quot;" r:id="rId5" ref="CV80"/>
    <hyperlink display="&quot;http://storm20/WOMF/ESIGN/api/ESign/ResumeESignProcess?trxNo=WS-ANDY-TKNAJ-0001&quot;" r:id="rId6" ref="CV79"/>
    <hyperlink display="admin@tafs.co.id" r:id="rId1" ref="CV8" tooltip="mailto:admin@tafs.co.id"/>
    <hyperlink display="P@ssw0rd" r:id="rId7" ref="CV14"/>
    <hyperlink display="USERCIBB@GMAIL.COM;USERCIBC@GMAIL.COM" r:id="rId15" ref="CV134" tooltip="mailto:USERCIBB@GMAIL.COM;USERCIBC@GMAIL.COM"/>
    <hyperlink display="USERCIBD@GMAIL.COM;USERCIFE@ESIGNHUB.MY.ID" r:id="rId18" ref="CV142"/>
    <hyperlink display="ANDY@AD-INS.COM" r:id="rId2" ref="D175"/>
    <hyperlink display="USERCIBB@GMAIL.COM;USERCIBC@GMAIL.COM" r:id="rId15" ref="D125" tooltip="mailto:USERCIBB@GMAIL.COM;USERCIBC@GMAIL.COM"/>
    <hyperlink display="&quot;http://storm20/WOMF/ESIGN/api/ESign/UploadDocToDms&quot;" r:id="rId5" ref="D80"/>
    <hyperlink display="&quot;http://storm20/WOMF/ESIGN/api/ESign/ResumeESignProcess?trxNo=WS-ANDY-TKNAJ-0001&quot;" r:id="rId6" ref="D79"/>
    <hyperlink display="admin@wom.co.id" r:id="rId1" ref="D8" tooltip="mailto:admin@tafs.co.id"/>
    <hyperlink display="P@ssw0rd" r:id="rId7" ref="D14" tooltip="mailto:P@ssw0rd"/>
    <hyperlink display="USERCIBB@GMAIL.COM;USERCIBC@GMAIL.COM" r:id="rId15" ref="D134" tooltip="mailto:USERCIBB@GMAIL.COM;USERCIBC@GMAIL.COM"/>
    <hyperlink display="USERCIBD@GMAIL.COM;USERCIFE@ESIGNHUB.MY.ID" r:id="rId18" ref="D142"/>
    <hyperlink display="ANDY@AD-INS.COM" r:id="rId2" ref="E175"/>
    <hyperlink display="USERCIBB@GMAIL.COM;USERCIBC@GMAIL.COM" r:id="rId15" ref="E125" tooltip="mailto:USERCIBB@GMAIL.COM;USERCIBC@GMAIL.COM"/>
    <hyperlink display="&quot;http://storm20/WOMF/ESIGN/api/ESign/UploadDocToDms&quot;" r:id="rId5" ref="E80"/>
    <hyperlink display="&quot;http://storm20/WOMF/ESIGN/api/ESign/ResumeESignProcess?trxNo=WS-ANDY-TKNAJ-0001&quot;" r:id="rId6" ref="E79"/>
    <hyperlink display="admin@wom.co.id" r:id="rId1" ref="E8" tooltip="mailto:admin@tafs.co.id"/>
    <hyperlink display="P@ssw0rd" r:id="rId7" ref="E14" tooltip="mailto:P@ssw0rd"/>
    <hyperlink display="USERCIBB@GMAIL.COM;USERCIBC@GMAIL.COM" r:id="rId15" ref="E134" tooltip="mailto:USERCIBB@GMAIL.COM;USERCIBC@GMAIL.COM"/>
    <hyperlink display="USERCIBD@GMAIL.COM;USERCIFE@ESIGNHUB.MY.ID" r:id="rId18" ref="E142"/>
    <hyperlink display="ANDY@AD-INS.COM" r:id="rId2" ref="F175"/>
    <hyperlink display="USERCIBB@GMAIL.COM;USERCIBC@GMAIL.COM" r:id="rId15" ref="F125" tooltip="mailto:USERCIBB@GMAIL.COM;USERCIBC@GMAIL.COM"/>
    <hyperlink display="&quot;http://storm20/WOMF/ESIGN/api/ESign/UploadDocToDms&quot;" r:id="rId5" ref="F80"/>
    <hyperlink display="&quot;http://storm20/WOMF/ESIGN/api/ESign/ResumeESignProcess?trxNo=WS-ANDY-TKNAJ-0001&quot;" r:id="rId6" ref="F79"/>
    <hyperlink display="admin@wom.co.id" r:id="rId1" ref="F8" tooltip="mailto:admin@tafs.co.id"/>
    <hyperlink display="P@ssw0rd" r:id="rId7" ref="F14" tooltip="mailto:P@ssw0rd"/>
    <hyperlink display="USERCIBB@GMAIL.COM;USERCIBC@GMAIL.COM" r:id="rId15" ref="F134" tooltip="mailto:USERCIBB@GMAIL.COM;USERCIBC@GMAIL.COM"/>
    <hyperlink display="USERCIBD@GMAIL.COM;USERCIFE@ESIGNHUB.MY.ID" r:id="rId18" ref="F142"/>
    <hyperlink display="ANDY@AD-INS.COM" r:id="rId2" ref="G175"/>
    <hyperlink display="USERCIBB@GMAIL.COM;USERCIBC@GMAIL.COM" r:id="rId15" ref="G125" tooltip="mailto:USERCIBB@GMAIL.COM;USERCIBC@GMAIL.COM"/>
    <hyperlink display="&quot;http://storm20/WOMF/ESIGN/api/ESign/UploadDocToDms&quot;" r:id="rId5" ref="G80"/>
    <hyperlink display="&quot;http://storm20/WOMF/ESIGN/api/ESign/ResumeESignProcess?trxNo=WS-ANDY-TKNAJ-0001&quot;" r:id="rId6" ref="G79"/>
    <hyperlink display="admin@wom.co.id" r:id="rId1" ref="G8" tooltip="mailto:admin@tafs.co.id"/>
    <hyperlink display="P@ssw0rd" r:id="rId7" ref="G14" tooltip="mailto:P@ssw0rd"/>
    <hyperlink display="USERCIBB@GMAIL.COM;USERCIBC@GMAIL.COM" r:id="rId15" ref="G134" tooltip="mailto:USERCIBB@GMAIL.COM;USERCIBC@GMAIL.COM"/>
    <hyperlink display="USERCIBD@GMAIL.COM;USERCIFE@ESIGNHUB.MY.ID" r:id="rId18" ref="G142"/>
    <hyperlink display="ANDY@AD-INS.COM" r:id="rId2" ref="H175"/>
    <hyperlink display="USERCIBB@GMAIL.COM;USERCIBC@GMAIL.COM" r:id="rId15" ref="H125" tooltip="mailto:USERCIBB@GMAIL.COM;USERCIBC@GMAIL.COM"/>
    <hyperlink display="&quot;http://storm20/WOMF/ESIGN/api/ESign/UploadDocToDms&quot;" r:id="rId5" ref="H80"/>
    <hyperlink display="&quot;http://storm20/WOMF/ESIGN/api/ESign/ResumeESignProcess?trxNo=WS-ANDY-TKNAJ-0001&quot;" r:id="rId6" ref="H79"/>
    <hyperlink display="admin@wom.co.id" r:id="rId1" ref="H8" tooltip="mailto:admin@tafs.co.id"/>
    <hyperlink display="P@ssw0rd" r:id="rId7" ref="H14" tooltip="mailto:P@ssw0rd"/>
    <hyperlink display="USERCIBB@GMAIL.COM;USERCIBC@GMAIL.COM" r:id="rId15" ref="H134" tooltip="mailto:USERCIBB@GMAIL.COM;USERCIBC@GMAIL.COM"/>
    <hyperlink display="USERCIBD@GMAIL.COM;USERCIFE@ESIGNHUB.MY.ID" r:id="rId18" ref="H142"/>
    <hyperlink display="http://gdkwebsvr:8080/embed/V2/dashboard" r:id="rId4" ref="H199"/>
    <hyperlink display="http://gdkwebsvr:8080/embed/V2/inquiry" r:id="rId3" ref="H200"/>
    <hyperlink display="ANDY@AD-INS.COM" r:id="rId2" ref="I175"/>
    <hyperlink display="USERCIBB@GMAIL.COM;USERCIBC@GMAIL.COM" r:id="rId15" ref="I125" tooltip="mailto:USERCIBB@GMAIL.COM;USERCIBC@GMAIL.COM"/>
    <hyperlink display="&quot;http://storm20/WOMF/ESIGN/api/ESign/UploadDocToDms&quot;" r:id="rId5" ref="I80"/>
    <hyperlink display="&quot;http://storm20/WOMF/ESIGN/api/ESign/ResumeESignProcess?trxNo=WS-ANDY-TKNAJ-0001&quot;" r:id="rId6" ref="I79"/>
    <hyperlink display="admin@wom.co.id" r:id="rId1" ref="I8" tooltip="mailto:admin@tafs.co.id"/>
    <hyperlink display="P@ssw0rd" r:id="rId7" ref="I14" tooltip="mailto:P@ssw0rd"/>
    <hyperlink display="USERCIBB@GMAIL.COM;USERCIBC@GMAIL.COM" r:id="rId15" ref="I134" tooltip="mailto:USERCIBB@GMAIL.COM;USERCIBC@GMAIL.COM"/>
    <hyperlink display="USERCIBD@GMAIL.COM;USERCIFE@ESIGNHUB.MY.ID" r:id="rId18" ref="I142"/>
    <hyperlink display="http://gdkwebsvr:8080/embed/V2/dashboard" r:id="rId4" ref="I199"/>
    <hyperlink display="http://gdkwebsvr:8080/embed/V2/inquiry" r:id="rId3" ref="I200"/>
    <hyperlink display="ANDY@AD-INS.COM" r:id="rId2" ref="J175"/>
    <hyperlink display="USERCIBB@GMAIL.COM;USERCIBC@GMAIL.COM" r:id="rId15" ref="J125" tooltip="mailto:USERCIBB@GMAIL.COM;USERCIBC@GMAIL.COM"/>
    <hyperlink display="&quot;http://storm20/WOMF/ESIGN/api/ESign/UploadDocToDms&quot;" r:id="rId5" ref="J80"/>
    <hyperlink display="&quot;http://storm20/WOMF/ESIGN/api/ESign/ResumeESignProcess?trxNo=WS-ANDY-TKNAJ-0001&quot;" r:id="rId6" ref="J79"/>
    <hyperlink display="admin@wom.co.id" r:id="rId1" ref="J8" tooltip="mailto:admin@tafs.co.id"/>
    <hyperlink display="P@ssw0rd" r:id="rId7" ref="J14" tooltip="mailto:P@ssw0rd"/>
    <hyperlink display="USERCIBB@GMAIL.COM;USERCIBC@GMAIL.COM" r:id="rId15" ref="J134" tooltip="mailto:USERCIBB@GMAIL.COM;USERCIBC@GMAIL.COM"/>
    <hyperlink display="USERCIBD@GMAIL.COM;USERCIFE@ESIGNHUB.MY.ID" r:id="rId18" ref="J142"/>
    <hyperlink display="http://gdkwebsvr:8080/embed/V2/dashboard" r:id="rId4" ref="J199"/>
    <hyperlink display="http://gdkwebsvr:8080/embed/V2/inquiry" r:id="rId3" ref="J200"/>
    <hyperlink display="ANDY@AD-INS.COM" r:id="rId2" ref="AM175"/>
    <hyperlink display="USERCIBB@GMAIL.COM;USERCIBC@GMAIL.COM" r:id="rId15" ref="AM125" tooltip="mailto:USERCIBB@GMAIL.COM;USERCIBC@GMAIL.COM"/>
    <hyperlink display="&quot;http://storm20/WOMF/ESIGN/api/ESign/UploadDocToDms&quot;" r:id="rId5" ref="AM80"/>
    <hyperlink display="&quot;http://storm20/WOMF/ESIGN/api/ESign/ResumeESignProcess?trxNo=WS-ANDY-TKNAJ-0001&quot;" r:id="rId6" ref="AM79"/>
    <hyperlink display="admin@wom.co.id" r:id="rId1" ref="AM8" tooltip="mailto:admin@tafs.co.id"/>
    <hyperlink display="P@ssw0rd" r:id="rId7" ref="AM14" tooltip="mailto:P@ssw0rd"/>
    <hyperlink display="USERCIBB@GMAIL.COM;USERCIBC@GMAIL.COM" r:id="rId15" ref="AM134" tooltip="mailto:USERCIBB@GMAIL.COM;USERCIBC@GMAIL.COM"/>
    <hyperlink display="USERCIBD@GMAIL.COM;USERCIFE@ESIGNHUB.MY.ID" r:id="rId18" ref="AM142"/>
    <hyperlink display="http://gdkwebsvr:8080/embed/V2/dashboard" r:id="rId4" ref="AM199"/>
    <hyperlink display="http://gdkwebsvr:8080/embed/V2/inquiry" r:id="rId3" ref="AM200"/>
    <hyperlink display="ANDY@AD-INS.COM" r:id="rId2" ref="K175"/>
    <hyperlink display="USERCIBB@GMAIL.COM;USERCIBC@GMAIL.COM" r:id="rId15" ref="K125" tooltip="mailto:USERCIBB@GMAIL.COM;USERCIBC@GMAIL.COM"/>
    <hyperlink display="&quot;http://storm20/WOMF/ESIGN/api/ESign/UploadDocToDms&quot;" r:id="rId5" ref="K80"/>
    <hyperlink display="&quot;http://storm20/WOMF/ESIGN/api/ESign/ResumeESignProcess?trxNo=WS-ANDY-TKNAJ-0001&quot;" r:id="rId6" ref="K79"/>
    <hyperlink display="admin@wom.co.id" r:id="rId1" ref="K8" tooltip="mailto:admin@tafs.co.id"/>
    <hyperlink display="P@ssw0rd" r:id="rId7" ref="K14" tooltip="mailto:P@ssw0rd"/>
    <hyperlink display="USERCIBB@GMAIL.COM;USERCIBC@GMAIL.COM" r:id="rId15" ref="K134" tooltip="mailto:USERCIBB@GMAIL.COM;USERCIBC@GMAIL.COM"/>
    <hyperlink display="USERCIBD@GMAIL.COM;USERCIFE@ESIGNHUB.MY.ID" r:id="rId18" ref="K142"/>
    <hyperlink display="http://gdkwebsvr:8080/embed/V2/dashboard" r:id="rId4" ref="K199"/>
    <hyperlink display="http://gdkwebsvr:8080/embed/V2/inquiry" r:id="rId3" ref="K200"/>
    <hyperlink display="ANDY@AD-INS.COM" r:id="rId2" ref="V175"/>
    <hyperlink display="USERCIBB@GMAIL.COM;USERCIBC@GMAIL.COM" r:id="rId15" ref="V125" tooltip="mailto:USERCIBB@GMAIL.COM;USERCIBC@GMAIL.COM"/>
    <hyperlink display="&quot;http://storm20/WOMF/ESIGN/api/ESign/UploadDocToDms&quot;" r:id="rId5" ref="V80"/>
    <hyperlink display="&quot;http://storm20/WOMF/ESIGN/api/ESign/ResumeESignProcess?trxNo=WS-ANDY-TKNAJ-0001&quot;" r:id="rId6" ref="V79"/>
    <hyperlink display="admin@wom.co.id" r:id="rId1" ref="V8" tooltip="mailto:admin@tafs.co.id"/>
    <hyperlink display="P@ssw0rd" r:id="rId7" ref="V14" tooltip="mailto:P@ssw0rd"/>
    <hyperlink display="USERCIBB@GMAIL.COM;USERCIBC@GMAIL.COM" r:id="rId15" ref="V134" tooltip="mailto:USERCIBB@GMAIL.COM;USERCIBC@GMAIL.COM"/>
    <hyperlink display="USERCIBD@GMAIL.COM;USERCIFE@ESIGNHUB.MY.ID" r:id="rId18" ref="V142"/>
    <hyperlink display="ANDY@AD-INS.COM" r:id="rId2" ref="AA175"/>
    <hyperlink display="USERCIBB@GMAIL.COM;USERCIBC@GMAIL.COM" r:id="rId15" ref="AA125" tooltip="mailto:USERCIBB@GMAIL.COM;USERCIBC@GMAIL.COM"/>
    <hyperlink display="&quot;http://storm20/WOMF/ESIGN/api/ESign/UploadDocToDms&quot;" r:id="rId5" ref="AA80"/>
    <hyperlink display="&quot;http://storm20/WOMF/ESIGN/api/ESign/ResumeESignProcess?trxNo=WS-ANDY-TKNAJ-0001&quot;" r:id="rId6" ref="AA79"/>
    <hyperlink display="admin@wom.co.id" r:id="rId1" ref="AA8" tooltip="mailto:admin@tafs.co.id"/>
    <hyperlink display="P@ssw0rd" r:id="rId7" ref="AA14" tooltip="mailto:P@ssw0rd"/>
    <hyperlink display="USERCIBB@GMAIL.COM;USERCIBC@GMAIL.COM" r:id="rId15" ref="AA134" tooltip="mailto:USERCIBB@GMAIL.COM;USERCIBC@GMAIL.COM"/>
    <hyperlink display="USERCIBD@GMAIL.COM;USERCIFE@ESIGNHUB.MY.ID" r:id="rId18" ref="AA142"/>
    <hyperlink display="http://gdkwebsvr:8080/embed/V2/dashboard" r:id="rId4" ref="AA199"/>
    <hyperlink display="http://gdkwebsvr:8080/embed/V2/inquiry" r:id="rId3" ref="AA200"/>
    <hyperlink display="ANDY@AD-INS.COM" r:id="rId2" ref="AH175"/>
    <hyperlink display="USERCIBB@GMAIL.COM;USERCIBC@GMAIL.COM" r:id="rId15" ref="AH125" tooltip="mailto:USERCIBB@GMAIL.COM;USERCIBC@GMAIL.COM"/>
    <hyperlink display="&quot;http://storm20/WOMF/ESIGN/api/ESign/UploadDocToDms&quot;" r:id="rId5" ref="AH80"/>
    <hyperlink display="&quot;http://storm20/WOMF/ESIGN/api/ESign/ResumeESignProcess?trxNo=WS-ANDY-TKNAJ-0001&quot;" r:id="rId6" ref="AH79"/>
    <hyperlink display="admin@wom.co.id" r:id="rId1" ref="AH8" tooltip="mailto:admin@tafs.co.id"/>
    <hyperlink display="P@ssw0rd" r:id="rId7" ref="AH14" tooltip="mailto:P@ssw0rd"/>
    <hyperlink display="USERCIBB@GMAIL.COM;USERCIBC@GMAIL.COM" r:id="rId15" ref="AH134" tooltip="mailto:USERCIBB@GMAIL.COM;USERCIBC@GMAIL.COM"/>
    <hyperlink display="USERCIBD@GMAIL.COM;USERCIFE@ESIGNHUB.MY.ID" r:id="rId18" ref="AH142"/>
    <hyperlink display="ANDY@AD-INS.COM" r:id="rId2" ref="AI175"/>
    <hyperlink display="USERCIBB@GMAIL.COM;USERCIBC@GMAIL.COM" r:id="rId15" ref="AI125" tooltip="mailto:USERCIBB@GMAIL.COM;USERCIBC@GMAIL.COM"/>
    <hyperlink display="&quot;http://storm20/WOMF/ESIGN/api/ESign/UploadDocToDms&quot;" r:id="rId5" ref="AI80"/>
    <hyperlink display="&quot;http://storm20/WOMF/ESIGN/api/ESign/ResumeESignProcess?trxNo=WS-ANDY-TKNAJ-0001&quot;" r:id="rId6" ref="AI79"/>
    <hyperlink display="admin@wom.co.id" r:id="rId1" ref="AI8" tooltip="mailto:admin@tafs.co.id"/>
    <hyperlink display="P@ssw0rd" r:id="rId7" ref="AI14" tooltip="mailto:P@ssw0rd"/>
    <hyperlink display="USERCIBB@GMAIL.COM;USERCIBC@GMAIL.COM" r:id="rId15" ref="AI134" tooltip="mailto:USERCIBB@GMAIL.COM;USERCIBC@GMAIL.COM"/>
    <hyperlink display="USERCIBD@GMAIL.COM;USERCIFE@ESIGNHUB.MY.ID" r:id="rId18" ref="AI142"/>
    <hyperlink display="ANDY@AD-INS.COM" r:id="rId2" ref="AL175"/>
    <hyperlink display="USERCIBB@GMAIL.COM;USERCIBC@GMAIL.COM" r:id="rId15" ref="AL125" tooltip="mailto:USERCIBB@GMAIL.COM;USERCIBC@GMAIL.COM"/>
    <hyperlink display="&quot;http://storm20/WOMF/ESIGN/api/ESign/UploadDocToDms&quot;" r:id="rId5" ref="AL80"/>
    <hyperlink display="&quot;http://storm20/WOMF/ESIGN/api/ESign/ResumeESignProcess?trxNo=WS-ANDY-TKNAJ-0001&quot;" r:id="rId6" ref="AL79"/>
    <hyperlink display="admin@wom.co.id" r:id="rId1" ref="AL8" tooltip="mailto:admin@tafs.co.id"/>
    <hyperlink display="P@ssw0rd" r:id="rId7" ref="AL14" tooltip="mailto:P@ssw0rd"/>
    <hyperlink display="USERCIBB@GMAIL.COM;USERCIBC@GMAIL.COM" r:id="rId15" ref="AL134" tooltip="mailto:USERCIBB@GMAIL.COM;USERCIBC@GMAIL.COM"/>
    <hyperlink display="USERCIBD@GMAIL.COM;USERCIFE@ESIGNHUB.MY.ID" r:id="rId18" ref="AL142"/>
    <hyperlink display="http://gdkwebsvr:8080/embed/V2/dashboard" r:id="rId4" ref="AL199"/>
    <hyperlink display="http://gdkwebsvr:8080/embed/V2/inquiry" r:id="rId3" ref="AL200"/>
    <hyperlink display="ANDY@AD-INS.COM" r:id="rId2" ref="AJ175"/>
    <hyperlink display="USERCIBB@GMAIL.COM;USERCIBC@GMAIL.COM" r:id="rId15" ref="AJ125" tooltip="mailto:USERCIBB@GMAIL.COM;USERCIBC@GMAIL.COM"/>
    <hyperlink display="&quot;http://storm20/WOMF/ESIGN/api/ESign/UploadDocToDms&quot;" r:id="rId5" ref="AJ80"/>
    <hyperlink display="&quot;http://storm20/WOMF/ESIGN/api/ESign/ResumeESignProcess?trxNo=WS-ANDY-TKNAJ-0001&quot;" r:id="rId6" ref="AJ79"/>
    <hyperlink display="admin@wom.co.id" r:id="rId1" ref="AJ8" tooltip="mailto:admin@tafs.co.id"/>
    <hyperlink display="P@ssw0rd" r:id="rId7" ref="AJ14" tooltip="mailto:P@ssw0rd"/>
    <hyperlink display="USERCIBB@GMAIL.COM;USERCIBC@GMAIL.COM" r:id="rId15" ref="AJ134" tooltip="mailto:USERCIBB@GMAIL.COM;USERCIBC@GMAIL.COM"/>
    <hyperlink display="USERCIBD@GMAIL.COM;USERCIFE@ESIGNHUB.MY.ID" r:id="rId18" ref="AJ142"/>
    <hyperlink display="http://gdkwebsvr:8080/embed/V2/dashboard" r:id="rId4" ref="AJ199"/>
    <hyperlink display="http://gdkwebsvr:8080/embed/V2/inquiry" r:id="rId3" ref="AJ200"/>
    <hyperlink display="ANDY@AD-INS.COM" r:id="rId2" ref="AW175"/>
    <hyperlink display="USERCIBB@GMAIL.COM;USERCIBC@GMAIL.COM" r:id="rId15" ref="AW125" tooltip="mailto:USERCIBB@GMAIL.COM;USERCIBC@GMAIL.COM"/>
    <hyperlink display="&quot;http://storm20/WOMF/ESIGN/api/ESign/UploadDocToDms&quot;" r:id="rId5" ref="AW80"/>
    <hyperlink display="&quot;http://storm20/WOMF/ESIGN/api/ESign/ResumeESignProcess?trxNo=WS-ANDY-TKNAJ-0001&quot;" r:id="rId6" ref="AW79"/>
    <hyperlink display="admin@wom.co.id" r:id="rId1" ref="AW8" tooltip="mailto:admin@tafs.co.id"/>
    <hyperlink display="P@ssw0rd" r:id="rId7" ref="AW14" tooltip="mailto:P@ssw0rd"/>
    <hyperlink display="USERCIBB@GMAIL.COM;USERCIBC@GMAIL.COM" r:id="rId15" ref="AW134" tooltip="mailto:USERCIBB@GMAIL.COM;USERCIBC@GMAIL.COM"/>
    <hyperlink display="USERCIBD@GMAIL.COM;USERCIFE@ESIGNHUB.MY.ID" r:id="rId18" ref="AW142"/>
    <hyperlink display="ANDY@AD-INS.COM" r:id="rId2" ref="AX175"/>
    <hyperlink display="USERCIBB@GMAIL.COM;USERCIBC@GMAIL.COM" r:id="rId15" ref="AX125" tooltip="mailto:USERCIBB@GMAIL.COM;USERCIBC@GMAIL.COM"/>
    <hyperlink display="&quot;http://storm20/WOMF/ESIGN/api/ESign/UploadDocToDms&quot;" r:id="rId5" ref="AX80"/>
    <hyperlink display="&quot;http://storm20/WOMF/ESIGN/api/ESign/ResumeESignProcess?trxNo=WS-ANDY-TKNAJ-0001&quot;" r:id="rId6" ref="AX79"/>
    <hyperlink display="admin@wom.co.id" r:id="rId1" ref="AX8" tooltip="mailto:admin@tafs.co.id"/>
    <hyperlink display="P@ssw0rd" r:id="rId7" ref="AX14" tooltip="mailto:P@ssw0rd"/>
    <hyperlink display="USERCIBB@GMAIL.COM;USERCIBC@GMAIL.COM" r:id="rId15" ref="AX134" tooltip="mailto:USERCIBB@GMAIL.COM;USERCIBC@GMAIL.COM"/>
    <hyperlink display="USERCIBD@GMAIL.COM;USERCIFE@ESIGNHUB.MY.ID" r:id="rId18" ref="AX142"/>
    <hyperlink display="ANDY@AD-INS.COM" r:id="rId2" ref="L175"/>
    <hyperlink display="USERCIBB@GMAIL.COM;USERCIBC@GMAIL.COM" r:id="rId15" ref="L125" tooltip="mailto:USERCIBB@GMAIL.COM;USERCIBC@GMAIL.COM"/>
    <hyperlink display="&quot;http://storm20/WOMF/ESIGN/api/ESign/UploadDocToDms&quot;" r:id="rId5" ref="L80"/>
    <hyperlink display="&quot;http://storm20/WOMF/ESIGN/api/ESign/ResumeESignProcess?trxNo=WS-ANDY-TKNAJ-0001&quot;" r:id="rId6" ref="L79"/>
    <hyperlink display="admin@wom.co.id" r:id="rId1" ref="L8" tooltip="mailto:admin@tafs.co.id"/>
    <hyperlink display="P@ssw0rd" r:id="rId7" ref="L14" tooltip="mailto:P@ssw0rd"/>
    <hyperlink display="USERCIBB@GMAIL.COM;USERCIBC@GMAIL.COM" r:id="rId15" ref="L134" tooltip="mailto:USERCIBB@GMAIL.COM;USERCIBC@GMAIL.COM"/>
    <hyperlink display="USERCIBD@GMAIL.COM;USERCIFE@ESIGNHUB.MY.ID" r:id="rId18" ref="L142"/>
    <hyperlink display="ANDY@AD-INS.COM" r:id="rId2" ref="M175"/>
    <hyperlink display="USERCIBB@GMAIL.COM;USERCIBC@GMAIL.COM" r:id="rId15" ref="M125" tooltip="mailto:USERCIBB@GMAIL.COM;USERCIBC@GMAIL.COM"/>
    <hyperlink display="&quot;http://storm20/WOMF/ESIGN/api/ESign/UploadDocToDms&quot;" r:id="rId5" ref="M80"/>
    <hyperlink display="&quot;http://storm20/WOMF/ESIGN/api/ESign/ResumeESignProcess?trxNo=WS-ANDY-TKNAJ-0001&quot;" r:id="rId6" ref="M79"/>
    <hyperlink display="admin@wom.co.id" r:id="rId1" ref="M8" tooltip="mailto:admin@tafs.co.id"/>
    <hyperlink display="P@ssw0rd" r:id="rId7" ref="M14" tooltip="mailto:P@ssw0rd"/>
    <hyperlink display="USERCIBB@GMAIL.COM;USERCIBC@GMAIL.COM" r:id="rId15" ref="M134" tooltip="mailto:USERCIBB@GMAIL.COM;USERCIBC@GMAIL.COM"/>
    <hyperlink display="USERCIBD@GMAIL.COM;USERCIFE@ESIGNHUB.MY.ID" r:id="rId18" ref="M142"/>
    <hyperlink display="ANDY@AD-INS.COM" r:id="rId2" ref="N175"/>
    <hyperlink display="USERCIBB@GMAIL.COM;USERCIBC@GMAIL.COM" r:id="rId15" ref="N125" tooltip="mailto:USERCIBB@GMAIL.COM;USERCIBC@GMAIL.COM"/>
    <hyperlink display="&quot;http://storm20/WOMF/ESIGN/api/ESign/UploadDocToDms&quot;" r:id="rId5" ref="N80"/>
    <hyperlink display="&quot;http://storm20/WOMF/ESIGN/api/ESign/ResumeESignProcess?trxNo=WS-ANDY-TKNAJ-0001&quot;" r:id="rId6" ref="N79"/>
    <hyperlink display="admin@wom.co.id" r:id="rId1" ref="N8" tooltip="mailto:admin@tafs.co.id"/>
    <hyperlink display="P@ssw0rd" r:id="rId7" ref="N14" tooltip="mailto:P@ssw0rd"/>
    <hyperlink display="USERCIBB@GMAIL.COM;USERCIBC@GMAIL.COM" r:id="rId15" ref="N134" tooltip="mailto:USERCIBB@GMAIL.COM;USERCIBC@GMAIL.COM"/>
    <hyperlink display="USERCIBD@GMAIL.COM;USERCIFE@ESIGNHUB.MY.ID" r:id="rId18" ref="N142"/>
    <hyperlink display="ANDY@AD-INS.COM" r:id="rId2" ref="AN175"/>
    <hyperlink display="USERCIBB@GMAIL.COM;USERCIBC@GMAIL.COM" r:id="rId15" ref="AN125" tooltip="mailto:USERCIBB@GMAIL.COM;USERCIBC@GMAIL.COM"/>
    <hyperlink display="&quot;http://storm20/WOMF/ESIGN/api/ESign/UploadDocToDms&quot;" r:id="rId5" ref="AN80"/>
    <hyperlink display="&quot;http://storm20/WOMF/ESIGN/api/ESign/ResumeESignProcess?trxNo=WS-ANDY-TKNAJ-0001&quot;" r:id="rId6" ref="AN79"/>
    <hyperlink display="admin@wom.co.id" r:id="rId1" ref="AN8" tooltip="mailto:admin@tafs.co.id"/>
    <hyperlink display="P@ssw0rd" r:id="rId7" ref="AN14" tooltip="mailto:P@ssw0rd"/>
    <hyperlink display="USERCIBB@GMAIL.COM;USERCIBC@GMAIL.COM" r:id="rId15" ref="AN134" tooltip="mailto:USERCIBB@GMAIL.COM;USERCIBC@GMAIL.COM"/>
    <hyperlink display="USERCIBD@GMAIL.COM;USERCIFE@ESIGNHUB.MY.ID" r:id="rId18" ref="AN142"/>
    <hyperlink display="ANDY@AD-INS.COM" r:id="rId2" ref="O175"/>
    <hyperlink display="USERCIBB@GMAIL.COM;USERCIBC@GMAIL.COM" r:id="rId15" ref="O125" tooltip="mailto:USERCIBB@GMAIL.COM;USERCIBC@GMAIL.COM"/>
    <hyperlink display="&quot;http://storm20/WOMF/ESIGN/api/ESign/UploadDocToDms&quot;" r:id="rId5" ref="O80"/>
    <hyperlink display="&quot;http://storm20/WOMF/ESIGN/api/ESign/ResumeESignProcess?trxNo=WS-ANDY-TKNAJ-0001&quot;" r:id="rId6" ref="O79"/>
    <hyperlink display="admin@wom.co.id" r:id="rId1" ref="O8" tooltip="mailto:admin@tafs.co.id"/>
    <hyperlink display="P@ssw0rd" r:id="rId7" ref="O14" tooltip="mailto:P@ssw0rd"/>
    <hyperlink display="USERCIBB@GMAIL.COM;USERCIBC@GMAIL.COM" r:id="rId15" ref="O134" tooltip="mailto:USERCIBB@GMAIL.COM;USERCIBC@GMAIL.COM"/>
    <hyperlink display="USERCIBD@GMAIL.COM;USERCIFE@ESIGNHUB.MY.ID" r:id="rId18" ref="O142"/>
    <hyperlink display="ANDY@AD-INS.COM" r:id="rId2" ref="P175"/>
    <hyperlink display="USERCIBB@GMAIL.COM;USERCIBC@GMAIL.COM" r:id="rId15" ref="P125" tooltip="mailto:USERCIBB@GMAIL.COM;USERCIBC@GMAIL.COM"/>
    <hyperlink display="&quot;http://storm20/WOMF/ESIGN/api/ESign/UploadDocToDms&quot;" r:id="rId5" ref="P80"/>
    <hyperlink display="&quot;http://storm20/WOMF/ESIGN/api/ESign/ResumeESignProcess?trxNo=WS-ANDY-TKNAJ-0001&quot;" r:id="rId6" ref="P79"/>
    <hyperlink display="admin@wom.co.id" r:id="rId1" ref="P8" tooltip="mailto:admin@tafs.co.id"/>
    <hyperlink display="P@ssw0rd" r:id="rId7" ref="P14" tooltip="mailto:P@ssw0rd"/>
    <hyperlink display="USERCIBB@GMAIL.COM;USERCIBC@GMAIL.COM" r:id="rId15" ref="P134" tooltip="mailto:USERCIBB@GMAIL.COM;USERCIBC@GMAIL.COM"/>
    <hyperlink display="USERCIBD@GMAIL.COM;USERCIFE@ESIGNHUB.MY.ID" r:id="rId18" ref="P142"/>
    <hyperlink display="ANDY@AD-INS.COM" r:id="rId2" ref="Q175"/>
    <hyperlink display="USERCIBB@GMAIL.COM;USERCIBC@GMAIL.COM" r:id="rId15" ref="Q125" tooltip="mailto:USERCIBB@GMAIL.COM;USERCIBC@GMAIL.COM"/>
    <hyperlink display="&quot;http://storm20/WOMF/ESIGN/api/ESign/UploadDocToDms&quot;" r:id="rId5" ref="Q80"/>
    <hyperlink display="&quot;http://storm20/WOMF/ESIGN/api/ESign/ResumeESignProcess?trxNo=WS-ANDY-TKNAJ-0001&quot;" r:id="rId6" ref="Q79"/>
    <hyperlink display="admin@wom.co.id" r:id="rId1" ref="Q8" tooltip="mailto:admin@tafs.co.id"/>
    <hyperlink display="P@ssw0rd" r:id="rId7" ref="Q14" tooltip="mailto:P@ssw0rd"/>
    <hyperlink display="USERCIBB@GMAIL.COM;USERCIBC@GMAIL.COM" r:id="rId15" ref="Q134" tooltip="mailto:USERCIBB@GMAIL.COM;USERCIBC@GMAIL.COM"/>
    <hyperlink display="USERCIBD@GMAIL.COM;USERCIFE@ESIGNHUB.MY.ID" r:id="rId18" ref="Q142"/>
    <hyperlink display="ANDY@AD-INS.COM" r:id="rId2" ref="AP175"/>
    <hyperlink display="USERCIBB@GMAIL.COM;USERCIBC@GMAIL.COM" r:id="rId15" ref="AP125" tooltip="mailto:USERCIBB@GMAIL.COM;USERCIBC@GMAIL.COM"/>
    <hyperlink display="&quot;http://storm20/WOMF/ESIGN/api/ESign/UploadDocToDms&quot;" r:id="rId5" ref="AP80"/>
    <hyperlink display="&quot;http://storm20/WOMF/ESIGN/api/ESign/ResumeESignProcess?trxNo=WS-ANDY-TKNAJ-0001&quot;" r:id="rId6" ref="AP79"/>
    <hyperlink display="admin@wom.co.id" r:id="rId1" ref="AP8" tooltip="mailto:admin@tafs.co.id"/>
    <hyperlink display="P@ssw0rd" r:id="rId7" ref="AP14" tooltip="mailto:P@ssw0rd"/>
    <hyperlink display="USERCIBB@GMAIL.COM;USERCIBC@GMAIL.COM" r:id="rId15" ref="AP134" tooltip="mailto:USERCIBB@GMAIL.COM;USERCIBC@GMAIL.COM"/>
    <hyperlink display="USERCIBD@GMAIL.COM;USERCIFE@ESIGNHUB.MY.ID" r:id="rId18" ref="AP142"/>
    <hyperlink display="ANDY@AD-INS.COM" r:id="rId2" ref="R175"/>
    <hyperlink display="USERCIBB@GMAIL.COM;USERCIBC@GMAIL.COM" r:id="rId15" ref="R125" tooltip="mailto:USERCIBB@GMAIL.COM;USERCIBC@GMAIL.COM"/>
    <hyperlink display="&quot;http://storm20/WOMF/ESIGN/api/ESign/UploadDocToDms&quot;" r:id="rId5" ref="R80"/>
    <hyperlink display="&quot;http://storm20/WOMF/ESIGN/api/ESign/ResumeESignProcess?trxNo=WS-ANDY-TKNAJ-0001&quot;" r:id="rId6" ref="R79"/>
    <hyperlink display="admin@wom.co.id" r:id="rId1" ref="R8" tooltip="mailto:admin@tafs.co.id"/>
    <hyperlink display="P@ssw0rd" r:id="rId7" ref="R14" tooltip="mailto:P@ssw0rd"/>
    <hyperlink display="USERCIBB@GMAIL.COM;USERCIBC@GMAIL.COM" r:id="rId15" ref="R134" tooltip="mailto:USERCIBB@GMAIL.COM;USERCIBC@GMAIL.COM"/>
    <hyperlink display="USERCIBD@GMAIL.COM;USERCIFE@ESIGNHUB.MY.ID" r:id="rId18" ref="R142"/>
    <hyperlink display="ANDY@AD-INS.COM" r:id="rId2" ref="S175"/>
    <hyperlink display="USERCIBB@GMAIL.COM;USERCIBC@GMAIL.COM" r:id="rId15" ref="S125" tooltip="mailto:USERCIBB@GMAIL.COM;USERCIBC@GMAIL.COM"/>
    <hyperlink display="&quot;http://storm20/WOMF/ESIGN/api/ESign/UploadDocToDms&quot;" r:id="rId5" ref="S80"/>
    <hyperlink display="&quot;http://storm20/WOMF/ESIGN/api/ESign/ResumeESignProcess?trxNo=WS-ANDY-TKNAJ-0001&quot;" r:id="rId6" ref="S79"/>
    <hyperlink display="admin@wom.co.id" r:id="rId1" ref="S8" tooltip="mailto:admin@tafs.co.id"/>
    <hyperlink display="P@ssw0rd" r:id="rId7" ref="S14" tooltip="mailto:P@ssw0rd"/>
    <hyperlink display="USERCIBB@GMAIL.COM;USERCIBC@GMAIL.COM" r:id="rId15" ref="S134" tooltip="mailto:USERCIBB@GMAIL.COM;USERCIBC@GMAIL.COM"/>
    <hyperlink display="USERCIBD@GMAIL.COM;USERCIFE@ESIGNHUB.MY.ID" r:id="rId18" ref="S142"/>
    <hyperlink display="ANDY@AD-INS.COM" r:id="rId2" ref="AQ175"/>
    <hyperlink display="USERCIBB@GMAIL.COM;USERCIBC@GMAIL.COM" r:id="rId15" ref="AQ125" tooltip="mailto:USERCIBB@GMAIL.COM;USERCIBC@GMAIL.COM"/>
    <hyperlink display="&quot;http://storm20/WOMF/ESIGN/api/ESign/UploadDocToDms&quot;" r:id="rId5" ref="AQ80"/>
    <hyperlink display="&quot;http://storm20/WOMF/ESIGN/api/ESign/ResumeESignProcess?trxNo=WS-ANDY-TKNAJ-0001&quot;" r:id="rId6" ref="AQ79"/>
    <hyperlink display="admin@wom.co.id" r:id="rId1" ref="AQ8" tooltip="mailto:admin@tafs.co.id"/>
    <hyperlink display="P@ssw0rd" r:id="rId7" ref="AQ14" tooltip="mailto:P@ssw0rd"/>
    <hyperlink display="USERCIBB@GMAIL.COM;USERCIBC@GMAIL.COM" r:id="rId15" ref="AQ134" tooltip="mailto:USERCIBB@GMAIL.COM;USERCIBC@GMAIL.COM"/>
    <hyperlink display="USERCIBD@GMAIL.COM;USERCIFE@ESIGNHUB.MY.ID" r:id="rId18" ref="AQ142"/>
    <hyperlink display="ANDY@AD-INS.COM" r:id="rId2" ref="T175"/>
    <hyperlink display="USERCIBB@GMAIL.COM;USERCIBC@GMAIL.COM" r:id="rId15" ref="T125" tooltip="mailto:USERCIBB@GMAIL.COM;USERCIBC@GMAIL.COM"/>
    <hyperlink display="&quot;http://storm20/WOMF/ESIGN/api/ESign/UploadDocToDms&quot;" r:id="rId5" ref="T80"/>
    <hyperlink display="&quot;http://storm20/WOMF/ESIGN/api/ESign/ResumeESignProcess?trxNo=WS-ANDY-TKNAJ-0001&quot;" r:id="rId6" ref="T79"/>
    <hyperlink display="admin@wom.co.id" r:id="rId1" ref="T8" tooltip="mailto:admin@tafs.co.id"/>
    <hyperlink display="P@ssw0rd" r:id="rId7" ref="T14" tooltip="mailto:P@ssw0rd"/>
    <hyperlink display="USERCIBB@GMAIL.COM;USERCIBC@GMAIL.COM" r:id="rId15" ref="T134" tooltip="mailto:USERCIBB@GMAIL.COM;USERCIBC@GMAIL.COM"/>
    <hyperlink display="USERCIBD@GMAIL.COM;USERCIFE@ESIGNHUB.MY.ID" r:id="rId18" ref="T142"/>
    <hyperlink display="ANDY@AD-INS.COM" r:id="rId2" ref="AO175"/>
    <hyperlink display="USERCIBB@GMAIL.COM;USERCIBC@GMAIL.COM" r:id="rId15" ref="AO125" tooltip="mailto:USERCIBB@GMAIL.COM;USERCIBC@GMAIL.COM"/>
    <hyperlink display="&quot;http://storm20/WOMF/ESIGN/api/ESign/UploadDocToDms&quot;" r:id="rId5" ref="AO80"/>
    <hyperlink display="&quot;http://storm20/WOMF/ESIGN/api/ESign/ResumeESignProcess?trxNo=WS-ANDY-TKNAJ-0001&quot;" r:id="rId6" ref="AO79"/>
    <hyperlink display="admin@wom.co.id" r:id="rId1" ref="AO8" tooltip="mailto:admin@tafs.co.id"/>
    <hyperlink display="P@ssw0rd" r:id="rId7" ref="AO14" tooltip="mailto:P@ssw0rd"/>
    <hyperlink display="USERCIBB@GMAIL.COM;USERCIBC@GMAIL.COM" r:id="rId15" ref="AO134" tooltip="mailto:USERCIBB@GMAIL.COM;USERCIBC@GMAIL.COM"/>
    <hyperlink display="USERCIBD@GMAIL.COM;USERCIFE@ESIGNHUB.MY.ID" r:id="rId18" ref="AO142"/>
    <hyperlink display="ANDY@AD-INS.COM" r:id="rId2" ref="U175"/>
    <hyperlink display="USERCIBB@GMAIL.COM;USERCIBC@GMAIL.COM" r:id="rId15" ref="U125" tooltip="mailto:USERCIBB@GMAIL.COM;USERCIBC@GMAIL.COM"/>
    <hyperlink display="&quot;http://storm20/WOMF/ESIGN/api/ESign/UploadDocToDms&quot;" r:id="rId5" ref="U80"/>
    <hyperlink display="&quot;http://storm20/WOMF/ESIGN/api/ESign/ResumeESignProcess?trxNo=WS-ANDY-TKNAJ-0001&quot;" r:id="rId6" ref="U79"/>
    <hyperlink display="admin@wom.co.id" r:id="rId1" ref="U8" tooltip="mailto:admin@tafs.co.id"/>
    <hyperlink display="P@ssw0rd" r:id="rId7" ref="U14" tooltip="mailto:P@ssw0rd"/>
    <hyperlink display="USERCIBB@GMAIL.COM;USERCIBC@GMAIL.COM" r:id="rId15" ref="U134" tooltip="mailto:USERCIBB@GMAIL.COM;USERCIBC@GMAIL.COM"/>
    <hyperlink display="USERCIBD@GMAIL.COM;USERCIFE@ESIGNHUB.MY.ID" r:id="rId18" ref="U142"/>
    <hyperlink display="ANDY@AD-INS.COM" r:id="rId2" ref="W175"/>
    <hyperlink display="USERCIBB@GMAIL.COM;USERCIBC@GMAIL.COM" r:id="rId15" ref="W125" tooltip="mailto:USERCIBB@GMAIL.COM;USERCIBC@GMAIL.COM"/>
    <hyperlink display="&quot;http://storm20/WOMF/ESIGN/api/ESign/UploadDocToDms&quot;" r:id="rId5" ref="W80"/>
    <hyperlink display="&quot;http://storm20/WOMF/ESIGN/api/ESign/ResumeESignProcess?trxNo=WS-ANDY-TKNAJ-0001&quot;" r:id="rId6" ref="W79"/>
    <hyperlink display="admin@wom.co.id" r:id="rId1" ref="W8" tooltip="mailto:admin@tafs.co.id"/>
    <hyperlink display="P@ssw0rd" r:id="rId7" ref="W14" tooltip="mailto:P@ssw0rd"/>
    <hyperlink display="USERCIBB@GMAIL.COM;USERCIBC@GMAIL.COM" r:id="rId15" ref="W134" tooltip="mailto:USERCIBB@GMAIL.COM;USERCIBC@GMAIL.COM"/>
    <hyperlink display="USERCIBD@GMAIL.COM;USERCIFE@ESIGNHUB.MY.ID" r:id="rId18" ref="W142"/>
    <hyperlink display="ANDY@AD-INS.COM" r:id="rId2" ref="X175"/>
    <hyperlink display="USERCIBB@GMAIL.COM;USERCIBC@GMAIL.COM" r:id="rId15" ref="X125" tooltip="mailto:USERCIBB@GMAIL.COM;USERCIBC@GMAIL.COM"/>
    <hyperlink display="&quot;http://storm20/WOMF/ESIGN/api/ESign/UploadDocToDms&quot;" r:id="rId5" ref="X80"/>
    <hyperlink display="&quot;http://storm20/WOMF/ESIGN/api/ESign/ResumeESignProcess?trxNo=WS-ANDY-TKNAJ-0001&quot;" r:id="rId6" ref="X79"/>
    <hyperlink display="admin@wom.co.id" r:id="rId1" ref="X8" tooltip="mailto:admin@tafs.co.id"/>
    <hyperlink display="P@ssw0rd" r:id="rId7" ref="X14" tooltip="mailto:P@ssw0rd"/>
    <hyperlink display="USERCIBB@GMAIL.COM;USERCIBC@GMAIL.COM" r:id="rId15" ref="X134" tooltip="mailto:USERCIBB@GMAIL.COM;USERCIBC@GMAIL.COM"/>
    <hyperlink display="USERCIBD@GMAIL.COM;USERCIFE@ESIGNHUB.MY.ID" r:id="rId18" ref="X142"/>
    <hyperlink display="ANDY@AD-INS.COM" r:id="rId2" ref="Y175"/>
    <hyperlink display="USERCIBB@GMAIL.COM;USERCIBC@GMAIL.COM" r:id="rId15" ref="Y125" tooltip="mailto:USERCIBB@GMAIL.COM;USERCIBC@GMAIL.COM"/>
    <hyperlink display="&quot;http://storm20/WOMF/ESIGN/api/ESign/UploadDocToDms&quot;" r:id="rId5" ref="Y80"/>
    <hyperlink display="&quot;http://storm20/WOMF/ESIGN/api/ESign/ResumeESignProcess?trxNo=WS-ANDY-TKNAJ-0001&quot;" r:id="rId6" ref="Y79"/>
    <hyperlink display="admin@wom.co.id" r:id="rId1" ref="Y8" tooltip="mailto:admin@tafs.co.id"/>
    <hyperlink display="P@ssw0rd" r:id="rId7" ref="Y14" tooltip="mailto:P@ssw0rd"/>
    <hyperlink display="USERCIBB@GMAIL.COM;USERCIBC@GMAIL.COM" r:id="rId15" ref="Y134" tooltip="mailto:USERCIBB@GMAIL.COM;USERCIBC@GMAIL.COM"/>
    <hyperlink display="USERCIBD@GMAIL.COM;USERCIFE@ESIGNHUB.MY.ID" r:id="rId18" ref="Y142"/>
    <hyperlink display="ANDY@AD-INS.COM" r:id="rId2" ref="AR175"/>
    <hyperlink display="USERCIBB@GMAIL.COM;USERCIBC@GMAIL.COM" r:id="rId15" ref="AR125" tooltip="mailto:USERCIBB@GMAIL.COM;USERCIBC@GMAIL.COM"/>
    <hyperlink display="&quot;http://storm20/WOMF/ESIGN/api/ESign/UploadDocToDms&quot;" r:id="rId5" ref="AR80"/>
    <hyperlink display="&quot;http://storm20/WOMF/ESIGN/api/ESign/ResumeESignProcess?trxNo=WS-ANDY-TKNAJ-0001&quot;" r:id="rId6" ref="AR79"/>
    <hyperlink display="admin@wom.co.id" r:id="rId1" ref="AR8" tooltip="mailto:admin@tafs.co.id"/>
    <hyperlink display="P@ssw0rd" r:id="rId7" ref="AR14" tooltip="mailto:P@ssw0rd"/>
    <hyperlink display="USERCIBB@GMAIL.COM;USERCIBC@GMAIL.COM" r:id="rId15" ref="AR134" tooltip="mailto:USERCIBB@GMAIL.COM;USERCIBC@GMAIL.COM"/>
    <hyperlink display="USERCIBD@GMAIL.COM;USERCIFE@ESIGNHUB.MY.ID" r:id="rId18" ref="AR142"/>
    <hyperlink display="ANDY@AD-INS.COM" r:id="rId2" ref="Z175"/>
    <hyperlink display="USERCIBB@GMAIL.COM;USERCIBC@GMAIL.COM" r:id="rId15" ref="Z125" tooltip="mailto:USERCIBB@GMAIL.COM;USERCIBC@GMAIL.COM"/>
    <hyperlink display="&quot;http://storm20/WOMF/ESIGN/api/ESign/UploadDocToDms&quot;" r:id="rId5" ref="Z80"/>
    <hyperlink display="&quot;http://storm20/WOMF/ESIGN/api/ESign/ResumeESignProcess?trxNo=WS-ANDY-TKNAJ-0001&quot;" r:id="rId6" ref="Z79"/>
    <hyperlink display="admin@wom.co.id" r:id="rId1" ref="Z8" tooltip="mailto:admin@tafs.co.id"/>
    <hyperlink display="P@ssw0rd" r:id="rId7" ref="Z14" tooltip="mailto:P@ssw0rd"/>
    <hyperlink display="USERCIBB@GMAIL.COM;USERCIBC@GMAIL.COM" r:id="rId15" ref="Z134" tooltip="mailto:USERCIBB@GMAIL.COM;USERCIBC@GMAIL.COM"/>
    <hyperlink display="USERCIBD@GMAIL.COM;USERCIFE@ESIGNHUB.MY.ID" r:id="rId18" ref="Z142"/>
    <hyperlink display="ANDY@AD-INS.COM" r:id="rId2" ref="AB175"/>
    <hyperlink display="USERCIBB@GMAIL.COM;USERCIBC@GMAIL.COM" r:id="rId15" ref="AB125" tooltip="mailto:USERCIBB@GMAIL.COM;USERCIBC@GMAIL.COM"/>
    <hyperlink display="&quot;http://storm20/WOMF/ESIGN/api/ESign/UploadDocToDms&quot;" r:id="rId5" ref="AB80"/>
    <hyperlink display="&quot;http://storm20/WOMF/ESIGN/api/ESign/ResumeESignProcess?trxNo=WS-ANDY-TKNAJ-0001&quot;" r:id="rId6" ref="AB79"/>
    <hyperlink display="admin@wom.co.id" r:id="rId1" ref="AB8" tooltip="mailto:admin@tafs.co.id"/>
    <hyperlink display="P@ssw0rd" r:id="rId7" ref="AB14" tooltip="mailto:P@ssw0rd"/>
    <hyperlink display="USERCIBB@GMAIL.COM;USERCIBC@GMAIL.COM" r:id="rId15" ref="AB134" tooltip="mailto:USERCIBB@GMAIL.COM;USERCIBC@GMAIL.COM"/>
    <hyperlink display="USERCIBD@GMAIL.COM;USERCIFE@ESIGNHUB.MY.ID" r:id="rId18" ref="AB142"/>
    <hyperlink display="ANDY@AD-INS.COM" r:id="rId2" ref="AC175"/>
    <hyperlink display="USERCIBB@GMAIL.COM;USERCIBC@GMAIL.COM" r:id="rId15" ref="AC125" tooltip="mailto:USERCIBB@GMAIL.COM;USERCIBC@GMAIL.COM"/>
    <hyperlink display="&quot;http://storm20/WOMF/ESIGN/api/ESign/UploadDocToDms&quot;" r:id="rId5" ref="AC80"/>
    <hyperlink display="&quot;http://storm20/WOMF/ESIGN/api/ESign/ResumeESignProcess?trxNo=WS-ANDY-TKNAJ-0001&quot;" r:id="rId6" ref="AC79"/>
    <hyperlink display="admin@wom.co.id" r:id="rId1" ref="AC8" tooltip="mailto:admin@tafs.co.id"/>
    <hyperlink display="P@ssw0rd" r:id="rId7" ref="AC14" tooltip="mailto:P@ssw0rd"/>
    <hyperlink display="USERCIBB@GMAIL.COM;USERCIBC@GMAIL.COM" r:id="rId15" ref="AC134" tooltip="mailto:USERCIBB@GMAIL.COM;USERCIBC@GMAIL.COM"/>
    <hyperlink display="USERCIBD@GMAIL.COM;USERCIFE@ESIGNHUB.MY.ID" r:id="rId18" ref="AC142"/>
    <hyperlink display="ANDY@AD-INS.COM" r:id="rId2" ref="AU175"/>
    <hyperlink display="USERCIBB@GMAIL.COM;USERCIBC@GMAIL.COM" r:id="rId15" ref="AU125" tooltip="mailto:USERCIBB@GMAIL.COM;USERCIBC@GMAIL.COM"/>
    <hyperlink display="&quot;http://storm20/WOMF/ESIGN/api/ESign/UploadDocToDms&quot;" r:id="rId5" ref="AU80"/>
    <hyperlink display="&quot;http://storm20/WOMF/ESIGN/api/ESign/ResumeESignProcess?trxNo=WS-ANDY-TKNAJ-0001&quot;" r:id="rId6" ref="AU79"/>
    <hyperlink display="admin@wom.co.id" r:id="rId1" ref="AU8" tooltip="mailto:admin@tafs.co.id"/>
    <hyperlink display="P@ssw0rd" r:id="rId7" ref="AU14" tooltip="mailto:P@ssw0rd"/>
    <hyperlink display="USERCIBB@GMAIL.COM;USERCIBC@GMAIL.COM" r:id="rId15" ref="AU134" tooltip="mailto:USERCIBB@GMAIL.COM;USERCIBC@GMAIL.COM"/>
    <hyperlink display="USERCIBD@GMAIL.COM;USERCIFE@ESIGNHUB.MY.ID" r:id="rId18" ref="AU142"/>
    <hyperlink display="ANDY@AD-INS.COM" r:id="rId2" ref="AE175"/>
    <hyperlink display="USERCIBB@GMAIL.COM;USERCIBC@GMAIL.COM" r:id="rId15" ref="AE125" tooltip="mailto:USERCIBB@GMAIL.COM;USERCIBC@GMAIL.COM"/>
    <hyperlink display="&quot;http://storm20/WOMF/ESIGN/api/ESign/UploadDocToDms&quot;" r:id="rId5" ref="AE80"/>
    <hyperlink display="&quot;http://storm20/WOMF/ESIGN/api/ESign/ResumeESignProcess?trxNo=WS-ANDY-TKNAJ-0001&quot;" r:id="rId6" ref="AE79"/>
    <hyperlink display="admin@wom.co.id" r:id="rId1" ref="AE8" tooltip="mailto:admin@tafs.co.id"/>
    <hyperlink display="P@ssw0rd" r:id="rId7" ref="AE14" tooltip="mailto:P@ssw0rd"/>
    <hyperlink display="USERCIBB@GMAIL.COM;USERCIBC@GMAIL.COM" r:id="rId15" ref="AE134" tooltip="mailto:USERCIBB@GMAIL.COM;USERCIBC@GMAIL.COM"/>
    <hyperlink display="USERCIBD@GMAIL.COM;USERCIFE@ESIGNHUB.MY.ID" r:id="rId18" ref="AE142"/>
    <hyperlink display="ANDY@AD-INS.COM" r:id="rId2" ref="AD175"/>
    <hyperlink display="USERCIBB@GMAIL.COM;USERCIBC@GMAIL.COM" r:id="rId15" ref="AD125" tooltip="mailto:USERCIBB@GMAIL.COM;USERCIBC@GMAIL.COM"/>
    <hyperlink display="&quot;http://storm20/WOMF/ESIGN/api/ESign/UploadDocToDms&quot;" r:id="rId5" ref="AD80"/>
    <hyperlink display="&quot;http://storm20/WOMF/ESIGN/api/ESign/ResumeESignProcess?trxNo=WS-ANDY-TKNAJ-0001&quot;" r:id="rId6" ref="AD79"/>
    <hyperlink display="admin@wom.co.id" r:id="rId1" ref="AD8" tooltip="mailto:admin@tafs.co.id"/>
    <hyperlink display="P@ssw0rd" r:id="rId7" ref="AD14" tooltip="mailto:P@ssw0rd"/>
    <hyperlink display="USERCIBB@GMAIL.COM;USERCIBC@GMAIL.COM" r:id="rId15" ref="AD134" tooltip="mailto:USERCIBB@GMAIL.COM;USERCIBC@GMAIL.COM"/>
    <hyperlink display="USERCIBD@GMAIL.COM;USERCIFE@ESIGNHUB.MY.ID" r:id="rId18" ref="AD142"/>
    <hyperlink display="ANDY@AD-INS.COM" r:id="rId2" ref="AS175"/>
    <hyperlink display="USERCIBB@GMAIL.COM;USERCIBC@GMAIL.COM" r:id="rId15" ref="AS125" tooltip="mailto:USERCIBB@GMAIL.COM;USERCIBC@GMAIL.COM"/>
    <hyperlink display="&quot;http://storm20/WOMF/ESIGN/api/ESign/UploadDocToDms&quot;" r:id="rId5" ref="AS80"/>
    <hyperlink display="&quot;http://storm20/WOMF/ESIGN/api/ESign/ResumeESignProcess?trxNo=WS-ANDY-TKNAJ-0001&quot;" r:id="rId6" ref="AS79"/>
    <hyperlink display="admin@wom.co.id" r:id="rId1" ref="AS8" tooltip="mailto:admin@tafs.co.id"/>
    <hyperlink display="P@ssw0rd" r:id="rId7" ref="AS14" tooltip="mailto:P@ssw0rd"/>
    <hyperlink display="USERCIBB@GMAIL.COM;USERCIBC@GMAIL.COM" r:id="rId15" ref="AS134" tooltip="mailto:USERCIBB@GMAIL.COM;USERCIBC@GMAIL.COM"/>
    <hyperlink display="USERCIBD@GMAIL.COM;USERCIFE@ESIGNHUB.MY.ID" r:id="rId18" ref="AS142"/>
    <hyperlink display="ANDY@AD-INS.COM" r:id="rId2" ref="AF175"/>
    <hyperlink display="USERCIBB@GMAIL.COM;USERCIBC@GMAIL.COM" r:id="rId15" ref="AF125" tooltip="mailto:USERCIBB@GMAIL.COM;USERCIBC@GMAIL.COM"/>
    <hyperlink display="&quot;http://storm20/WOMF/ESIGN/api/ESign/UploadDocToDms&quot;" r:id="rId5" ref="AF80"/>
    <hyperlink display="&quot;http://storm20/WOMF/ESIGN/api/ESign/ResumeESignProcess?trxNo=WS-ANDY-TKNAJ-0001&quot;" r:id="rId6" ref="AF79"/>
    <hyperlink display="admin@wom.co.id" r:id="rId1" ref="AF8" tooltip="mailto:admin@tafs.co.id"/>
    <hyperlink display="P@ssw0rd" r:id="rId7" ref="AF14" tooltip="mailto:P@ssw0rd"/>
    <hyperlink display="USERCIBB@GMAIL.COM;USERCIBC@GMAIL.COM" r:id="rId15" ref="AF134" tooltip="mailto:USERCIBB@GMAIL.COM;USERCIBC@GMAIL.COM"/>
    <hyperlink display="USERCIBD@GMAIL.COM;USERCIFE@ESIGNHUB.MY.ID" r:id="rId18" ref="AF142"/>
    <hyperlink display="ANDY@AD-INS.COM" r:id="rId2" ref="AT175"/>
    <hyperlink display="USERCIBB@GMAIL.COM;USERCIBC@GMAIL.COM" r:id="rId15" ref="AT125" tooltip="mailto:USERCIBB@GMAIL.COM;USERCIBC@GMAIL.COM"/>
    <hyperlink display="&quot;http://storm20/WOMF/ESIGN/api/ESign/UploadDocToDms&quot;" r:id="rId5" ref="AT80"/>
    <hyperlink display="&quot;http://storm20/WOMF/ESIGN/api/ESign/ResumeESignProcess?trxNo=WS-ANDY-TKNAJ-0001&quot;" r:id="rId6" ref="AT79"/>
    <hyperlink display="admin@wom.co.id" r:id="rId1" ref="AT8" tooltip="mailto:admin@tafs.co.id"/>
    <hyperlink display="P@ssw0rd" r:id="rId7" ref="AT14" tooltip="mailto:P@ssw0rd"/>
    <hyperlink display="USERCIBB@GMAIL.COM;USERCIBC@GMAIL.COM" r:id="rId15" ref="AT134" tooltip="mailto:USERCIBB@GMAIL.COM;USERCIBC@GMAIL.COM"/>
    <hyperlink display="USERCIBD@GMAIL.COM;USERCIFE@ESIGNHUB.MY.ID" r:id="rId18" ref="AT142"/>
    <hyperlink display="ANDY@AD-INS.COM" r:id="rId2" ref="AG175"/>
    <hyperlink display="USERCIBB@GMAIL.COM;USERCIBC@GMAIL.COM" r:id="rId15" ref="AG125" tooltip="mailto:USERCIBB@GMAIL.COM;USERCIBC@GMAIL.COM"/>
    <hyperlink display="&quot;http://storm20/WOMF/ESIGN/api/ESign/UploadDocToDms&quot;" r:id="rId5" ref="AG80"/>
    <hyperlink display="&quot;http://storm20/WOMF/ESIGN/api/ESign/ResumeESignProcess?trxNo=WS-ANDY-TKNAJ-0001&quot;" r:id="rId6" ref="AG79"/>
    <hyperlink display="admin@wom.co.id" r:id="rId1" ref="AG8" tooltip="mailto:admin@tafs.co.id"/>
    <hyperlink display="P@ssw0rd" r:id="rId7" ref="AG14" tooltip="mailto:P@ssw0rd"/>
    <hyperlink display="USERCIBB@GMAIL.COM;USERCIBC@GMAIL.COM" r:id="rId15" ref="AG134" tooltip="mailto:USERCIBB@GMAIL.COM;USERCIBC@GMAIL.COM"/>
    <hyperlink display="USERCIBD@GMAIL.COM;USERCIFE@ESIGNHUB.MY.ID" r:id="rId18" ref="AG142"/>
    <hyperlink display="ANDY@AD-INS.COM" r:id="rId2" ref="AZ175"/>
    <hyperlink display="USERCIBB@GMAIL.COM;USERCIBC@GMAIL.COM" r:id="rId15" ref="AZ125" tooltip="mailto:USERCIBB@GMAIL.COM;USERCIBC@GMAIL.COM"/>
    <hyperlink display="&quot;http://storm20/WOMF/ESIGN/api/ESign/UploadDocToDms&quot;" r:id="rId5" ref="AZ80"/>
    <hyperlink display="&quot;http://storm20/WOMF/ESIGN/api/ESign/ResumeESignProcess?trxNo=WS-ANDY-TKNAJ-0001&quot;" r:id="rId6" ref="AZ79"/>
    <hyperlink display="admin@wom.co.id" r:id="rId1" ref="AZ8" tooltip="mailto:admin@tafs.co.id"/>
    <hyperlink display="P@ssw0rd" r:id="rId7" ref="AZ14" tooltip="mailto:P@ssw0rd"/>
    <hyperlink display="USERCIBB@GMAIL.COM;USERCIBC@GMAIL.COM" r:id="rId15" ref="AZ134" tooltip="mailto:USERCIBB@GMAIL.COM;USERCIBC@GMAIL.COM"/>
    <hyperlink display="USERCIBD@GMAIL.COM;USERCIFE@ESIGNHUB.MY.ID" r:id="rId18" ref="AZ142"/>
    <hyperlink display="http://gdkwebsvr:8080/embed/V2/dashboard" r:id="rId4" ref="AZ199"/>
    <hyperlink display="http://gdkwebsvr:8080/embed/V2/inquiry" r:id="rId3" ref="AZ200"/>
    <hyperlink display="http://gdkwebsvr:8080/embed/V2/inquiry" r:id="rId3" ref="D200"/>
    <hyperlink display="http://gdkwebsvr:8080/embed/V2/dashboard" r:id="rId4" ref="D199"/>
    <hyperlink display="http://gdkwebsvr:8080/embed/V2/inquiry" r:id="rId3" ref="E200"/>
    <hyperlink display="http://gdkwebsvr:8080/embed/V2/inquiry" r:id="rId3" ref="F200"/>
    <hyperlink display="http://gdkwebsvr:8080/embed/V2/dashboard" r:id="rId4" ref="F199"/>
    <hyperlink display="http://gdkwebsvr:8080/embed/V2/dashboard" r:id="rId4" ref="E199"/>
    <hyperlink display="https://mobiledemoserver.ad-ins.com/embed/V2/dashboard" r:id="rId19" ref="G199" tooltip="https://mobiledemoserver.ad-ins.com/embed/V2/dashboard"/>
    <hyperlink display="https://mobiledemoserver.ad-ins.com/embed/V2/inquiry" r:id="rId20" ref="G200" tooltip="https://mobiledemoserver.ad-ins.com/embed/V2/inquiry"/>
    <hyperlink display="https://mobiledemoserver.ad-ins.com/embed/V2/dashboard" r:id="rId19" ref="L199" tooltip="https://mobiledemoserver.ad-ins.com/embed/V2/dashboard"/>
    <hyperlink display="https://mobiledemoserver.ad-ins.com/embed/V2/inquiry" r:id="rId20" ref="L200" tooltip="https://mobiledemoserver.ad-ins.com/embed/V2/inquiry"/>
    <hyperlink display="https://mobiledemoserver.ad-ins.com/embed/V2/dashboard" r:id="rId19" ref="M199" tooltip="https://mobiledemoserver.ad-ins.com/embed/V2/dashboard"/>
    <hyperlink display="https://mobiledemoserver.ad-ins.com/embed/V2/inquiry" r:id="rId20" ref="M200" tooltip="https://mobiledemoserver.ad-ins.com/embed/V2/inquiry"/>
    <hyperlink display="https://mobiledemoserver.ad-ins.com/embed/V2/dashboard" r:id="rId19" ref="N199" tooltip="https://mobiledemoserver.ad-ins.com/embed/V2/dashboard"/>
    <hyperlink display="https://mobiledemoserver.ad-ins.com/embed/V2/inquiry" r:id="rId20" ref="N200" tooltip="https://mobiledemoserver.ad-ins.com/embed/V2/inquiry"/>
    <hyperlink display="https://mobiledemoserver.ad-ins.com/embed/V2/dashboard" r:id="rId19" ref="O199" tooltip="https://mobiledemoserver.ad-ins.com/embed/V2/dashboard"/>
    <hyperlink display="https://mobiledemoserver.ad-ins.com/embed/V2/inquiry" r:id="rId20" ref="O200" tooltip="https://mobiledemoserver.ad-ins.com/embed/V2/inquiry"/>
    <hyperlink display="https://mobiledemoserver.ad-ins.com/embed/V2/dashboard" r:id="rId19" ref="P199" tooltip="https://mobiledemoserver.ad-ins.com/embed/V2/dashboard"/>
    <hyperlink display="https://mobiledemoserver.ad-ins.com/embed/V2/inquiry" r:id="rId20" ref="P200" tooltip="https://mobiledemoserver.ad-ins.com/embed/V2/inquiry"/>
    <hyperlink display="https://mobiledemoserver.ad-ins.com/embed/V2/dashboard" r:id="rId19" ref="Q199" tooltip="https://mobiledemoserver.ad-ins.com/embed/V2/dashboard"/>
    <hyperlink display="https://mobiledemoserver.ad-ins.com/embed/V2/inquiry" r:id="rId20" ref="Q200" tooltip="https://mobiledemoserver.ad-ins.com/embed/V2/inquiry"/>
    <hyperlink display="https://mobiledemoserver.ad-ins.com/embed/V2/dashboard" r:id="rId19" ref="R199" tooltip="https://mobiledemoserver.ad-ins.com/embed/V2/dashboard"/>
    <hyperlink display="https://mobiledemoserver.ad-ins.com/embed/V2/inquiry" r:id="rId20" ref="R200" tooltip="https://mobiledemoserver.ad-ins.com/embed/V2/inquiry"/>
    <hyperlink display="https://mobiledemoserver.ad-ins.com/embed/V2/dashboard" r:id="rId19" ref="S199" tooltip="https://mobiledemoserver.ad-ins.com/embed/V2/dashboard"/>
    <hyperlink display="https://mobiledemoserver.ad-ins.com/embed/V2/inquiry" r:id="rId20" ref="S200" tooltip="https://mobiledemoserver.ad-ins.com/embed/V2/inquiry"/>
    <hyperlink display="https://mobiledemoserver.ad-ins.com/embed/V2/dashboard" r:id="rId19" ref="T199" tooltip="https://mobiledemoserver.ad-ins.com/embed/V2/dashboard"/>
    <hyperlink display="https://mobiledemoserver.ad-ins.com/embed/V2/inquiry" r:id="rId20" ref="T200" tooltip="https://mobiledemoserver.ad-ins.com/embed/V2/inquiry"/>
    <hyperlink display="https://mobiledemoserver.ad-ins.com/embed/V2/dashboard" r:id="rId19" ref="U199" tooltip="https://mobiledemoserver.ad-ins.com/embed/V2/dashboard"/>
    <hyperlink display="https://mobiledemoserver.ad-ins.com/embed/V2/inquiry" r:id="rId20" ref="U200" tooltip="https://mobiledemoserver.ad-ins.com/embed/V2/inquiry"/>
    <hyperlink display="https://mobiledemoserver.ad-ins.com/embed/V2/dashboard" r:id="rId19" ref="V199" tooltip="https://mobiledemoserver.ad-ins.com/embed/V2/dashboard"/>
    <hyperlink display="https://mobiledemoserver.ad-ins.com/embed/V2/inquiry" r:id="rId20" ref="V200" tooltip="https://mobiledemoserver.ad-ins.com/embed/V2/inquiry"/>
    <hyperlink display="https://mobiledemoserver.ad-ins.com/embed/V2/dashboard" r:id="rId19" ref="W199" tooltip="https://mobiledemoserver.ad-ins.com/embed/V2/dashboard"/>
    <hyperlink display="https://mobiledemoserver.ad-ins.com/embed/V2/inquiry" r:id="rId20" ref="W200" tooltip="https://mobiledemoserver.ad-ins.com/embed/V2/inquiry"/>
    <hyperlink display="https://mobiledemoserver.ad-ins.com/embed/V2/dashboard" r:id="rId19" ref="X199" tooltip="https://mobiledemoserver.ad-ins.com/embed/V2/dashboard"/>
    <hyperlink display="https://mobiledemoserver.ad-ins.com/embed/V2/inquiry" r:id="rId20" ref="X200" tooltip="https://mobiledemoserver.ad-ins.com/embed/V2/inquiry"/>
    <hyperlink display="https://mobiledemoserver.ad-ins.com/embed/V2/dashboard" r:id="rId19" ref="Y199" tooltip="https://mobiledemoserver.ad-ins.com/embed/V2/dashboard"/>
    <hyperlink display="https://mobiledemoserver.ad-ins.com/embed/V2/inquiry" r:id="rId20" ref="Y200" tooltip="https://mobiledemoserver.ad-ins.com/embed/V2/inquiry"/>
    <hyperlink display="https://mobiledemoserver.ad-ins.com/embed/V2/dashboard" r:id="rId19" ref="Z199" tooltip="https://mobiledemoserver.ad-ins.com/embed/V2/dashboard"/>
    <hyperlink display="https://mobiledemoserver.ad-ins.com/embed/V2/inquiry" r:id="rId20" ref="Z200" tooltip="https://mobiledemoserver.ad-ins.com/embed/V2/inquiry"/>
    <hyperlink display="https://mobiledemoserver.ad-ins.com/embed/V2/dashboard" r:id="rId19" ref="AB199" tooltip="https://mobiledemoserver.ad-ins.com/embed/V2/dashboard"/>
    <hyperlink display="https://mobiledemoserver.ad-ins.com/embed/V2/inquiry" r:id="rId20" ref="AB200" tooltip="https://mobiledemoserver.ad-ins.com/embed/V2/inquiry"/>
    <hyperlink display="https://mobiledemoserver.ad-ins.com/embed/V2/dashboard" r:id="rId19" ref="AC199" tooltip="https://mobiledemoserver.ad-ins.com/embed/V2/dashboard"/>
    <hyperlink display="https://mobiledemoserver.ad-ins.com/embed/V2/inquiry" r:id="rId20" ref="AC200" tooltip="https://mobiledemoserver.ad-ins.com/embed/V2/inquiry"/>
    <hyperlink display="https://mobiledemoserver.ad-ins.com/embed/V2/dashboard" r:id="rId19" ref="AD199" tooltip="https://mobiledemoserver.ad-ins.com/embed/V2/dashboard"/>
    <hyperlink display="https://mobiledemoserver.ad-ins.com/embed/V2/inquiry" r:id="rId20" ref="AD200" tooltip="https://mobiledemoserver.ad-ins.com/embed/V2/inquiry"/>
    <hyperlink display="https://mobiledemoserver.ad-ins.com/embed/V2/dashboard" r:id="rId19" ref="AE199" tooltip="https://mobiledemoserver.ad-ins.com/embed/V2/dashboard"/>
    <hyperlink display="https://mobiledemoserver.ad-ins.com/embed/V2/inquiry" r:id="rId20" ref="AE200" tooltip="https://mobiledemoserver.ad-ins.com/embed/V2/inquiry"/>
    <hyperlink display="https://mobiledemoserver.ad-ins.com/embed/V2/dashboard" r:id="rId19" ref="AF199" tooltip="https://mobiledemoserver.ad-ins.com/embed/V2/dashboard"/>
    <hyperlink display="https://mobiledemoserver.ad-ins.com/embed/V2/inquiry" r:id="rId20" ref="AF200" tooltip="https://mobiledemoserver.ad-ins.com/embed/V2/inquiry"/>
    <hyperlink display="https://mobiledemoserver.ad-ins.com/embed/V2/dashboard" r:id="rId19" ref="AG199" tooltip="https://mobiledemoserver.ad-ins.com/embed/V2/dashboard"/>
    <hyperlink display="http://gdkwebsvr:8080/embed/V2/inquiry" r:id="rId3" ref="AH200"/>
    <hyperlink display="http://gdkwebsvr:8080/embed/V2/dashboard" r:id="rId4" ref="AH199"/>
    <hyperlink display="http://gdkwebsvr:8080/embed/V2/inquiry" r:id="rId3" ref="AI200"/>
    <hyperlink display="http://gdkwebsvr:8080/embed/V2/dashboard" r:id="rId4" ref="AI199"/>
    <hyperlink display="https://mobiledemoserver.ad-ins.com/embed/V2/inquiry" r:id="rId20" ref="AG200" tooltip="https://mobiledemoserver.ad-ins.com/embed/V2/inquiry"/>
    <hyperlink display="https://mobiledemoserver.ad-ins.com/embed/V2/dashboard" r:id="rId19" ref="AN199" tooltip="https://mobiledemoserver.ad-ins.com/embed/V2/dashboard"/>
    <hyperlink display="https://mobiledemoserver.ad-ins.com/embed/V2/inquiry" r:id="rId20" ref="AN200" tooltip="https://mobiledemoserver.ad-ins.com/embed/V2/inquiry"/>
    <hyperlink display="https://mobiledemoserver.ad-ins.com/embed/V2/dashboard" r:id="rId19" ref="AO199" tooltip="https://mobiledemoserver.ad-ins.com/embed/V2/dashboard"/>
    <hyperlink display="https://mobiledemoserver.ad-ins.com/embed/V2/inquiry" r:id="rId20" ref="AO200" tooltip="https://mobiledemoserver.ad-ins.com/embed/V2/inquiry"/>
    <hyperlink display="https://mobiledemoserver.ad-ins.com/embed/V2/dashboard" r:id="rId19" ref="AP199" tooltip="https://mobiledemoserver.ad-ins.com/embed/V2/dashboard"/>
    <hyperlink display="https://mobiledemoserver.ad-ins.com/embed/V2/inquiry" r:id="rId20" ref="AP200" tooltip="https://mobiledemoserver.ad-ins.com/embed/V2/inquiry"/>
    <hyperlink display="https://mobiledemoserver.ad-ins.com/embed/V2/dashboard" r:id="rId19" ref="AQ199" tooltip="https://mobiledemoserver.ad-ins.com/embed/V2/dashboard"/>
    <hyperlink display="https://mobiledemoserver.ad-ins.com/embed/V2/inquiry" r:id="rId20" ref="AQ200" tooltip="https://mobiledemoserver.ad-ins.com/embed/V2/inquiry"/>
    <hyperlink display="https://mobiledemoserver.ad-ins.com/embed/V2/dashboard" r:id="rId19" ref="AR199" tooltip="https://mobiledemoserver.ad-ins.com/embed/V2/dashboard"/>
    <hyperlink display="https://mobiledemoserver.ad-ins.com/embed/V2/inquiry" r:id="rId20" ref="AR200" tooltip="https://mobiledemoserver.ad-ins.com/embed/V2/inquiry"/>
    <hyperlink display="https://mobiledemoserver.ad-ins.com/embed/V2/dashboard" r:id="rId19" ref="AS199" tooltip="https://mobiledemoserver.ad-ins.com/embed/V2/dashboard"/>
    <hyperlink display="https://mobiledemoserver.ad-ins.com/embed/V2/inquiry" r:id="rId20" ref="AS200" tooltip="https://mobiledemoserver.ad-ins.com/embed/V2/inquiry"/>
    <hyperlink display="https://mobiledemoserver.ad-ins.com/embed/V2/dashboard" r:id="rId19" ref="AT199" tooltip="https://mobiledemoserver.ad-ins.com/embed/V2/dashboard"/>
    <hyperlink display="https://mobiledemoserver.ad-ins.com/embed/V2/inquiry" r:id="rId20" ref="AT200" tooltip="https://mobiledemoserver.ad-ins.com/embed/V2/inquiry"/>
    <hyperlink display="https://mobiledemoserver.ad-ins.com/embed/V2/dashboard" r:id="rId19" ref="AU199" tooltip="https://mobiledemoserver.ad-ins.com/embed/V2/dashboard"/>
    <hyperlink display="https://mobiledemoserver.ad-ins.com/embed/V2/inquiry" r:id="rId20" ref="AU200" tooltip="https://mobiledemoserver.ad-ins.com/embed/V2/inquiry"/>
    <hyperlink display="ANDY@AD-INS.COM" r:id="rId2" ref="BA175"/>
    <hyperlink display="USERCIBB@GMAIL.COM;USERCIBC@GMAIL.COM" r:id="rId15" ref="BA125" tooltip="mailto:USERCIBB@GMAIL.COM;USERCIBC@GMAIL.COM"/>
    <hyperlink display="&quot;http://storm20/WOMF/ESIGN/api/ESign/UploadDocToDms&quot;" r:id="rId5" ref="BA80"/>
    <hyperlink display="&quot;http://storm20/WOMF/ESIGN/api/ESign/ResumeESignProcess?trxNo=WS-ANDY-TKNAJ-0001&quot;" r:id="rId6" ref="BA79"/>
    <hyperlink display="admin@wom.co.id" r:id="rId1" ref="BA8" tooltip="mailto:admin@tafs.co.id"/>
    <hyperlink display="P@ssw0rd" r:id="rId7" ref="BA14" tooltip="mailto:P@ssw0rd"/>
    <hyperlink display="USERCIBB@GMAIL.COM;USERCIBC@GMAIL.COM" r:id="rId15" ref="BA134" tooltip="mailto:USERCIBB@GMAIL.COM;USERCIBC@GMAIL.COM"/>
    <hyperlink display="USERCIBD@GMAIL.COM;USERCIFE@ESIGNHUB.MY.ID" r:id="rId18" ref="BA142"/>
    <hyperlink display="http://gdkwebsvr:8080/embed/V2/dashboard" r:id="rId4" ref="BA199"/>
    <hyperlink display="http://gdkwebsvr:8080/embed/V2/inquiry" r:id="rId3" ref="BA200"/>
    <hyperlink display="ANDY@AD-INS.COM" r:id="rId2" ref="BB175"/>
    <hyperlink display="USERCIBB@GMAIL.COM;USERCIBC@GMAIL.COM" r:id="rId15" ref="BB125" tooltip="mailto:USERCIBB@GMAIL.COM;USERCIBC@GMAIL.COM"/>
    <hyperlink display="&quot;http://storm20/WOMF/ESIGN/api/ESign/UploadDocToDms&quot;" r:id="rId5" ref="BB80"/>
    <hyperlink display="&quot;http://storm20/WOMF/ESIGN/api/ESign/ResumeESignProcess?trxNo=WS-ANDY-TKNAJ-0001&quot;" r:id="rId6" ref="BB79"/>
    <hyperlink display="admin@wom.co.id" r:id="rId1" ref="BB8" tooltip="mailto:admin@tafs.co.id"/>
    <hyperlink display="P@ssw0rd" r:id="rId7" ref="BB14" tooltip="mailto:P@ssw0rd"/>
    <hyperlink display="USERCIBB@GMAIL.COM;USERCIBC@GMAIL.COM" r:id="rId15" ref="BB134" tooltip="mailto:USERCIBB@GMAIL.COM;USERCIBC@GMAIL.COM"/>
    <hyperlink display="USERCIBD@GMAIL.COM;USERCIFE@ESIGNHUB.MY.ID" r:id="rId18" ref="BB142"/>
    <hyperlink display="http://gdkwebsvr:8080/embed/V2/dashboard" r:id="rId4" ref="BB199"/>
    <hyperlink display="http://gdkwebsvr:8080/embed/V2/inquiry" r:id="rId3" ref="BB200"/>
    <hyperlink display="ANDY@AD-INS.COM" r:id="rId2" ref="BC175"/>
    <hyperlink display="USERCIBB@GMAIL.COM;USERCIBC@GMAIL.COM" r:id="rId15" ref="BC125" tooltip="mailto:USERCIBB@GMAIL.COM;USERCIBC@GMAIL.COM"/>
    <hyperlink display="&quot;http://storm20/WOMF/ESIGN/api/ESign/UploadDocToDms&quot;" r:id="rId5" ref="BC80"/>
    <hyperlink display="&quot;http://storm20/WOMF/ESIGN/api/ESign/ResumeESignProcess?trxNo=WS-ANDY-TKNAJ-0001&quot;" r:id="rId6" ref="BC79"/>
    <hyperlink display="admin@wom.co.id" r:id="rId1" ref="BC8" tooltip="mailto:admin@tafs.co.id"/>
    <hyperlink display="P@ssw0rd" r:id="rId7" ref="BC14" tooltip="mailto:P@ssw0rd"/>
    <hyperlink display="USERCIBB@GMAIL.COM;USERCIBC@GMAIL.COM" r:id="rId15" ref="BC134" tooltip="mailto:USERCIBB@GMAIL.COM;USERCIBC@GMAIL.COM"/>
    <hyperlink display="USERCIBD@GMAIL.COM;USERCIFE@ESIGNHUB.MY.ID" r:id="rId18" ref="BC142"/>
    <hyperlink display="http://gdkwebsvr:8080/embed/V2/dashboard" r:id="rId4" ref="BC199"/>
    <hyperlink display="http://gdkwebsvr:8080/embed/V2/inquiry" r:id="rId3" ref="BC200"/>
    <hyperlink display="ANDY@AD-INS.COM" r:id="rId2" ref="BD175"/>
    <hyperlink display="USERCIBB@GMAIL.COM;USERCIBC@GMAIL.COM" r:id="rId15" ref="BD125" tooltip="mailto:USERCIBB@GMAIL.COM;USERCIBC@GMAIL.COM"/>
    <hyperlink display="&quot;http://storm20/WOMF/ESIGN/api/ESign/UploadDocToDms&quot;" r:id="rId5" ref="BD80"/>
    <hyperlink display="&quot;http://storm20/WOMF/ESIGN/api/ESign/ResumeESignProcess?trxNo=WS-ANDY-TKNAJ-0001&quot;" r:id="rId6" ref="BD79"/>
    <hyperlink display="admin@wom.co.id" r:id="rId1" ref="BD8" tooltip="mailto:admin@tafs.co.id"/>
    <hyperlink display="P@ssw0rd" r:id="rId7" ref="BD14" tooltip="mailto:P@ssw0rd"/>
    <hyperlink display="USERCIBB@GMAIL.COM;USERCIBC@GMAIL.COM" r:id="rId15" ref="BD134" tooltip="mailto:USERCIBB@GMAIL.COM;USERCIBC@GMAIL.COM"/>
    <hyperlink display="USERCIBD@GMAIL.COM;USERCIFE@ESIGNHUB.MY.ID" r:id="rId18" ref="BD142"/>
    <hyperlink display="http://gdkwebsvr:8080/embed/V2/dashboard" r:id="rId4" ref="BD199"/>
    <hyperlink display="http://gdkwebsvr:8080/embed/V2/inquiry" r:id="rId3" ref="BD200"/>
    <hyperlink display="ANDY@AD-INS.COM" r:id="rId2" ref="BE175"/>
    <hyperlink display="USERCIBB@GMAIL.COM;USERCIBC@GMAIL.COM" r:id="rId15" ref="BE125" tooltip="mailto:USERCIBB@GMAIL.COM;USERCIBC@GMAIL.COM"/>
    <hyperlink display="&quot;http://storm20/WOMF/ESIGN/api/ESign/UploadDocToDms&quot;" r:id="rId5" ref="BE80"/>
    <hyperlink display="&quot;http://storm20/WOMF/ESIGN/api/ESign/ResumeESignProcess?trxNo=WS-ANDY-TKNAJ-0001&quot;" r:id="rId6" ref="BE79"/>
    <hyperlink display="admin@wom.co.id" r:id="rId1" ref="BE8" tooltip="mailto:admin@tafs.co.id"/>
    <hyperlink display="P@ssw0rd" r:id="rId7" ref="BE14" tooltip="mailto:P@ssw0rd"/>
    <hyperlink display="USERCIBB@GMAIL.COM;USERCIBC@GMAIL.COM" r:id="rId15" ref="BE134" tooltip="mailto:USERCIBB@GMAIL.COM;USERCIBC@GMAIL.COM"/>
    <hyperlink display="USERCIBD@GMAIL.COM;USERCIFE@ESIGNHUB.MY.ID" r:id="rId18" ref="BE142"/>
    <hyperlink display="http://gdkwebsvr:8080/embed/V2/dashboard" r:id="rId4" ref="BE199"/>
    <hyperlink display="http://gdkwebsvr:8080/embed/V2/inquiry" r:id="rId3" ref="BE200"/>
    <hyperlink display="ANDY@AD-INS.COM" r:id="rId2" ref="BF175"/>
    <hyperlink display="USERCIBB@GMAIL.COM;USERCIBC@GMAIL.COM" r:id="rId15" ref="BF125" tooltip="mailto:USERCIBB@GMAIL.COM;USERCIBC@GMAIL.COM"/>
    <hyperlink display="&quot;http://storm20/WOMF/ESIGN/api/ESign/UploadDocToDms&quot;" r:id="rId5" ref="BF80"/>
    <hyperlink display="&quot;http://storm20/WOMF/ESIGN/api/ESign/ResumeESignProcess?trxNo=WS-ANDY-TKNAJ-0001&quot;" r:id="rId6" ref="BF79"/>
    <hyperlink display="admin@wom.co.id" r:id="rId1" ref="BF8" tooltip="mailto:admin@tafs.co.id"/>
    <hyperlink display="P@ssw0rd" r:id="rId7" ref="BF14" tooltip="mailto:P@ssw0rd"/>
    <hyperlink display="USERCIBB@GMAIL.COM;USERCIBC@GMAIL.COM" r:id="rId15" ref="BF134" tooltip="mailto:USERCIBB@GMAIL.COM;USERCIBC@GMAIL.COM"/>
    <hyperlink display="USERCIBD@GMAIL.COM;USERCIFE@ESIGNHUB.MY.ID" r:id="rId18" ref="BF142"/>
    <hyperlink display="http://gdkwebsvr:8080/embed/V2/dashboard" r:id="rId4" ref="BF199"/>
    <hyperlink display="http://gdkwebsvr:8080/embed/V2/inquiry" r:id="rId3" ref="BF200"/>
    <hyperlink display="ANDY@AD-INS.COM" r:id="rId2" ref="BG175"/>
    <hyperlink display="USERCIBB@GMAIL.COM;USERCIBC@GMAIL.COM" r:id="rId15" ref="BG125" tooltip="mailto:USERCIBB@GMAIL.COM;USERCIBC@GMAIL.COM"/>
    <hyperlink display="&quot;http://storm20/WOMF/ESIGN/api/ESign/UploadDocToDms&quot;" r:id="rId5" ref="BG80"/>
    <hyperlink display="&quot;http://storm20/WOMF/ESIGN/api/ESign/ResumeESignProcess?trxNo=WS-ANDY-TKNAJ-0001&quot;" r:id="rId6" ref="BG79"/>
    <hyperlink display="admin@wom.co.id" r:id="rId1" ref="BG8" tooltip="mailto:admin@tafs.co.id"/>
    <hyperlink display="P@ssw0rd" r:id="rId7" ref="BG14" tooltip="mailto:P@ssw0rd"/>
    <hyperlink display="USERCIBB@GMAIL.COM;USERCIBC@GMAIL.COM" r:id="rId15" ref="BG134" tooltip="mailto:USERCIBB@GMAIL.COM;USERCIBC@GMAIL.COM"/>
    <hyperlink display="USERCIBD@GMAIL.COM;USERCIFE@ESIGNHUB.MY.ID" r:id="rId18" ref="BG142"/>
    <hyperlink display="http://gdkwebsvr:8080/embed/V2/dashboard" r:id="rId4" ref="BG199"/>
    <hyperlink display="http://gdkwebsvr:8080/embed/V2/inquiry" r:id="rId3" ref="BG200"/>
    <hyperlink display="ANDY@AD-INS.COM" r:id="rId2" ref="BH175"/>
    <hyperlink display="USERCIBB@GMAIL.COM;USERCIBC@GMAIL.COM" r:id="rId15" ref="BH125" tooltip="mailto:USERCIBB@GMAIL.COM;USERCIBC@GMAIL.COM"/>
    <hyperlink display="&quot;http://storm20/WOMF/ESIGN/api/ESign/UploadDocToDms&quot;" r:id="rId5" ref="BH80"/>
    <hyperlink display="&quot;http://storm20/WOMF/ESIGN/api/ESign/ResumeESignProcess?trxNo=WS-ANDY-TKNAJ-0001&quot;" r:id="rId6" ref="BH79"/>
    <hyperlink display="admin@wom.co.id" r:id="rId1" ref="BH8" tooltip="mailto:admin@tafs.co.id"/>
    <hyperlink display="P@ssw0rd" r:id="rId7" ref="BH14" tooltip="mailto:P@ssw0rd"/>
    <hyperlink display="USERCIBB@GMAIL.COM;USERCIBC@GMAIL.COM" r:id="rId15" ref="BH134" tooltip="mailto:USERCIBB@GMAIL.COM;USERCIBC@GMAIL.COM"/>
    <hyperlink display="USERCIBD@GMAIL.COM;USERCIFE@ESIGNHUB.MY.ID" r:id="rId18" ref="BH142"/>
    <hyperlink display="http://gdkwebsvr:8080/embed/V2/dashboard" r:id="rId4" ref="BH199"/>
    <hyperlink display="http://gdkwebsvr:8080/embed/V2/inquiry" r:id="rId3" ref="BH200" tooltip="http://gdkwebsvr:8080/embed/V2/inquiry"/>
    <hyperlink display="ANDY@AD-INS.COM" r:id="rId2" ref="BI175"/>
    <hyperlink display="USERCIBB@GMAIL.COM;USERCIBC@GMAIL.COM" r:id="rId15" ref="BI125" tooltip="mailto:USERCIBB@GMAIL.COM;USERCIBC@GMAIL.COM"/>
    <hyperlink display="&quot;http://storm20/WOMF/ESIGN/api/ESign/UploadDocToDms&quot;" r:id="rId5" ref="BI80"/>
    <hyperlink display="&quot;http://storm20/WOMF/ESIGN/api/ESign/ResumeESignProcess?trxNo=WS-ANDY-TKNAJ-0001&quot;" r:id="rId6" ref="BI79"/>
    <hyperlink display="admin@wom.co.id" r:id="rId1" ref="BI8" tooltip="mailto:admin@tafs.co.id"/>
    <hyperlink display="P@ssw0rd" r:id="rId7" ref="BI14" tooltip="mailto:P@ssw0rd"/>
    <hyperlink display="USERCIBB@GMAIL.COM;USERCIBC@GMAIL.COM" r:id="rId15" ref="BI134" tooltip="mailto:USERCIBB@GMAIL.COM;USERCIBC@GMAIL.COM"/>
    <hyperlink display="USERCIBD@GMAIL.COM;USERCIFE@ESIGNHUB.MY.ID" r:id="rId18" ref="BI142"/>
    <hyperlink display="http://gdkwebsvr:8080/embed/V2/dashboard" r:id="rId4" ref="BI199"/>
    <hyperlink display="http://gdkwebsvr:8080/embed/V2/inquiry" r:id="rId3" ref="BI200"/>
    <hyperlink display="ANDY@AD-INS.COM" r:id="rId2" ref="BJ175"/>
    <hyperlink display="USERCIBB@GMAIL.COM;USERCIBC@GMAIL.COM" r:id="rId15" ref="BJ125" tooltip="mailto:USERCIBB@GMAIL.COM;USERCIBC@GMAIL.COM"/>
    <hyperlink display="&quot;http://storm20/WOMF/ESIGN/api/ESign/UploadDocToDms&quot;" r:id="rId5" ref="BJ80"/>
    <hyperlink display="&quot;http://storm20/WOMF/ESIGN/api/ESign/ResumeESignProcess?trxNo=WS-ANDY-TKNAJ-0001&quot;" r:id="rId6" ref="BJ79"/>
    <hyperlink display="admin@wom.co.id" r:id="rId1" ref="BJ8" tooltip="mailto:admin@tafs.co.id"/>
    <hyperlink display="P@ssw0rd" r:id="rId7" ref="BJ14" tooltip="mailto:P@ssw0rd"/>
    <hyperlink display="USERCIBB@GMAIL.COM;USERCIBC@GMAIL.COM" r:id="rId15" ref="BJ134" tooltip="mailto:USERCIBB@GMAIL.COM;USERCIBC@GMAIL.COM"/>
    <hyperlink display="USERCIBD@GMAIL.COM;USERCIFE@ESIGNHUB.MY.ID" r:id="rId18" ref="BJ142"/>
    <hyperlink display="http://gdkwebsvr:8080/embed/V2/dashboard" r:id="rId4" ref="BJ199"/>
    <hyperlink display="http://gdkwebsvr:8080/embed/V2/inquiry" r:id="rId3" ref="BJ200"/>
    <hyperlink display="ANDY@AD-INS.COM" r:id="rId2" ref="BK175"/>
    <hyperlink display="USERCIBB@GMAIL.COM;USERCIBC@GMAIL.COM" r:id="rId15" ref="BK125" tooltip="mailto:USERCIBB@GMAIL.COM;USERCIBC@GMAIL.COM"/>
    <hyperlink display="&quot;http://storm20/WOMF/ESIGN/api/ESign/UploadDocToDms&quot;" r:id="rId5" ref="BK80"/>
    <hyperlink display="&quot;http://storm20/WOMF/ESIGN/api/ESign/ResumeESignProcess?trxNo=WS-ANDY-TKNAJ-0001&quot;" r:id="rId6" ref="BK79"/>
    <hyperlink display="admin@wom.co.id" r:id="rId1" ref="BK8" tooltip="mailto:admin@tafs.co.id"/>
    <hyperlink display="P@ssw0rd" r:id="rId7" ref="BK14" tooltip="mailto:P@ssw0rd"/>
    <hyperlink display="USERCIBB@GMAIL.COM;USERCIBC@GMAIL.COM" r:id="rId15" ref="BK134" tooltip="mailto:USERCIBB@GMAIL.COM;USERCIBC@GMAIL.COM"/>
    <hyperlink display="USERCIBD@GMAIL.COM;USERCIFE@ESIGNHUB.MY.ID" r:id="rId18" ref="BK142"/>
    <hyperlink display="http://gdkwebsvr:8080/embed/V2/dashboard" r:id="rId4" ref="BK199"/>
    <hyperlink display="http://gdkwebsvr:8080/embed/V2/inquiry" r:id="rId3" ref="BK200"/>
    <hyperlink display="ANDY@AD-INS.COM" r:id="rId2" ref="BL175"/>
    <hyperlink display="USERCIBB@GMAIL.COM;USERCIBC@GMAIL.COM" r:id="rId15" ref="BL125" tooltip="mailto:USERCIBB@GMAIL.COM;USERCIBC@GMAIL.COM"/>
    <hyperlink display="&quot;http://storm20/WOMF/ESIGN/api/ESign/UploadDocToDms&quot;" r:id="rId5" ref="BL80"/>
    <hyperlink display="&quot;http://storm20/WOMF/ESIGN/api/ESign/ResumeESignProcess?trxNo=WS-ANDY-TKNAJ-0001&quot;" r:id="rId6" ref="BL79"/>
    <hyperlink display="admin@wom.co.id" r:id="rId1" ref="BL8" tooltip="mailto:admin@tafs.co.id"/>
    <hyperlink display="P@ssw0rd" r:id="rId7" ref="BL14" tooltip="mailto:P@ssw0rd"/>
    <hyperlink display="USERCIBB@GMAIL.COM;USERCIBC@GMAIL.COM" r:id="rId15" ref="BL134" tooltip="mailto:USERCIBB@GMAIL.COM;USERCIBC@GMAIL.COM"/>
    <hyperlink display="USERCIBD@GMAIL.COM;USERCIFE@ESIGNHUB.MY.ID" r:id="rId18" ref="BL142"/>
    <hyperlink display="http://gdkwebsvr:8080/embed/V2/dashboard" r:id="rId4" ref="BL199"/>
    <hyperlink display="http://gdkwebsvr:8080/embed/V2/inquiry" r:id="rId3" ref="BL200"/>
    <hyperlink display="ANDY@AD-INS.COM" r:id="rId2" ref="BM175"/>
    <hyperlink display="USERCIBB@GMAIL.COM;USERCIBC@GMAIL.COM" r:id="rId15" ref="BM125" tooltip="mailto:USERCIBB@GMAIL.COM;USERCIBC@GMAIL.COM"/>
    <hyperlink display="&quot;http://storm20/WOMF/ESIGN/api/ESign/UploadDocToDms&quot;" r:id="rId5" ref="BM80"/>
    <hyperlink display="&quot;http://storm20/WOMF/ESIGN/api/ESign/ResumeESignProcess?trxNo=WS-ANDY-TKNAJ-0001&quot;" r:id="rId6" ref="BM79"/>
    <hyperlink display="admin@wom.co.id" r:id="rId1" ref="BM8" tooltip="mailto:admin@tafs.co.id"/>
    <hyperlink display="P@ssw0rd" r:id="rId7" ref="BM14" tooltip="mailto:P@ssw0rd"/>
    <hyperlink display="USERCIBB@GMAIL.COM;USERCIBC@GMAIL.COM" r:id="rId15" ref="BM134" tooltip="mailto:USERCIBB@GMAIL.COM;USERCIBC@GMAIL.COM"/>
    <hyperlink display="USERCIBD@GMAIL.COM;USERCIFE@ESIGNHUB.MY.ID" r:id="rId18" ref="BM142"/>
    <hyperlink display="http://gdkwebsvr:8080/embed/V2/dashboard" r:id="rId4" ref="BM199" tooltip="http://gdkwebsvr:8080/embed/V2/dashboard"/>
    <hyperlink display="http://gdkwebsvr:8080/embed/V2/inquiry" r:id="rId3" ref="BM200"/>
    <hyperlink display="ANDY@AD-INS.COM" r:id="rId2" ref="BN175"/>
    <hyperlink display="USERCIBB@GMAIL.COM;USERCIBC@GMAIL.COM" r:id="rId15" ref="BN125" tooltip="mailto:USERCIBB@GMAIL.COM;USERCIBC@GMAIL.COM"/>
    <hyperlink display="&quot;http://storm20/WOMF/ESIGN/api/ESign/UploadDocToDms&quot;" r:id="rId5" ref="BN80"/>
    <hyperlink display="&quot;http://storm20/WOMF/ESIGN/api/ESign/ResumeESignProcess?trxNo=WS-ANDY-TKNAJ-0001&quot;" r:id="rId6" ref="BN79"/>
    <hyperlink display="admin@wom.co.id" r:id="rId1" ref="BN8" tooltip="mailto:admin@tafs.co.id"/>
    <hyperlink display="P@ssw0rd" r:id="rId7" ref="BN14" tooltip="mailto:P@ssw0rd"/>
    <hyperlink display="USERCIBB@GMAIL.COM;USERCIBC@GMAIL.COM" r:id="rId15" ref="BN134" tooltip="mailto:USERCIBB@GMAIL.COM;USERCIBC@GMAIL.COM"/>
    <hyperlink display="USERCIBD@GMAIL.COM;USERCIFE@ESIGNHUB.MY.ID" r:id="rId18" ref="BN142"/>
    <hyperlink display="http://gdkwebsvr:8080/embed/V2/dashboard" r:id="rId4" ref="BN199"/>
    <hyperlink display="http://gdkwebsvr:8080/embed/V2/inquiry" r:id="rId3" ref="BN200"/>
    <hyperlink display="ANDY@AD-INS.COM" r:id="rId2" ref="BO175"/>
    <hyperlink display="USERCIBB@GMAIL.COM;USERCIBC@GMAIL.COM" r:id="rId15" ref="BO125" tooltip="mailto:USERCIBB@GMAIL.COM;USERCIBC@GMAIL.COM"/>
    <hyperlink display="&quot;http://storm20/WOMF/ESIGN/api/ESign/UploadDocToDms&quot;" r:id="rId5" ref="BO80"/>
    <hyperlink display="&quot;http://storm20/WOMF/ESIGN/api/ESign/ResumeESignProcess?trxNo=WS-ANDY-TKNAJ-0001&quot;" r:id="rId6" ref="BO79"/>
    <hyperlink display="admin@wom.co.id" r:id="rId1" ref="BO8" tooltip="mailto:admin@tafs.co.id"/>
    <hyperlink display="P@ssw0rd" r:id="rId7" ref="BO14" tooltip="mailto:P@ssw0rd"/>
    <hyperlink display="USERCIBB@GMAIL.COM;USERCIBC@GMAIL.COM" r:id="rId15" ref="BO134" tooltip="mailto:USERCIBB@GMAIL.COM;USERCIBC@GMAIL.COM"/>
    <hyperlink display="USERCIBD@GMAIL.COM;USERCIFE@ESIGNHUB.MY.ID" r:id="rId18" ref="BO142"/>
    <hyperlink display="http://gdkwebsvr:8080/embed/V2/dashboard" r:id="rId4" ref="BO199"/>
    <hyperlink display="http://gdkwebsvr:8080/embed/V2/inquiry" r:id="rId3" ref="BO200"/>
    <hyperlink display="https://mobiledemoserver.ad-ins.com/embed/V2/dashboard" r:id="rId19" ref="AW199" tooltip="https://mobiledemoserver.ad-ins.com/embed/V2/dashboard"/>
    <hyperlink display="https://mobiledemoserver.ad-ins.com/embed/V2/inquiry" r:id="rId20" ref="AW200" tooltip="https://mobiledemoserver.ad-ins.com/embed/V2/inquiry"/>
    <hyperlink display="https://mobiledemoserver.ad-ins.com/embed/V2/dashboard" r:id="rId19" ref="AX199" tooltip="https://mobiledemoserver.ad-ins.com/embed/V2/dashboard"/>
    <hyperlink display="https://mobiledemoserver.ad-ins.com/embed/V2/inquiry" r:id="rId20" ref="AX200" tooltip="https://mobiledemoserver.ad-ins.com/embed/V2/inquiry"/>
    <hyperlink display="ANDY@AD-INS.COM" r:id="rId2" ref="BQ175"/>
    <hyperlink display="USERCIBB@GMAIL.COM;USERCIBC@GMAIL.COM" r:id="rId15" ref="BQ125" tooltip="mailto:USERCIBB@GMAIL.COM;USERCIBC@GMAIL.COM"/>
    <hyperlink display="&quot;http://storm20/WOMF/ESIGN/api/ESign/UploadDocToDms&quot;" r:id="rId5" ref="BQ80"/>
    <hyperlink display="&quot;http://storm20/WOMF/ESIGN/api/ESign/ResumeESignProcess?trxNo=WS-ANDY-TKNAJ-0001&quot;" r:id="rId6" ref="BQ79"/>
    <hyperlink display="admin@wom.co.id" r:id="rId1" ref="BQ8" tooltip="mailto:admin@tafs.co.id"/>
    <hyperlink display="USERCIBB@GMAIL.COM;USERCIBC@GMAIL.COM" r:id="rId15" ref="BQ134" tooltip="mailto:USERCIBB@GMAIL.COM;USERCIBC@GMAIL.COM"/>
    <hyperlink display="USERCIBD@GMAIL.COM;USERCIFE@ESIGNHUB.MY.ID" r:id="rId18" ref="BQ142"/>
    <hyperlink display="ANDY@AD-INS.COM" r:id="rId2" ref="BR175"/>
    <hyperlink display="USERCIBB@GMAIL.COM;USERCIBC@GMAIL.COM" r:id="rId15" ref="BR125" tooltip="mailto:USERCIBB@GMAIL.COM;USERCIBC@GMAIL.COM"/>
    <hyperlink display="&quot;http://storm20/WOMF/ESIGN/api/ESign/UploadDocToDms&quot;" r:id="rId5" ref="BR80"/>
    <hyperlink display="&quot;http://storm20/WOMF/ESIGN/api/ESign/ResumeESignProcess?trxNo=WS-ANDY-TKNAJ-0001&quot;" r:id="rId6" ref="BR79"/>
    <hyperlink display="admin@wom.co.id" r:id="rId1" ref="BR8" tooltip="mailto:admin@tafs.co.id"/>
    <hyperlink display="USERCIBB@GMAIL.COM;USERCIBC@GMAIL.COM" r:id="rId15" ref="BR134" tooltip="mailto:USERCIBB@GMAIL.COM;USERCIBC@GMAIL.COM"/>
    <hyperlink display="USERCIBD@GMAIL.COM;USERCIFE@ESIGNHUB.MY.ID" r:id="rId18" ref="BR142"/>
    <hyperlink display="ANDY@AD-INS.COM" r:id="rId2" ref="BS175"/>
    <hyperlink display="USERCIBB@GMAIL.COM;USERCIBC@GMAIL.COM" r:id="rId15" ref="BS125" tooltip="mailto:USERCIBB@GMAIL.COM;USERCIBC@GMAIL.COM"/>
    <hyperlink display="&quot;http://storm20/WOMF/ESIGN/api/ESign/UploadDocToDms&quot;" r:id="rId5" ref="BS80"/>
    <hyperlink display="&quot;http://storm20/WOMF/ESIGN/api/ESign/ResumeESignProcess?trxNo=WS-ANDY-TKNAJ-0001&quot;" r:id="rId6" ref="BS79"/>
    <hyperlink display="admin@wom.co.id" r:id="rId1" ref="BS8" tooltip="mailto:admin@tafs.co.id"/>
    <hyperlink display="USERCIBB@GMAIL.COM;USERCIBC@GMAIL.COM" r:id="rId15" ref="BS134" tooltip="mailto:USERCIBB@GMAIL.COM;USERCIBC@GMAIL.COM"/>
    <hyperlink display="USERCIBD@GMAIL.COM;USERCIFE@ESIGNHUB.MY.ID" r:id="rId18" ref="BS142"/>
    <hyperlink display="https://mobiledemoserver.ad-ins.com/embed/V2/dashboard" r:id="rId19" ref="BQ199" tooltip="https://mobiledemoserver.ad-ins.com/embed/V2/dashboard"/>
    <hyperlink display="https://mobiledemoserver.ad-ins.com/embed/V2/inquiry" r:id="rId20" ref="BQ200" tooltip="https://mobiledemoserver.ad-ins.com/embed/V2/inquiry"/>
    <hyperlink display="https://mobiledemoserver.ad-ins.com/embed/V2/dashboard" r:id="rId19" ref="BR199" tooltip="https://mobiledemoserver.ad-ins.com/embed/V2/dashboard"/>
    <hyperlink display="https://mobiledemoserver.ad-ins.com/embed/V2/inquiry" r:id="rId20" ref="BR200" tooltip="https://mobiledemoserver.ad-ins.com/embed/V2/inquiry"/>
    <hyperlink display="https://mobiledemoserver.ad-ins.com/embed/V2/dashboard" r:id="rId19" ref="BS199" tooltip="https://mobiledemoserver.ad-ins.com/embed/V2/dashboard"/>
    <hyperlink display="https://mobiledemoserver.ad-ins.com/embed/V2/inquiry" r:id="rId20" ref="BS200" tooltip="https://mobiledemoserver.ad-ins.com/embed/V2/inquiry"/>
    <hyperlink display="ANDY@AD-INS.COM" r:id="rId2" ref="BT175"/>
    <hyperlink display="USERCIBB@GMAIL.COM;USERCIBC@GMAIL.COM" r:id="rId15" ref="BT125" tooltip="mailto:USERCIBB@GMAIL.COM;USERCIBC@GMAIL.COM"/>
    <hyperlink display="&quot;http://storm20/WOMF/ESIGN/api/ESign/UploadDocToDms&quot;" r:id="rId5" ref="BT80"/>
    <hyperlink display="&quot;http://storm20/WOMF/ESIGN/api/ESign/ResumeESignProcess?trxNo=WS-ANDY-TKNAJ-0001&quot;" r:id="rId6" ref="BT79"/>
    <hyperlink display="admin@wom.co.id" r:id="rId1" ref="BT8" tooltip="mailto:admin@tafs.co.id"/>
    <hyperlink display="USERCIBB@GMAIL.COM;USERCIBC@GMAIL.COM" r:id="rId15" ref="BT134" tooltip="mailto:USERCIBB@GMAIL.COM;USERCIBC@GMAIL.COM"/>
    <hyperlink display="USERCIBD@GMAIL.COM;USERCIFE@ESIGNHUB.MY.ID" r:id="rId18" ref="BT142"/>
    <hyperlink display="https://mobiledemoserver.ad-ins.com/embed/V2/dashboard" r:id="rId19" ref="BT199" tooltip="https://mobiledemoserver.ad-ins.com/embed/V2/dashboard"/>
    <hyperlink display="https://mobiledemoserver.ad-ins.com/embed/V2/inquiry" r:id="rId20" ref="BT200" tooltip="https://mobiledemoserver.ad-ins.com/embed/V2/inquiry"/>
    <hyperlink display="ANDY@AD-INS.COM" r:id="rId2" ref="B175"/>
    <hyperlink display="USERCIBB@GMAIL.COM;USERCIBC@GMAIL.COM" r:id="rId15" ref="B125" tooltip="mailto:USERCIBB@GMAIL.COM;USERCIBC@GMAIL.COM"/>
    <hyperlink display="&quot;http://storm20/WOMF/ESIGN/api/ESign/UploadDocToDms&quot;" r:id="rId5" ref="B80"/>
    <hyperlink display="&quot;http://storm20/WOMF/ESIGN/api/ESign/ResumeESignProcess?trxNo=WS-ANDY-TKNAJ-0001&quot;" r:id="rId6" ref="B79"/>
    <hyperlink display="admin@wom.co.id" r:id="rId1" ref="B8" tooltip="mailto:admin@tafs.co.id"/>
    <hyperlink display="USERCIBB@GMAIL.COM;USERCIBC@GMAIL.COM" r:id="rId15" ref="B134" tooltip="mailto:USERCIBB@GMAIL.COM;USERCIBC@GMAIL.COM"/>
    <hyperlink display="http://gdkwebsvr:8080/embed/V2/dashboard" r:id="rId4" ref="B199" tooltip="http://gdkwebsvr:8080/embed/V2/dashboard"/>
    <hyperlink display="http://gdkwebsvr:8080/embed/V2/inquiry" r:id="rId3" ref="B200"/>
    <hyperlink display="ANDY@AD-INS.COM" r:id="rId2" ref="C175"/>
    <hyperlink display="USERCIBB@GMAIL.COM;USERCIBC@GMAIL.COM" r:id="rId15" ref="C125" tooltip="mailto:USERCIBB@GMAIL.COM;USERCIBC@GMAIL.COM"/>
    <hyperlink display="&quot;http://storm20/WOMF/ESIGN/api/ESign/UploadDocToDms&quot;" r:id="rId5" ref="C80"/>
    <hyperlink display="&quot;http://storm20/WOMF/ESIGN/api/ESign/ResumeESignProcess?trxNo=WS-ANDY-TKNAJ-0001&quot;" r:id="rId6" ref="C79"/>
    <hyperlink display="admin@wom.co.id" r:id="rId1" ref="C8" tooltip="mailto:admin@tafs.co.id"/>
    <hyperlink display="P@ssw0rd" r:id="rId7" ref="C14" tooltip="mailto:P@ssw0rd"/>
    <hyperlink display="USERCIBB@GMAIL.COM;USERCIBC@GMAIL.COM" r:id="rId15" ref="C134" tooltip="mailto:USERCIBB@GMAIL.COM;USERCIBC@GMAIL.COM"/>
    <hyperlink display="USERCIBD@GMAIL.COM;USERCIFE@ESIGNHUB.MY.ID" r:id="rId18" ref="C142"/>
    <hyperlink display="http://gdkwebsvr:8080/embed/V2/dashboard" r:id="rId4" ref="C199" tooltip="http://gdkwebsvr:8080/embed/V2/dashboard"/>
    <hyperlink display="http://gdkwebsvr:8080/embed/V2/inquiry" r:id="rId3" ref="C200"/>
    <hyperlink display="USERCJFI@OUTLOOK.COM" r:id="rId21" ref="B142"/>
  </hyperlinks>
  <pageMargins bottom="1" footer="0.5" header="0.5" left="0.75" right="0.75" top="1"/>
  <headerFooter/>
</worksheet>
</file>

<file path=xl/worksheets/sheet3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B48"/>
  <sheetViews>
    <sheetView workbookViewId="0" zoomScale="70" zoomScaleNormal="70">
      <selection activeCell="E3" sqref="E3"/>
    </sheetView>
  </sheetViews>
  <sheetFormatPr defaultColWidth="24.4272727272727" defaultRowHeight="14.5"/>
  <cols>
    <col min="1" max="1" customWidth="true" width="68.3636363636364" collapsed="true"/>
    <col min="11" max="13" customWidth="true" width="48.5727272727273" collapsed="true"/>
  </cols>
  <sheetData>
    <row r="1" spans="1:27">
      <c r="A1" s="12" t="s">
        <v>0</v>
      </c>
      <c r="B1" s="12" t="s">
        <v>2</v>
      </c>
      <c r="C1" s="12" t="s">
        <v>2</v>
      </c>
      <c r="D1" s="12" t="s">
        <v>2</v>
      </c>
      <c r="E1" s="12" t="s">
        <v>2</v>
      </c>
      <c r="F1" s="12" t="s">
        <v>2</v>
      </c>
      <c r="G1" s="12" t="s">
        <v>2</v>
      </c>
      <c r="I1" t="s">
        <v>2</v>
      </c>
      <c r="J1" t="s">
        <v>219</v>
      </c>
      <c r="K1" t="s">
        <v>1</v>
      </c>
      <c r="L1" t="s">
        <v>1</v>
      </c>
      <c r="M1" t="s">
        <v>1</v>
      </c>
      <c r="P1" t="s">
        <v>1</v>
      </c>
      <c r="Q1" t="s">
        <v>1</v>
      </c>
      <c r="R1" t="s">
        <v>1</v>
      </c>
      <c r="S1" t="s">
        <v>1</v>
      </c>
      <c r="T1" t="s">
        <v>1</v>
      </c>
      <c r="U1" t="s">
        <v>1</v>
      </c>
      <c r="V1" t="s">
        <v>1</v>
      </c>
      <c r="W1" t="s">
        <v>1</v>
      </c>
      <c r="X1" t="s">
        <v>1</v>
      </c>
      <c r="Y1" t="s">
        <v>1</v>
      </c>
      <c r="Z1" t="s">
        <v>1</v>
      </c>
      <c r="AA1" t="s">
        <v>1</v>
      </c>
    </row>
    <row r="2" spans="1:27">
      <c r="A2" s="12" t="s">
        <v>3</v>
      </c>
      <c r="B2" s="12" t="s">
        <v>370</v>
      </c>
      <c r="C2" s="12" t="s">
        <v>370</v>
      </c>
      <c r="D2" s="12" t="s">
        <v>370</v>
      </c>
      <c r="E2" s="12" t="s">
        <v>370</v>
      </c>
      <c r="F2" s="12" t="s">
        <v>370</v>
      </c>
      <c r="G2" s="12" t="s">
        <v>370</v>
      </c>
      <c r="I2" t="s">
        <v>370</v>
      </c>
      <c r="J2" t="s">
        <v>370</v>
      </c>
      <c r="K2" t="s">
        <v>3228</v>
      </c>
      <c r="L2" t="s">
        <v>3228</v>
      </c>
      <c r="M2" t="s">
        <v>3228</v>
      </c>
      <c r="O2" t="s">
        <v>7</v>
      </c>
      <c r="P2" t="s">
        <v>2215</v>
      </c>
      <c r="Q2" t="s">
        <v>3229</v>
      </c>
      <c r="R2" t="s">
        <v>3230</v>
      </c>
      <c r="S2" t="s">
        <v>3231</v>
      </c>
      <c r="T2" t="s">
        <v>3232</v>
      </c>
      <c r="U2" t="s">
        <v>3232</v>
      </c>
      <c r="V2" t="s">
        <v>3232</v>
      </c>
      <c r="W2" t="s">
        <v>3232</v>
      </c>
      <c r="X2" t="s">
        <v>3233</v>
      </c>
      <c r="Y2" t="s">
        <v>3234</v>
      </c>
      <c r="Z2" t="s">
        <v>3235</v>
      </c>
      <c r="AA2" t="s">
        <v>3228</v>
      </c>
    </row>
    <row ht="58" r="3" spans="1:27">
      <c r="A3" s="12" t="s">
        <v>15</v>
      </c>
      <c r="B3" s="31" t="s">
        <v>3236</v>
      </c>
      <c r="C3" s="31" t="s">
        <v>3237</v>
      </c>
      <c r="D3" s="31" t="s">
        <v>3238</v>
      </c>
      <c r="E3" s="31" t="s">
        <v>3239</v>
      </c>
      <c r="F3" s="31" t="s">
        <v>3240</v>
      </c>
      <c r="G3" s="31" t="s">
        <v>3241</v>
      </c>
      <c r="H3" s="86"/>
      <c r="I3" s="86" t="s">
        <v>3242</v>
      </c>
      <c r="J3" s="31" t="s">
        <v>3242</v>
      </c>
      <c r="K3" s="31" t="s">
        <v>3243</v>
      </c>
      <c r="L3" s="31" t="s">
        <v>3244</v>
      </c>
      <c r="M3" s="31" t="s">
        <v>3245</v>
      </c>
      <c r="N3" s="4"/>
      <c r="O3" s="4" t="s">
        <v>3246</v>
      </c>
      <c r="P3" s="4" t="s">
        <v>3247</v>
      </c>
      <c r="Q3" s="4" t="s">
        <v>3248</v>
      </c>
      <c r="R3" s="4" t="s">
        <v>3249</v>
      </c>
      <c r="S3" s="4" t="s">
        <v>3250</v>
      </c>
      <c r="T3" s="4" t="s">
        <v>3251</v>
      </c>
      <c r="U3" s="4" t="s">
        <v>3252</v>
      </c>
      <c r="V3" s="4" t="s">
        <v>3253</v>
      </c>
      <c r="W3" s="4" t="s">
        <v>3254</v>
      </c>
      <c r="X3" s="4" t="s">
        <v>3255</v>
      </c>
      <c r="Y3" s="4" t="s">
        <v>3256</v>
      </c>
      <c r="Z3" s="4" t="s">
        <v>3257</v>
      </c>
      <c r="AA3" s="31" t="s">
        <v>3258</v>
      </c>
    </row>
    <row r="4" spans="1:27">
      <c r="A4" s="12" t="s">
        <v>3259</v>
      </c>
      <c r="B4" s="10" t="s">
        <v>1386</v>
      </c>
      <c r="C4" s="10" t="s">
        <v>1386</v>
      </c>
      <c r="D4" s="10" t="s">
        <v>1386</v>
      </c>
      <c r="E4" s="10" t="s">
        <v>1386</v>
      </c>
      <c r="F4" s="10" t="s">
        <v>1386</v>
      </c>
      <c r="G4" s="10" t="s">
        <v>1386</v>
      </c>
      <c r="H4" s="87"/>
      <c r="I4" s="87" t="s">
        <v>1386</v>
      </c>
      <c r="J4" s="10" t="s">
        <v>1386</v>
      </c>
      <c r="K4" s="10" t="s">
        <v>1386</v>
      </c>
      <c r="L4" s="12" t="s">
        <v>33</v>
      </c>
      <c r="M4" s="12" t="s">
        <v>33</v>
      </c>
      <c r="N4" s="12"/>
      <c r="O4" s="12" t="s">
        <v>2</v>
      </c>
      <c r="P4" s="12" t="s">
        <v>33</v>
      </c>
      <c r="Q4" s="12" t="s">
        <v>33</v>
      </c>
      <c r="R4" s="12" t="s">
        <v>33</v>
      </c>
      <c r="S4" s="12" t="s">
        <v>33</v>
      </c>
      <c r="T4" s="12" t="s">
        <v>33</v>
      </c>
      <c r="U4" s="12" t="s">
        <v>33</v>
      </c>
      <c r="V4" s="12" t="s">
        <v>33</v>
      </c>
      <c r="W4" s="12" t="s">
        <v>33</v>
      </c>
      <c r="X4" s="12" t="s">
        <v>33</v>
      </c>
      <c r="Y4" s="12" t="s">
        <v>33</v>
      </c>
      <c r="Z4" s="10" t="s">
        <v>1</v>
      </c>
      <c r="AA4" s="10" t="s">
        <v>1</v>
      </c>
    </row>
    <row r="5" spans="1:27">
      <c r="A5" s="12" t="s">
        <v>3260</v>
      </c>
      <c r="B5" s="12">
        <f>COUNTIFS($A$9:$A$11,"*$*",B9:B11,"")</f>
        <v>0</v>
      </c>
      <c r="C5" s="12">
        <f>COUNTIFS($A$9:$A$11,"*$*",C9:C11,"")</f>
        <v>0</v>
      </c>
      <c r="D5" s="12">
        <f>COUNTIFS($A$9:$A$11,"*$*",D9:D11,"")</f>
        <v>0</v>
      </c>
      <c r="E5" s="12">
        <f>COUNTIFS($A$9:$A$11,"*$*",E9:E11,"")</f>
        <v>0</v>
      </c>
      <c r="F5" s="12">
        <f>COUNTIFS($A$9:$A$11,"*$*",F9:F11,"")</f>
        <v>0</v>
      </c>
      <c r="G5" s="12">
        <f>COUNTIFS($A$9:$A$11,"*$*",G9:G11,"")</f>
        <v>0</v>
      </c>
      <c r="H5" s="88"/>
      <c r="I5" s="88">
        <f>COUNTIFS($A$9:$A$11,"*$*",I9:I11,"")</f>
        <v>0</v>
      </c>
      <c r="J5" s="12">
        <f>COUNTIFS($A$9:$A$11,"*$*",J9:J11,"")</f>
        <v>0</v>
      </c>
      <c r="K5" s="12">
        <f>COUNTIFS($A$9:$A$11,"*$*",K9:K11,"")</f>
        <v>0</v>
      </c>
      <c r="L5" s="12">
        <f>COUNTIFS($A$9:$A$11,"*$*",L9:L11,"")</f>
        <v>0</v>
      </c>
      <c r="M5" s="12">
        <f>COUNTIFS($A$9:$A$11,"*$*",M9:M11,"")</f>
        <v>0</v>
      </c>
      <c r="N5" s="12"/>
      <c r="O5" s="12">
        <f>COUNTIFS($A$9:$A$11,"*$*",O9:O11,"")</f>
        <v>0</v>
      </c>
      <c r="P5" s="12">
        <f ref="P5:AA5" si="0" t="shared">COUNTIFS($A$9:$A$11,"*$*",P9:P11,"")</f>
        <v>1</v>
      </c>
      <c r="Q5" s="12">
        <f si="0" t="shared"/>
        <v>0</v>
      </c>
      <c r="R5" s="12">
        <f si="0" t="shared"/>
        <v>0</v>
      </c>
      <c r="S5" s="12">
        <f si="0" t="shared"/>
        <v>0</v>
      </c>
      <c r="T5" s="12">
        <f si="0" t="shared"/>
        <v>0</v>
      </c>
      <c r="U5" s="12">
        <f si="0" t="shared"/>
        <v>0</v>
      </c>
      <c r="V5" s="12">
        <f si="0" t="shared"/>
        <v>0</v>
      </c>
      <c r="W5" s="12">
        <f si="0" t="shared"/>
        <v>0</v>
      </c>
      <c r="X5" s="12">
        <f si="0" t="shared"/>
        <v>0</v>
      </c>
      <c r="Y5" s="12">
        <f si="0" t="shared"/>
        <v>0</v>
      </c>
      <c r="Z5" s="12">
        <f si="0" t="shared"/>
        <v>0</v>
      </c>
      <c r="AA5" s="12">
        <f si="0" t="shared"/>
        <v>0</v>
      </c>
    </row>
    <row r="6" spans="1:27">
      <c r="A6" s="12"/>
      <c r="B6" s="12"/>
      <c r="C6" s="12"/>
      <c r="D6" s="12"/>
      <c r="E6" s="12"/>
      <c r="F6" s="12"/>
      <c r="G6" s="12"/>
      <c r="H6" s="88"/>
      <c r="I6" s="88"/>
      <c r="J6" s="12"/>
      <c r="K6" s="12"/>
      <c r="L6" s="12"/>
      <c r="M6" s="12"/>
      <c r="N6" s="12"/>
      <c r="O6" s="12"/>
      <c r="P6" s="12"/>
      <c r="Q6" s="12"/>
      <c r="R6" s="12"/>
      <c r="S6" s="12"/>
      <c r="T6" s="12"/>
      <c r="U6" s="12"/>
      <c r="V6" s="12"/>
      <c r="W6" s="12"/>
      <c r="X6" s="12"/>
      <c r="Y6" s="12"/>
      <c r="Z6" s="12"/>
      <c r="AA6" s="12"/>
    </row>
    <row r="7" spans="1:27">
      <c r="A7" s="12"/>
      <c r="B7" s="12"/>
      <c r="C7" s="12"/>
      <c r="D7" s="12"/>
      <c r="E7" s="12"/>
      <c r="F7" s="12"/>
      <c r="G7" s="12"/>
      <c r="H7" s="88"/>
      <c r="I7" s="88"/>
      <c r="J7" s="12"/>
      <c r="K7" s="12"/>
      <c r="L7" s="12"/>
      <c r="M7" s="12"/>
      <c r="N7" s="12"/>
      <c r="O7" s="12"/>
      <c r="P7" s="12"/>
      <c r="Q7" s="12"/>
      <c r="R7" s="12"/>
      <c r="S7" s="12"/>
      <c r="T7" s="12"/>
      <c r="U7" s="12"/>
      <c r="V7" s="12"/>
      <c r="W7" s="12"/>
      <c r="X7" s="12"/>
      <c r="Y7" s="12"/>
      <c r="Z7" s="12"/>
      <c r="AA7" s="12"/>
    </row>
    <row r="8" spans="1:27">
      <c r="A8" s="56" t="s">
        <v>3261</v>
      </c>
      <c r="B8" s="11"/>
      <c r="C8" s="11"/>
      <c r="D8" s="11"/>
      <c r="E8" s="11"/>
      <c r="F8" s="11"/>
      <c r="G8" s="11"/>
      <c r="H8" s="89"/>
      <c r="I8" s="89"/>
      <c r="J8" s="11"/>
      <c r="K8" s="11"/>
      <c r="L8" s="11"/>
      <c r="M8" s="11"/>
      <c r="N8" s="11"/>
      <c r="O8" s="11"/>
      <c r="P8" s="11"/>
      <c r="Q8" s="11"/>
      <c r="R8" s="11"/>
      <c r="S8" s="11"/>
      <c r="T8" s="11"/>
      <c r="U8" s="11"/>
      <c r="V8" s="11"/>
      <c r="W8" s="11"/>
      <c r="X8" s="11"/>
      <c r="Y8" s="11"/>
      <c r="Z8" s="11"/>
      <c r="AA8" s="11"/>
    </row>
    <row r="9" spans="1:27">
      <c r="A9" s="10" t="s">
        <v>3262</v>
      </c>
      <c r="B9" s="13" t="s">
        <v>3098</v>
      </c>
      <c r="C9" s="13" t="s">
        <v>3098</v>
      </c>
      <c r="D9" s="13" t="s">
        <v>3098</v>
      </c>
      <c r="E9" s="13" t="s">
        <v>3098</v>
      </c>
      <c r="F9" s="13" t="s">
        <v>3098</v>
      </c>
      <c r="G9" s="13" t="s">
        <v>3098</v>
      </c>
      <c r="H9" s="90"/>
      <c r="I9" s="90" t="s">
        <v>3098</v>
      </c>
      <c r="J9" s="319" t="s">
        <v>1124</v>
      </c>
      <c r="K9" s="319" t="s">
        <v>3263</v>
      </c>
      <c r="L9" s="319" t="s">
        <v>3263</v>
      </c>
      <c r="M9" s="319" t="s">
        <v>3263</v>
      </c>
      <c r="N9" s="4"/>
      <c r="O9" s="4" t="s">
        <v>3264</v>
      </c>
      <c r="P9" s="4"/>
      <c r="Q9" s="12" t="s">
        <v>3265</v>
      </c>
      <c r="R9" s="12" t="s">
        <v>3266</v>
      </c>
      <c r="S9" s="12" t="s">
        <v>3266</v>
      </c>
      <c r="T9" s="12" t="s">
        <v>3266</v>
      </c>
      <c r="U9" s="12" t="s">
        <v>3266</v>
      </c>
      <c r="V9" s="12" t="s">
        <v>3266</v>
      </c>
      <c r="W9" s="12" t="s">
        <v>3266</v>
      </c>
      <c r="X9" s="12" t="s">
        <v>3266</v>
      </c>
      <c r="Y9" s="12" t="s">
        <v>3266</v>
      </c>
      <c r="Z9" s="10" t="s">
        <v>3266</v>
      </c>
      <c r="AA9" s="10" t="s">
        <v>3266</v>
      </c>
    </row>
    <row r="10" spans="1:27">
      <c r="A10" s="12" t="s">
        <v>3267</v>
      </c>
      <c r="B10" s="12" t="s">
        <v>3268</v>
      </c>
      <c r="C10" s="12" t="s">
        <v>3269</v>
      </c>
      <c r="D10" s="12" t="s">
        <v>3270</v>
      </c>
      <c r="E10" s="12" t="s">
        <v>3271</v>
      </c>
      <c r="F10" s="12" t="s">
        <v>3272</v>
      </c>
      <c r="G10" s="12" t="s">
        <v>3273</v>
      </c>
      <c r="H10" s="88"/>
      <c r="I10" s="88" t="s">
        <v>3274</v>
      </c>
      <c r="J10" s="12" t="s">
        <v>3275</v>
      </c>
      <c r="K10" s="12" t="s">
        <v>1121</v>
      </c>
      <c r="L10" s="12" t="s">
        <v>3276</v>
      </c>
      <c r="M10" s="12" t="s">
        <v>1121</v>
      </c>
      <c r="N10" s="12"/>
      <c r="O10" s="12" t="s">
        <v>124</v>
      </c>
      <c r="P10" s="12" t="s">
        <v>1121</v>
      </c>
      <c r="Q10" s="12" t="s">
        <v>1121</v>
      </c>
      <c r="R10" s="12" t="s">
        <v>1121</v>
      </c>
      <c r="S10" s="12" t="s">
        <v>3277</v>
      </c>
      <c r="T10" s="12" t="s">
        <v>3278</v>
      </c>
      <c r="U10" s="12" t="s">
        <v>3279</v>
      </c>
      <c r="V10" s="12" t="s">
        <v>3280</v>
      </c>
      <c r="W10" s="12" t="s">
        <v>3281</v>
      </c>
      <c r="X10" s="12" t="s">
        <v>3282</v>
      </c>
      <c r="Y10" s="12" t="s">
        <v>3276</v>
      </c>
      <c r="Z10" s="12" t="s">
        <v>3276</v>
      </c>
      <c r="AA10" s="12" t="s">
        <v>3276</v>
      </c>
    </row>
    <row r="11" spans="1:27">
      <c r="A11" s="12" t="s">
        <v>3283</v>
      </c>
      <c r="B11" s="12" t="s">
        <v>3268</v>
      </c>
      <c r="C11" s="12" t="s">
        <v>3269</v>
      </c>
      <c r="D11" s="12" t="s">
        <v>3270</v>
      </c>
      <c r="E11" s="12" t="s">
        <v>3271</v>
      </c>
      <c r="F11" s="12" t="s">
        <v>3272</v>
      </c>
      <c r="G11" s="12" t="s">
        <v>3273</v>
      </c>
      <c r="H11" s="88"/>
      <c r="I11" s="88" t="s">
        <v>3274</v>
      </c>
      <c r="J11" s="12" t="s">
        <v>3275</v>
      </c>
      <c r="K11" s="12" t="s">
        <v>1121</v>
      </c>
      <c r="L11" s="12" t="s">
        <v>3276</v>
      </c>
      <c r="M11" s="12" t="s">
        <v>1121</v>
      </c>
      <c r="N11" s="12"/>
      <c r="O11" s="12" t="s">
        <v>124</v>
      </c>
      <c r="P11" s="12" t="s">
        <v>1121</v>
      </c>
      <c r="Q11" s="12" t="s">
        <v>1121</v>
      </c>
      <c r="R11" s="12" t="s">
        <v>1121</v>
      </c>
      <c r="S11" s="12" t="s">
        <v>3277</v>
      </c>
      <c r="T11" s="12" t="s">
        <v>3278</v>
      </c>
      <c r="U11" s="12" t="s">
        <v>3279</v>
      </c>
      <c r="V11" s="12" t="s">
        <v>3280</v>
      </c>
      <c r="W11" s="12" t="s">
        <v>3281</v>
      </c>
      <c r="X11" s="12" t="s">
        <v>3284</v>
      </c>
      <c r="Y11" s="12" t="s">
        <v>3276</v>
      </c>
      <c r="Z11" s="12" t="s">
        <v>3276</v>
      </c>
      <c r="AA11" s="12" t="s">
        <v>3276</v>
      </c>
    </row>
    <row r="12" spans="1:27">
      <c r="A12" s="56" t="s">
        <v>3285</v>
      </c>
      <c r="B12" s="11"/>
      <c r="C12" s="11"/>
      <c r="D12" s="11"/>
      <c r="E12" s="11"/>
      <c r="F12" s="11"/>
      <c r="G12" s="11"/>
      <c r="H12" s="89"/>
      <c r="I12" s="89"/>
      <c r="J12" s="11"/>
      <c r="K12" s="11"/>
      <c r="L12" s="11"/>
      <c r="M12" s="11"/>
      <c r="N12" s="11"/>
      <c r="O12" s="11"/>
      <c r="P12" s="11"/>
      <c r="Q12" s="11"/>
      <c r="R12" s="11"/>
      <c r="S12" s="11"/>
      <c r="T12" s="11"/>
      <c r="U12" s="11"/>
      <c r="V12" s="11"/>
      <c r="W12" s="11"/>
      <c r="X12" s="11"/>
      <c r="Y12" s="11"/>
      <c r="Z12" s="11"/>
      <c r="AA12" s="11"/>
    </row>
    <row r="13" spans="1:27">
      <c r="A13" s="10" t="s">
        <v>3286</v>
      </c>
      <c r="B13" s="10" t="s">
        <v>112</v>
      </c>
      <c r="C13" s="10" t="s">
        <v>112</v>
      </c>
      <c r="D13" s="10" t="s">
        <v>112</v>
      </c>
      <c r="E13" s="10" t="s">
        <v>112</v>
      </c>
      <c r="F13" s="10" t="s">
        <v>112</v>
      </c>
      <c r="G13" s="10" t="s">
        <v>112</v>
      </c>
      <c r="H13" s="87"/>
      <c r="I13" s="87" t="s">
        <v>112</v>
      </c>
      <c r="J13" s="10" t="s">
        <v>112</v>
      </c>
      <c r="K13" s="10" t="s">
        <v>112</v>
      </c>
      <c r="L13" s="10" t="s">
        <v>112</v>
      </c>
      <c r="M13" s="10" t="s">
        <v>112</v>
      </c>
      <c r="N13" s="10"/>
      <c r="O13" s="10" t="s">
        <v>112</v>
      </c>
      <c r="P13" s="10" t="s">
        <v>111</v>
      </c>
      <c r="Q13" s="10" t="s">
        <v>111</v>
      </c>
      <c r="R13" s="10" t="s">
        <v>111</v>
      </c>
      <c r="S13" s="10" t="s">
        <v>112</v>
      </c>
      <c r="T13" s="10" t="s">
        <v>112</v>
      </c>
      <c r="U13" s="10" t="s">
        <v>112</v>
      </c>
      <c r="V13" s="10" t="s">
        <v>112</v>
      </c>
      <c r="W13" s="10" t="s">
        <v>112</v>
      </c>
      <c r="X13" s="10" t="s">
        <v>112</v>
      </c>
      <c r="Y13" s="10" t="s">
        <v>112</v>
      </c>
      <c r="Z13" s="10" t="s">
        <v>111</v>
      </c>
      <c r="AA13" s="10" t="s">
        <v>112</v>
      </c>
    </row>
    <row r="14" spans="1:27">
      <c r="A14" s="10" t="s">
        <v>3287</v>
      </c>
      <c r="B14" s="91"/>
      <c r="C14" s="91"/>
      <c r="D14" s="91"/>
      <c r="E14" s="91"/>
      <c r="F14" s="91"/>
      <c r="G14" s="91"/>
      <c r="H14" s="92"/>
      <c r="I14" s="92"/>
      <c r="J14" s="91" t="s">
        <v>119</v>
      </c>
      <c r="K14" s="91" t="s">
        <v>119</v>
      </c>
      <c r="L14" s="91" t="s">
        <v>119</v>
      </c>
      <c r="M14" s="91" t="s">
        <v>119</v>
      </c>
      <c r="N14" s="91"/>
      <c r="O14" s="91" t="s">
        <v>119</v>
      </c>
      <c r="P14" s="91" t="s">
        <v>119</v>
      </c>
      <c r="Q14" s="91" t="s">
        <v>119</v>
      </c>
      <c r="R14" s="91" t="s">
        <v>119</v>
      </c>
      <c r="S14" s="91" t="s">
        <v>119</v>
      </c>
      <c r="T14" s="91" t="s">
        <v>119</v>
      </c>
      <c r="U14" s="91" t="s">
        <v>119</v>
      </c>
      <c r="V14" s="91" t="s">
        <v>119</v>
      </c>
      <c r="W14" s="91" t="s">
        <v>119</v>
      </c>
      <c r="X14" s="91" t="s">
        <v>119</v>
      </c>
      <c r="Y14" s="91" t="s">
        <v>119</v>
      </c>
      <c r="Z14" s="91" t="s">
        <v>119</v>
      </c>
      <c r="AA14" s="91" t="s">
        <v>119</v>
      </c>
    </row>
    <row r="15" spans="1:27">
      <c r="A15" s="10" t="s">
        <v>3288</v>
      </c>
      <c r="B15" s="10" t="s">
        <v>112</v>
      </c>
      <c r="C15" s="10" t="s">
        <v>112</v>
      </c>
      <c r="D15" s="10" t="s">
        <v>112</v>
      </c>
      <c r="E15" s="10" t="s">
        <v>112</v>
      </c>
      <c r="F15" s="10" t="s">
        <v>112</v>
      </c>
      <c r="G15" s="10" t="s">
        <v>111</v>
      </c>
      <c r="H15" s="87"/>
      <c r="I15" s="87" t="s">
        <v>112</v>
      </c>
      <c r="J15" s="10" t="s">
        <v>111</v>
      </c>
      <c r="K15" s="10" t="s">
        <v>111</v>
      </c>
      <c r="L15" s="10" t="s">
        <v>112</v>
      </c>
      <c r="M15" s="10" t="s">
        <v>112</v>
      </c>
      <c r="N15" s="10"/>
      <c r="O15" s="10" t="s">
        <v>112</v>
      </c>
      <c r="P15" s="10" t="s">
        <v>111</v>
      </c>
      <c r="Q15" s="10" t="s">
        <v>111</v>
      </c>
      <c r="R15" s="10" t="s">
        <v>112</v>
      </c>
      <c r="S15" s="10" t="s">
        <v>112</v>
      </c>
      <c r="T15" s="10" t="s">
        <v>112</v>
      </c>
      <c r="U15" s="10" t="s">
        <v>112</v>
      </c>
      <c r="V15" s="10" t="s">
        <v>112</v>
      </c>
      <c r="W15" s="10" t="s">
        <v>112</v>
      </c>
      <c r="X15" s="10" t="s">
        <v>112</v>
      </c>
      <c r="Y15" s="10" t="s">
        <v>112</v>
      </c>
      <c r="Z15" s="10" t="s">
        <v>111</v>
      </c>
      <c r="AA15" s="10" t="s">
        <v>111</v>
      </c>
    </row>
    <row r="16" spans="1:27">
      <c r="A16" s="10" t="s">
        <v>3289</v>
      </c>
      <c r="B16" s="12">
        <v>0</v>
      </c>
      <c r="C16" s="12">
        <v>0</v>
      </c>
      <c r="D16" s="12">
        <v>0</v>
      </c>
      <c r="E16" s="12">
        <v>0</v>
      </c>
      <c r="F16" s="12">
        <v>0</v>
      </c>
      <c r="G16" s="12">
        <v>2</v>
      </c>
      <c r="H16" s="88"/>
      <c r="I16" s="88">
        <v>0</v>
      </c>
      <c r="J16" s="12">
        <v>0</v>
      </c>
      <c r="K16" s="12">
        <v>0</v>
      </c>
      <c r="L16" s="12">
        <v>0</v>
      </c>
      <c r="M16" s="12">
        <v>0</v>
      </c>
      <c r="N16" s="12"/>
      <c r="O16" s="12">
        <v>0</v>
      </c>
      <c r="P16" s="12">
        <v>0</v>
      </c>
      <c r="Q16" s="12">
        <v>0</v>
      </c>
      <c r="R16" s="12">
        <v>1</v>
      </c>
      <c r="S16" s="12">
        <v>0</v>
      </c>
      <c r="T16" s="12">
        <v>0</v>
      </c>
      <c r="U16" s="12">
        <v>0</v>
      </c>
      <c r="V16" s="12">
        <v>0</v>
      </c>
      <c r="W16" s="12">
        <v>0</v>
      </c>
      <c r="X16" s="12">
        <v>0</v>
      </c>
      <c r="Y16" s="12">
        <v>1</v>
      </c>
      <c r="Z16" s="12">
        <v>0</v>
      </c>
      <c r="AA16" s="12">
        <v>0</v>
      </c>
    </row>
    <row r="17" spans="1:27">
      <c r="A17" s="10" t="s">
        <v>3290</v>
      </c>
      <c r="B17" s="12"/>
      <c r="C17" s="12"/>
      <c r="D17" s="12"/>
      <c r="E17" s="12"/>
      <c r="F17" s="12"/>
      <c r="G17" s="12" t="s">
        <v>3291</v>
      </c>
      <c r="H17" s="88"/>
      <c r="I17" s="88"/>
      <c r="J17" s="12"/>
      <c r="K17" s="12"/>
      <c r="L17" s="12"/>
      <c r="M17" s="12"/>
      <c r="N17" s="12"/>
      <c r="O17" s="12"/>
      <c r="P17" s="12"/>
      <c r="Q17" s="12"/>
      <c r="R17" s="12"/>
      <c r="S17" s="12"/>
      <c r="T17" s="12"/>
      <c r="U17" s="12"/>
      <c r="V17" s="12"/>
      <c r="W17" s="12"/>
      <c r="X17" s="12"/>
      <c r="Y17" s="12"/>
      <c r="Z17" s="12"/>
      <c r="AA17" s="12"/>
    </row>
    <row r="18" spans="1:27">
      <c r="A18" s="4" t="s">
        <v>3292</v>
      </c>
      <c r="B18" s="12"/>
      <c r="C18" s="12"/>
      <c r="D18" s="12"/>
      <c r="E18" s="12"/>
      <c r="F18" s="12"/>
      <c r="G18" s="12"/>
      <c r="H18" s="88"/>
      <c r="I18" s="88"/>
      <c r="J18" s="12"/>
      <c r="K18" s="12"/>
      <c r="L18" s="12"/>
      <c r="M18" s="12"/>
      <c r="N18" s="12"/>
      <c r="O18" s="12"/>
      <c r="P18" s="12"/>
      <c r="Q18" s="12"/>
      <c r="R18" s="12"/>
      <c r="S18" s="12"/>
      <c r="T18" s="12"/>
      <c r="U18" s="12"/>
      <c r="V18" s="12"/>
      <c r="W18" s="12"/>
      <c r="X18" s="12"/>
      <c r="Y18" s="12">
        <v>1</v>
      </c>
      <c r="Z18" s="12"/>
      <c r="AA18" s="12"/>
    </row>
    <row r="19" spans="1:27">
      <c r="A19" s="12" t="s">
        <v>768</v>
      </c>
      <c r="B19" s="12">
        <v>0</v>
      </c>
      <c r="C19" s="12">
        <v>1</v>
      </c>
      <c r="D19" s="12">
        <v>0</v>
      </c>
      <c r="E19" s="12">
        <v>0</v>
      </c>
      <c r="F19" s="12">
        <v>0</v>
      </c>
      <c r="G19" s="12">
        <v>1</v>
      </c>
      <c r="H19" s="88"/>
      <c r="I19" s="88">
        <v>0</v>
      </c>
      <c r="J19" s="12">
        <v>1</v>
      </c>
      <c r="K19" s="12">
        <v>0</v>
      </c>
      <c r="L19" s="12">
        <v>1</v>
      </c>
      <c r="M19" s="12">
        <v>0</v>
      </c>
      <c r="N19" s="12"/>
      <c r="O19" s="12">
        <v>1</v>
      </c>
      <c r="P19" s="12"/>
      <c r="Q19" s="12"/>
      <c r="R19" s="12"/>
      <c r="S19" s="12"/>
      <c r="T19" s="12"/>
      <c r="U19" s="12"/>
      <c r="V19" s="12"/>
      <c r="W19" s="12"/>
      <c r="X19" s="12"/>
      <c r="Y19" s="12"/>
      <c r="Z19" s="12"/>
      <c r="AA19" s="12"/>
    </row>
    <row r="20" spans="1:9">
      <c r="A20" s="12" t="s">
        <v>3293</v>
      </c>
      <c r="B20" s="12"/>
      <c r="C20" s="12" t="s">
        <v>3294</v>
      </c>
      <c r="D20" s="12" t="s">
        <v>133</v>
      </c>
      <c r="E20" s="12" t="s">
        <v>133</v>
      </c>
      <c r="F20" s="12" t="s">
        <v>133</v>
      </c>
      <c r="G20" s="12" t="s">
        <v>133</v>
      </c>
      <c r="I20" t="s">
        <v>133</v>
      </c>
    </row>
    <row r="21" spans="1:7">
      <c r="A21" s="93" t="s">
        <v>770</v>
      </c>
      <c r="B21" s="12"/>
      <c r="C21" s="12"/>
      <c r="D21" s="12"/>
      <c r="E21" s="12"/>
      <c r="F21" s="12"/>
      <c r="G21" s="12"/>
    </row>
    <row r="22" spans="1:7">
      <c r="A22" s="93" t="s">
        <v>771</v>
      </c>
      <c r="B22" s="12"/>
      <c r="C22" s="12"/>
      <c r="D22" s="12"/>
      <c r="E22" s="12"/>
      <c r="F22" s="12"/>
      <c r="G22" s="12"/>
    </row>
    <row r="23" spans="1:7">
      <c r="A23" s="93" t="s">
        <v>3295</v>
      </c>
      <c r="B23" s="12"/>
      <c r="C23" s="12"/>
      <c r="D23" s="12"/>
      <c r="E23" s="12"/>
      <c r="F23" s="12"/>
      <c r="G23" s="12"/>
    </row>
    <row r="24" spans="1:7">
      <c r="A24" s="93" t="s">
        <v>772</v>
      </c>
      <c r="B24" s="12"/>
      <c r="C24" s="12"/>
      <c r="D24" s="12"/>
      <c r="E24" s="12"/>
      <c r="F24" s="12"/>
      <c r="G24" s="12"/>
    </row>
    <row r="25" spans="1:7">
      <c r="A25" s="93" t="s">
        <v>773</v>
      </c>
      <c r="B25" s="12"/>
      <c r="C25" s="12"/>
      <c r="D25" s="12"/>
      <c r="E25" s="12"/>
      <c r="F25" s="12"/>
      <c r="G25" s="12"/>
    </row>
    <row r="26" spans="1:7">
      <c r="A26" s="93" t="s">
        <v>3296</v>
      </c>
      <c r="B26" s="12"/>
      <c r="C26" s="12"/>
      <c r="D26" s="12"/>
      <c r="E26" s="12"/>
      <c r="F26" s="12"/>
      <c r="G26" s="12"/>
    </row>
    <row r="27" spans="1:7">
      <c r="A27" s="93" t="s">
        <v>3297</v>
      </c>
      <c r="B27" s="12"/>
      <c r="C27" s="12"/>
      <c r="D27" s="12"/>
      <c r="E27" s="12"/>
      <c r="F27" s="12"/>
      <c r="G27" s="12"/>
    </row>
    <row r="28" spans="1:7">
      <c r="A28" s="93" t="s">
        <v>3298</v>
      </c>
      <c r="B28" s="12"/>
      <c r="C28" s="12"/>
      <c r="D28" s="12"/>
      <c r="E28" s="12"/>
      <c r="F28" s="12"/>
      <c r="G28" s="12"/>
    </row>
    <row r="29" spans="1:7">
      <c r="A29" s="94" t="s">
        <v>3299</v>
      </c>
      <c r="B29" s="12"/>
      <c r="C29" s="12"/>
      <c r="D29" s="12"/>
      <c r="E29" s="12"/>
      <c r="F29" s="12"/>
      <c r="G29" s="12"/>
    </row>
    <row r="30" spans="1:7">
      <c r="A30" s="94" t="s">
        <v>3300</v>
      </c>
      <c r="B30" s="12"/>
      <c r="C30" s="12"/>
      <c r="D30" s="12"/>
      <c r="E30" s="12"/>
      <c r="F30" s="12"/>
      <c r="G30" s="12"/>
    </row>
    <row r="33" spans="1:7">
      <c r="A33" s="15" t="s">
        <v>153</v>
      </c>
      <c r="B33" s="67"/>
      <c r="C33" s="67"/>
      <c r="D33" s="95"/>
      <c r="E33" s="95"/>
      <c r="G33" s="95"/>
    </row>
    <row ht="333.5" r="34" spans="1:7">
      <c r="A34" s="3" t="s">
        <v>0</v>
      </c>
      <c r="B34" s="2" t="s">
        <v>1118</v>
      </c>
      <c r="C34" s="63" t="s">
        <v>154</v>
      </c>
      <c r="D34" s="96"/>
      <c r="E34" s="96"/>
      <c r="G34" s="96"/>
    </row>
    <row ht="217.5" r="35" spans="1:7">
      <c r="A35" s="3" t="s">
        <v>3</v>
      </c>
      <c r="B35" s="2" t="s">
        <v>1119</v>
      </c>
      <c r="C35" s="63" t="s">
        <v>155</v>
      </c>
      <c r="D35" s="96"/>
      <c r="E35" s="96"/>
      <c r="G35" s="96"/>
    </row>
    <row ht="29" r="36" spans="1:7">
      <c r="A36" s="3" t="s">
        <v>15</v>
      </c>
      <c r="B36" s="3" t="s">
        <v>3301</v>
      </c>
      <c r="C36" s="63" t="s">
        <v>156</v>
      </c>
      <c r="D36" s="96"/>
      <c r="E36" s="96"/>
      <c r="G36" s="96"/>
    </row>
    <row ht="58" r="37" spans="1:7">
      <c r="A37" s="6" t="s">
        <v>32</v>
      </c>
      <c r="B37" s="3" t="s">
        <v>1386</v>
      </c>
      <c r="C37" s="63" t="s">
        <v>157</v>
      </c>
      <c r="D37" s="96"/>
      <c r="E37" s="96"/>
      <c r="G37" s="96"/>
    </row>
    <row ht="87" r="38" spans="1:7">
      <c r="A38" s="3" t="s">
        <v>34</v>
      </c>
      <c r="B38" s="3">
        <f>COUNTIFS(A40:A53,"*$*",A40:A53,"")</f>
        <v>0</v>
      </c>
      <c r="C38" s="61" t="s">
        <v>1161</v>
      </c>
      <c r="D38" s="97"/>
      <c r="E38" s="97"/>
      <c r="G38" s="97"/>
    </row>
    <row r="39" spans="1:7">
      <c r="A39" s="56" t="s">
        <v>3261</v>
      </c>
      <c r="B39" s="11"/>
      <c r="C39" s="11"/>
      <c r="D39" s="98"/>
      <c r="E39" s="98"/>
      <c r="G39" s="98"/>
    </row>
    <row ht="43.5" r="40" spans="1:7">
      <c r="A40" s="10" t="s">
        <v>3262</v>
      </c>
      <c r="B40" s="4"/>
      <c r="C40" s="61" t="s">
        <v>3302</v>
      </c>
      <c r="D40" s="97"/>
      <c r="E40" s="97"/>
      <c r="G40" s="97"/>
    </row>
    <row ht="58" r="41" spans="1:7">
      <c r="A41" s="12" t="s">
        <v>3267</v>
      </c>
      <c r="B41" s="12" t="s">
        <v>1121</v>
      </c>
      <c r="C41" s="61" t="s">
        <v>3303</v>
      </c>
      <c r="D41" s="97"/>
      <c r="E41" s="97"/>
      <c r="G41" s="97"/>
    </row>
    <row ht="58" r="42" spans="1:7">
      <c r="A42" s="12" t="s">
        <v>3283</v>
      </c>
      <c r="B42" s="12" t="s">
        <v>1121</v>
      </c>
      <c r="C42" s="61" t="s">
        <v>3304</v>
      </c>
      <c r="D42" s="97"/>
      <c r="E42" s="97"/>
      <c r="G42" s="97"/>
    </row>
    <row r="43" spans="1:7">
      <c r="A43" s="56" t="s">
        <v>3285</v>
      </c>
      <c r="B43" s="11"/>
      <c r="C43" s="99"/>
      <c r="D43" s="100"/>
      <c r="E43" s="100"/>
      <c r="G43" s="100"/>
    </row>
    <row ht="87" r="44" spans="1:7">
      <c r="A44" s="10" t="s">
        <v>3286</v>
      </c>
      <c r="B44" s="10" t="s">
        <v>111</v>
      </c>
      <c r="C44" s="61" t="s">
        <v>3305</v>
      </c>
      <c r="D44" s="97"/>
      <c r="E44" s="97"/>
      <c r="G44" s="97"/>
    </row>
    <row ht="43.5" r="45" spans="1:7">
      <c r="A45" s="10" t="s">
        <v>3287</v>
      </c>
      <c r="B45" s="91" t="s">
        <v>119</v>
      </c>
      <c r="C45" s="61" t="s">
        <v>3306</v>
      </c>
      <c r="D45" s="97"/>
      <c r="E45" s="97"/>
      <c r="G45" s="97"/>
    </row>
    <row ht="72.5" r="46" spans="1:7">
      <c r="A46" s="10" t="s">
        <v>3288</v>
      </c>
      <c r="B46" s="10" t="s">
        <v>111</v>
      </c>
      <c r="C46" s="61" t="s">
        <v>3307</v>
      </c>
      <c r="D46" s="97"/>
      <c r="E46" s="97"/>
      <c r="G46" s="97"/>
    </row>
    <row ht="72.5" r="47" spans="1:7">
      <c r="A47" s="10" t="s">
        <v>3289</v>
      </c>
      <c r="B47" s="12">
        <v>1</v>
      </c>
      <c r="C47" s="61" t="s">
        <v>3308</v>
      </c>
      <c r="D47" s="97"/>
      <c r="E47" s="97"/>
      <c r="G47" s="97"/>
    </row>
    <row ht="130.5" r="48" spans="1:7">
      <c r="A48" s="4" t="s">
        <v>3292</v>
      </c>
      <c r="B48" s="12"/>
      <c r="C48" s="61" t="s">
        <v>3309</v>
      </c>
      <c r="D48" s="97"/>
      <c r="E48" s="97"/>
      <c r="G48" s="97"/>
    </row>
  </sheetData>
  <conditionalFormatting sqref="B1">
    <cfRule dxfId="3" priority="8" type="expression">
      <formula>B1&lt;&gt;B4</formula>
    </cfRule>
    <cfRule dxfId="2" priority="7" type="expression">
      <formula>B1=B4</formula>
    </cfRule>
    <cfRule dxfId="9" priority="6" type="expression">
      <formula>B1="Warning"</formula>
    </cfRule>
    <cfRule dxfId="0" priority="5" type="expression">
      <formula>OR(B$1="",B$1="Unexecuted")</formula>
    </cfRule>
    <cfRule dxfId="3" priority="4" type="expression">
      <formula>B1&lt;&gt;B4</formula>
    </cfRule>
    <cfRule dxfId="2" priority="3" type="expression">
      <formula>B1=B4</formula>
    </cfRule>
    <cfRule dxfId="9" priority="2" type="expression">
      <formula>B1="Warning"</formula>
    </cfRule>
    <cfRule dxfId="0" priority="1" type="expression">
      <formula>OR(B$1="",B$1="Unexecuted")</formula>
    </cfRule>
  </conditionalFormatting>
  <conditionalFormatting sqref="C1">
    <cfRule dxfId="3" priority="16" type="expression">
      <formula>C1&lt;&gt;C4</formula>
    </cfRule>
    <cfRule dxfId="2" priority="15" type="expression">
      <formula>C1=C4</formula>
    </cfRule>
    <cfRule dxfId="9" priority="14" type="expression">
      <formula>C1="Warning"</formula>
    </cfRule>
    <cfRule dxfId="0" priority="13" type="expression">
      <formula>OR(C$1="",C$1="Unexecuted")</formula>
    </cfRule>
    <cfRule dxfId="3" priority="12" type="expression">
      <formula>C1&lt;&gt;C4</formula>
    </cfRule>
    <cfRule dxfId="2" priority="11" type="expression">
      <formula>C1=C4</formula>
    </cfRule>
    <cfRule dxfId="9" priority="10" type="expression">
      <formula>C1="Warning"</formula>
    </cfRule>
    <cfRule dxfId="0" priority="9" type="expression">
      <formula>OR(C$1="",C$1="Unexecuted")</formula>
    </cfRule>
  </conditionalFormatting>
  <conditionalFormatting sqref="D1">
    <cfRule dxfId="3" priority="24" type="expression">
      <formula>D1&lt;&gt;D4</formula>
    </cfRule>
    <cfRule dxfId="2" priority="23" type="expression">
      <formula>D1=D4</formula>
    </cfRule>
    <cfRule dxfId="9" priority="22" type="expression">
      <formula>D1="Warning"</formula>
    </cfRule>
    <cfRule dxfId="0" priority="21" type="expression">
      <formula>OR(D$1="",D$1="Unexecuted")</formula>
    </cfRule>
    <cfRule dxfId="3" priority="20" type="expression">
      <formula>D1&lt;&gt;D4</formula>
    </cfRule>
    <cfRule dxfId="2" priority="19" type="expression">
      <formula>D1=D4</formula>
    </cfRule>
    <cfRule dxfId="9" priority="18" type="expression">
      <formula>D1="Warning"</formula>
    </cfRule>
    <cfRule dxfId="0" priority="17" type="expression">
      <formula>OR(D$1="",D$1="Unexecuted")</formula>
    </cfRule>
  </conditionalFormatting>
  <conditionalFormatting sqref="E1">
    <cfRule dxfId="3" priority="64" type="expression">
      <formula>E1&lt;&gt;E4</formula>
    </cfRule>
    <cfRule dxfId="2" priority="63" type="expression">
      <formula>E1=E4</formula>
    </cfRule>
    <cfRule dxfId="9" priority="62" type="expression">
      <formula>E1="Warning"</formula>
    </cfRule>
    <cfRule dxfId="0" priority="61" type="expression">
      <formula>OR(E$1="",E$1="Unexecuted")</formula>
    </cfRule>
    <cfRule dxfId="3" priority="60" type="expression">
      <formula>E1&lt;&gt;E4</formula>
    </cfRule>
    <cfRule dxfId="2" priority="59" type="expression">
      <formula>E1=E4</formula>
    </cfRule>
    <cfRule dxfId="9" priority="58" type="expression">
      <formula>E1="Warning"</formula>
    </cfRule>
    <cfRule dxfId="0" priority="57" type="expression">
      <formula>OR(E$1="",E$1="Unexecuted")</formula>
    </cfRule>
  </conditionalFormatting>
  <conditionalFormatting sqref="F1">
    <cfRule dxfId="3" priority="56" type="expression">
      <formula>F1&lt;&gt;F4</formula>
    </cfRule>
    <cfRule dxfId="2" priority="55" type="expression">
      <formula>F1=F4</formula>
    </cfRule>
    <cfRule dxfId="9" priority="54" type="expression">
      <formula>F1="Warning"</formula>
    </cfRule>
    <cfRule dxfId="0" priority="53" type="expression">
      <formula>OR(F$1="",F$1="Unexecuted")</formula>
    </cfRule>
    <cfRule dxfId="3" priority="52" type="expression">
      <formula>F1&lt;&gt;F4</formula>
    </cfRule>
    <cfRule dxfId="2" priority="51" type="expression">
      <formula>F1=F4</formula>
    </cfRule>
    <cfRule dxfId="9" priority="50" type="expression">
      <formula>F1="Warning"</formula>
    </cfRule>
    <cfRule dxfId="0" priority="49" type="expression">
      <formula>OR(F$1="",F$1="Unexecuted")</formula>
    </cfRule>
  </conditionalFormatting>
  <conditionalFormatting sqref="G1">
    <cfRule dxfId="3" priority="48" type="expression">
      <formula>G1&lt;&gt;G4</formula>
    </cfRule>
    <cfRule dxfId="2" priority="47" type="expression">
      <formula>G1=G4</formula>
    </cfRule>
    <cfRule dxfId="9" priority="46" type="expression">
      <formula>G1="Warning"</formula>
    </cfRule>
    <cfRule dxfId="0" priority="45" type="expression">
      <formula>OR(G$1="",G$1="Unexecuted")</formula>
    </cfRule>
    <cfRule dxfId="3" priority="44" type="expression">
      <formula>G1&lt;&gt;G4</formula>
    </cfRule>
    <cfRule dxfId="2" priority="43" type="expression">
      <formula>G1=G4</formula>
    </cfRule>
    <cfRule dxfId="9" priority="42" type="expression">
      <formula>G1="Warning"</formula>
    </cfRule>
    <cfRule dxfId="0" priority="41" type="expression">
      <formula>OR(G$1="",G$1="Unexecuted")</formula>
    </cfRule>
  </conditionalFormatting>
  <conditionalFormatting sqref="H1">
    <cfRule dxfId="0" priority="153" type="expression">
      <formula>OR(H$1="",H$1="Unexecuted")</formula>
    </cfRule>
    <cfRule dxfId="9" priority="154" type="expression">
      <formula>H1="Warning"</formula>
    </cfRule>
    <cfRule dxfId="2" priority="155" type="expression">
      <formula>H1=H4</formula>
    </cfRule>
    <cfRule dxfId="3" priority="156" type="expression">
      <formula>H1&lt;&gt;H4</formula>
    </cfRule>
    <cfRule dxfId="0" priority="157" type="expression">
      <formula>OR(H$1="",H$1="Unexecuted")</formula>
    </cfRule>
    <cfRule dxfId="9" priority="158" type="expression">
      <formula>H1="Warning"</formula>
    </cfRule>
    <cfRule dxfId="2" priority="159" type="expression">
      <formula>H1=H4</formula>
    </cfRule>
    <cfRule dxfId="3" priority="160" type="expression">
      <formula>H1&lt;&gt;H4</formula>
    </cfRule>
  </conditionalFormatting>
  <conditionalFormatting sqref="I1">
    <cfRule dxfId="0" priority="201" type="expression">
      <formula>OR(I$1="",I$1="Unexecuted")</formula>
    </cfRule>
    <cfRule dxfId="9" priority="202" type="expression">
      <formula>I1="Warning"</formula>
    </cfRule>
    <cfRule dxfId="2" priority="203" type="expression">
      <formula>I1=I4</formula>
    </cfRule>
    <cfRule dxfId="3" priority="204" type="expression">
      <formula>I1&lt;&gt;I4</formula>
    </cfRule>
    <cfRule dxfId="0" priority="205" type="expression">
      <formula>OR(I$1="",I$1="Unexecuted")</formula>
    </cfRule>
    <cfRule dxfId="9" priority="206" type="expression">
      <formula>I1="Warning"</formula>
    </cfRule>
    <cfRule dxfId="2" priority="207" type="expression">
      <formula>I1=I4</formula>
    </cfRule>
    <cfRule dxfId="3" priority="208" type="expression">
      <formula>I1&lt;&gt;I4</formula>
    </cfRule>
  </conditionalFormatting>
  <conditionalFormatting sqref="J1">
    <cfRule dxfId="0" priority="229" type="expression">
      <formula>OR(J$1="",J$1="Unexecuted")</formula>
    </cfRule>
    <cfRule dxfId="9" priority="230" type="expression">
      <formula>J1="Warning"</formula>
    </cfRule>
    <cfRule dxfId="2" priority="231" type="expression">
      <formula>J1=J4</formula>
    </cfRule>
    <cfRule dxfId="3" priority="232" type="expression">
      <formula>J1&lt;&gt;J4</formula>
    </cfRule>
    <cfRule dxfId="0" priority="233" type="expression">
      <formula>OR(J$1="",J$1="Unexecuted")</formula>
    </cfRule>
    <cfRule dxfId="9" priority="234" type="expression">
      <formula>J1="Warning"</formula>
    </cfRule>
    <cfRule dxfId="2" priority="235" type="expression">
      <formula>J1=J4</formula>
    </cfRule>
    <cfRule dxfId="3" priority="236" type="expression">
      <formula>J1&lt;&gt;J4</formula>
    </cfRule>
  </conditionalFormatting>
  <conditionalFormatting sqref="K1">
    <cfRule dxfId="0" priority="213" type="expression">
      <formula>OR(K$1="",K$1="Unexecuted")</formula>
    </cfRule>
    <cfRule dxfId="9" priority="214" type="expression">
      <formula>K1="Warning"</formula>
    </cfRule>
    <cfRule dxfId="2" priority="215" type="expression">
      <formula>K1=K4</formula>
    </cfRule>
    <cfRule dxfId="3" priority="216" type="expression">
      <formula>K1&lt;&gt;K4</formula>
    </cfRule>
    <cfRule dxfId="0" priority="217" type="expression">
      <formula>OR(K$1="",K$1="Unexecuted")</formula>
    </cfRule>
    <cfRule dxfId="9" priority="218" type="expression">
      <formula>K1="Warning"</formula>
    </cfRule>
    <cfRule dxfId="2" priority="219" type="expression">
      <formula>K1=K4</formula>
    </cfRule>
    <cfRule dxfId="3" priority="220" type="expression">
      <formula>K1&lt;&gt;K4</formula>
    </cfRule>
  </conditionalFormatting>
  <conditionalFormatting sqref="L1">
    <cfRule dxfId="0" priority="257" type="expression">
      <formula>OR(L$1="",L$1="Unexecuted")</formula>
    </cfRule>
    <cfRule dxfId="9" priority="258" type="expression">
      <formula>L1="Warning"</formula>
    </cfRule>
    <cfRule dxfId="2" priority="259" type="expression">
      <formula>L1=L4</formula>
    </cfRule>
    <cfRule dxfId="3" priority="260" type="expression">
      <formula>L1&lt;&gt;L4</formula>
    </cfRule>
  </conditionalFormatting>
  <conditionalFormatting sqref="M1">
    <cfRule dxfId="0" priority="237" type="expression">
      <formula>OR(M$1="",M$1="Unexecuted")</formula>
    </cfRule>
    <cfRule dxfId="9" priority="238" type="expression">
      <formula>M1="Warning"</formula>
    </cfRule>
    <cfRule dxfId="2" priority="239" type="expression">
      <formula>M1=M4</formula>
    </cfRule>
    <cfRule dxfId="3" priority="240" type="expression">
      <formula>M1&lt;&gt;M4</formula>
    </cfRule>
  </conditionalFormatting>
  <conditionalFormatting sqref="N1">
    <cfRule dxfId="0" priority="253" type="expression">
      <formula>OR(N$1="",N$1="Unexecuted")</formula>
    </cfRule>
    <cfRule dxfId="9" priority="254" type="expression">
      <formula>N1="Warning"</formula>
    </cfRule>
    <cfRule dxfId="2" priority="255" type="expression">
      <formula>N1=N4</formula>
    </cfRule>
    <cfRule dxfId="3" priority="256" type="expression">
      <formula>N1&lt;&gt;N4</formula>
    </cfRule>
  </conditionalFormatting>
  <conditionalFormatting sqref="P1:Z1">
    <cfRule dxfId="0" priority="265" type="expression">
      <formula>OR(P$1="",P$1="Unexecuted")</formula>
    </cfRule>
    <cfRule dxfId="9" priority="266" type="expression">
      <formula>P1="Warning"</formula>
    </cfRule>
    <cfRule dxfId="2" priority="267" type="expression">
      <formula>P1=P4</formula>
    </cfRule>
    <cfRule dxfId="3" priority="268" type="expression">
      <formula>P1&lt;&gt;P4</formula>
    </cfRule>
  </conditionalFormatting>
  <conditionalFormatting sqref="AA1">
    <cfRule dxfId="0" priority="261" type="expression">
      <formula>OR(AA$1="",AA$1="Unexecuted")</formula>
    </cfRule>
    <cfRule dxfId="9" priority="262" type="expression">
      <formula>AA1="Warning"</formula>
    </cfRule>
    <cfRule dxfId="2" priority="263" type="expression">
      <formula>AA1=AA4</formula>
    </cfRule>
    <cfRule dxfId="3" priority="264" type="expression">
      <formula>AA1&lt;&gt;AA4</formula>
    </cfRule>
  </conditionalFormatting>
  <conditionalFormatting sqref="A34">
    <cfRule dxfId="0" priority="293" type="expression">
      <formula>OR(A34="",A34="Unexecuted")</formula>
    </cfRule>
    <cfRule dxfId="1" priority="294" type="expression">
      <formula>A34="WARNING"</formula>
    </cfRule>
    <cfRule dxfId="2" priority="295" type="expression">
      <formula>A34=A37</formula>
    </cfRule>
  </conditionalFormatting>
  <conditionalFormatting sqref="B34">
    <cfRule dxfId="0" priority="289" type="expression">
      <formula>OR(B34="",B34="Unexecuted")</formula>
    </cfRule>
    <cfRule dxfId="1" priority="290" type="expression">
      <formula>B34="WARNING"</formula>
    </cfRule>
    <cfRule dxfId="2" priority="291" type="expression">
      <formula>B34=B37</formula>
    </cfRule>
    <cfRule dxfId="3" priority="292" type="expression">
      <formula>B34&lt;&gt;B37</formula>
    </cfRule>
  </conditionalFormatting>
  <conditionalFormatting sqref="L1:M1 O1">
    <cfRule dxfId="0" priority="245" type="expression">
      <formula>OR(L$1="",L$1="Unexecuted")</formula>
    </cfRule>
    <cfRule dxfId="9" priority="246" type="expression">
      <formula>L1="Warning"</formula>
    </cfRule>
    <cfRule dxfId="2" priority="247" type="expression">
      <formula>L1=L4</formula>
    </cfRule>
    <cfRule dxfId="3" priority="248" type="expression">
      <formula>L1&lt;&gt;L4</formula>
    </cfRule>
  </conditionalFormatting>
  <dataValidations count="2">
    <dataValidation allowBlank="1" showErrorMessage="1" showInputMessage="1" sqref="B13 C13 D13 E13 F13 G13 H13 I13 J13:AA13 B15 C15 D15 E15 F15 G15 H15 I15 J15:AA15 B44 B46" type="list">
      <formula1>"Yes,No"</formula1>
    </dataValidation>
    <dataValidation allowBlank="1" showErrorMessage="1" showInputMessage="1" sqref="B20 C20 D20 E20 F20 G20 H20 I20" type="list">
      <formula1>"WhatsApp,SMS"</formula1>
    </dataValidation>
  </dataValidations>
  <hyperlinks>
    <hyperlink display="USERCIIE@AD-INS.COM" r:id="rId1" ref="I9" tooltip="mailto:USERCIIE@AD-INS.COM"/>
    <hyperlink display="USERCIIE@AD-INS.COM" r:id="rId1" ref="B9" tooltip="mailto:USERCIIE@AD-INS.COM"/>
    <hyperlink display="USERCIIE@AD-INS.COM" r:id="rId1" ref="C9" tooltip="mailto:USERCIIE@AD-INS.COM"/>
    <hyperlink display="USERCIIE@AD-INS.COM" r:id="rId1" ref="D9" tooltip="mailto:USERCIIE@AD-INS.COM"/>
    <hyperlink display="USERCIIE@AD-INS.COM" r:id="rId1" ref="E9" tooltip="mailto:USERCIIE@AD-INS.COM"/>
    <hyperlink display="USERCIIE@AD-INS.COM" r:id="rId1" ref="F9" tooltip="mailto:USERCIIE@AD-INS.COM"/>
    <hyperlink display="USERCIIE@AD-INS.COM" r:id="rId1" ref="G9" tooltip="mailto:USERCIIE@AD-INS.COM"/>
  </hyperlinks>
  <pageMargins bottom="1" footer="0.5" header="0.5" left="0.75" right="0.75" top="1"/>
  <headerFooter/>
</worksheet>
</file>

<file path=xl/worksheets/sheet37.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AP44"/>
  <sheetViews>
    <sheetView workbookViewId="0">
      <pane activePane="topRight" state="frozen" topLeftCell="J1" xSplit="1"/>
      <selection/>
      <selection activeCell="A1" pane="topRight" sqref="$A1:$XFD1048576"/>
    </sheetView>
  </sheetViews>
  <sheetFormatPr defaultColWidth="8.70909090909091" defaultRowHeight="14.5"/>
  <cols>
    <col min="1" max="1" customWidth="true" width="22.5727272727273" collapsed="true"/>
    <col min="2" max="2" customWidth="true" width="32.8545454545455" collapsed="true"/>
    <col min="3" max="4" customWidth="true" width="57.2818181818182" collapsed="true"/>
    <col min="5" max="5" customWidth="true" width="18.4272727272727" collapsed="true"/>
    <col min="6" max="6" customWidth="true" width="18.5454545454545" collapsed="true"/>
    <col min="7" max="7" customWidth="true" width="18.4272727272727" collapsed="true"/>
    <col min="8" max="8" customWidth="true" style="18" width="18.4272727272727" collapsed="true"/>
    <col min="9" max="10" customWidth="true" width="57.2818181818182" collapsed="true"/>
    <col min="11" max="11" customWidth="true" width="18.4272727272727" collapsed="true"/>
    <col min="12" max="12" customWidth="true" width="18.5454545454545" collapsed="true"/>
    <col min="13" max="37" customWidth="true" width="18.4272727272727" collapsed="true"/>
    <col min="38" max="38" customWidth="true" width="27.5454545454545" collapsed="true"/>
    <col min="39" max="39" customWidth="true" width="24.1818181818182" collapsed="true"/>
  </cols>
  <sheetData>
    <row r="1" spans="1:41">
      <c r="A1" s="3" t="s">
        <v>0</v>
      </c>
      <c r="B1" s="2" t="s">
        <v>2000</v>
      </c>
      <c r="C1" s="2" t="s">
        <v>219</v>
      </c>
      <c r="D1" s="2" t="s">
        <v>219</v>
      </c>
      <c r="E1" s="2" t="s">
        <v>219</v>
      </c>
      <c r="F1" s="2" t="s">
        <v>219</v>
      </c>
      <c r="G1" s="2" t="s">
        <v>219</v>
      </c>
      <c r="I1" s="2" t="s">
        <v>219</v>
      </c>
      <c r="J1" s="2" t="s">
        <v>219</v>
      </c>
      <c r="K1" s="2" t="s">
        <v>219</v>
      </c>
      <c r="L1" s="2" t="s">
        <v>219</v>
      </c>
      <c r="M1" s="2" t="s">
        <v>219</v>
      </c>
      <c r="X1" t="s">
        <v>1118</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4" t="s">
        <v>3</v>
      </c>
      <c r="B2" s="1"/>
      <c r="C2" s="1" t="s">
        <v>7</v>
      </c>
      <c r="D2" s="1" t="s">
        <v>7</v>
      </c>
      <c r="E2" s="1" t="s">
        <v>7</v>
      </c>
      <c r="F2" s="1" t="s">
        <v>7</v>
      </c>
      <c r="G2" s="1" t="s">
        <v>7</v>
      </c>
      <c r="I2" s="1" t="s">
        <v>7</v>
      </c>
      <c r="J2" s="1" t="s">
        <v>7</v>
      </c>
      <c r="K2" s="1" t="s">
        <v>7</v>
      </c>
      <c r="L2" s="1" t="s">
        <v>7</v>
      </c>
      <c r="M2" s="1" t="s">
        <v>7</v>
      </c>
      <c r="X2" t="s">
        <v>1119</v>
      </c>
      <c r="Y2" t="s">
        <v>7</v>
      </c>
      <c r="Z2" t="s">
        <v>7</v>
      </c>
      <c r="AA2" t="s">
        <v>7</v>
      </c>
      <c r="AB2" t="s">
        <v>3310</v>
      </c>
      <c r="AC2" t="s">
        <v>3311</v>
      </c>
      <c r="AD2" t="s">
        <v>7</v>
      </c>
      <c r="AE2" t="s">
        <v>7</v>
      </c>
      <c r="AF2" t="s">
        <v>7</v>
      </c>
      <c r="AG2" t="s">
        <v>7</v>
      </c>
      <c r="AH2" t="s">
        <v>7</v>
      </c>
      <c r="AI2" t="s">
        <v>7</v>
      </c>
      <c r="AJ2" t="s">
        <v>7</v>
      </c>
      <c r="AK2" t="s">
        <v>7</v>
      </c>
      <c r="AL2" t="s">
        <v>3310</v>
      </c>
      <c r="AM2" t="s">
        <v>7</v>
      </c>
      <c r="AN2" t="s">
        <v>7</v>
      </c>
      <c r="AO2" t="s">
        <v>3312</v>
      </c>
    </row>
    <row customFormat="1" ht="261" r="3" s="1" spans="1:41">
      <c r="A3" s="4" t="s">
        <v>15</v>
      </c>
      <c r="B3" s="4" t="s">
        <v>1666</v>
      </c>
      <c r="C3" s="4" t="s">
        <v>3313</v>
      </c>
      <c r="D3" s="4" t="s">
        <v>3314</v>
      </c>
      <c r="E3" s="4" t="s">
        <v>3315</v>
      </c>
      <c r="F3" s="4" t="s">
        <v>3316</v>
      </c>
      <c r="G3" s="4" t="s">
        <v>3317</v>
      </c>
      <c r="H3" s="75"/>
      <c r="I3" s="4" t="s">
        <v>3313</v>
      </c>
      <c r="J3" s="4" t="s">
        <v>3314</v>
      </c>
      <c r="K3" s="4" t="s">
        <v>3315</v>
      </c>
      <c r="L3" s="4" t="s">
        <v>3316</v>
      </c>
      <c r="M3" s="4" t="s">
        <v>3317</v>
      </c>
      <c r="N3" s="4"/>
      <c r="O3" s="4"/>
      <c r="P3" s="4"/>
      <c r="Q3" s="4"/>
      <c r="R3" s="4"/>
      <c r="S3" s="4"/>
      <c r="T3" s="4"/>
      <c r="U3" s="4"/>
      <c r="V3" s="4"/>
      <c r="W3" s="4"/>
      <c r="X3" s="4" t="s">
        <v>3301</v>
      </c>
      <c r="Y3" s="4" t="s">
        <v>3318</v>
      </c>
      <c r="Z3" s="4" t="s">
        <v>3319</v>
      </c>
      <c r="AA3" s="4" t="s">
        <v>3320</v>
      </c>
      <c r="AB3" s="4" t="s">
        <v>3321</v>
      </c>
      <c r="AC3" s="4" t="s">
        <v>3322</v>
      </c>
      <c r="AD3" s="4" t="s">
        <v>3323</v>
      </c>
      <c r="AE3" s="4" t="s">
        <v>3324</v>
      </c>
      <c r="AF3" s="4" t="s">
        <v>3325</v>
      </c>
      <c r="AG3" s="4" t="s">
        <v>3326</v>
      </c>
      <c r="AH3" s="4" t="s">
        <v>3327</v>
      </c>
      <c r="AI3" s="4" t="s">
        <v>3328</v>
      </c>
      <c r="AJ3" s="4" t="s">
        <v>3329</v>
      </c>
      <c r="AK3" s="4" t="s">
        <v>3330</v>
      </c>
      <c r="AL3" s="4" t="s">
        <v>3331</v>
      </c>
      <c r="AM3" s="4" t="s">
        <v>3332</v>
      </c>
      <c r="AN3" s="4" t="s">
        <v>3333</v>
      </c>
      <c r="AO3" s="4" t="s">
        <v>3334</v>
      </c>
    </row>
    <row r="4" spans="1:41">
      <c r="A4" s="6" t="s">
        <v>32</v>
      </c>
      <c r="B4" s="6"/>
      <c r="C4" s="6" t="s">
        <v>2</v>
      </c>
      <c r="D4" s="6" t="s">
        <v>2</v>
      </c>
      <c r="E4" s="6" t="s">
        <v>2</v>
      </c>
      <c r="F4" s="6" t="s">
        <v>2</v>
      </c>
      <c r="G4" s="6" t="s">
        <v>2</v>
      </c>
      <c r="H4" s="76"/>
      <c r="I4" s="6" t="s">
        <v>2</v>
      </c>
      <c r="J4" s="6" t="s">
        <v>2</v>
      </c>
      <c r="K4" s="6" t="s">
        <v>2</v>
      </c>
      <c r="L4" s="6" t="s">
        <v>2</v>
      </c>
      <c r="M4" s="6" t="s">
        <v>2</v>
      </c>
      <c r="N4" s="3"/>
      <c r="O4" s="3"/>
      <c r="P4" s="3"/>
      <c r="Q4" s="3"/>
      <c r="R4" s="3"/>
      <c r="S4" s="3"/>
      <c r="T4" s="3"/>
      <c r="U4" s="3"/>
      <c r="V4" s="3"/>
      <c r="W4" s="3"/>
      <c r="X4" s="3" t="s">
        <v>1386</v>
      </c>
      <c r="Y4" s="3" t="s">
        <v>1386</v>
      </c>
      <c r="Z4" s="3" t="s">
        <v>1386</v>
      </c>
      <c r="AA4" s="3" t="s">
        <v>1386</v>
      </c>
      <c r="AB4" s="3" t="s">
        <v>33</v>
      </c>
      <c r="AC4" s="3" t="s">
        <v>33</v>
      </c>
      <c r="AD4" s="3" t="s">
        <v>1386</v>
      </c>
      <c r="AE4" s="3" t="s">
        <v>1386</v>
      </c>
      <c r="AF4" s="3" t="s">
        <v>1386</v>
      </c>
      <c r="AG4" s="3" t="s">
        <v>1386</v>
      </c>
      <c r="AH4" s="3" t="s">
        <v>1386</v>
      </c>
      <c r="AI4" s="3" t="s">
        <v>1386</v>
      </c>
      <c r="AJ4" s="3" t="s">
        <v>1386</v>
      </c>
      <c r="AK4" s="3" t="s">
        <v>1386</v>
      </c>
      <c r="AL4" s="3" t="s">
        <v>33</v>
      </c>
      <c r="AM4" s="3" t="s">
        <v>33</v>
      </c>
      <c r="AN4" s="3" t="s">
        <v>33</v>
      </c>
      <c r="AO4" s="3" t="s">
        <v>33</v>
      </c>
    </row>
    <row r="5" spans="1:41">
      <c r="A5" s="3" t="s">
        <v>34</v>
      </c>
      <c r="B5" s="3"/>
      <c r="C5" s="3">
        <v>0</v>
      </c>
      <c r="D5" s="3">
        <v>0</v>
      </c>
      <c r="E5" s="3">
        <v>0</v>
      </c>
      <c r="F5" s="3">
        <v>0</v>
      </c>
      <c r="G5" s="3">
        <v>0</v>
      </c>
      <c r="H5" s="76"/>
      <c r="I5" s="3">
        <v>0</v>
      </c>
      <c r="J5" s="3">
        <v>0</v>
      </c>
      <c r="K5" s="3">
        <v>0</v>
      </c>
      <c r="L5" s="3">
        <v>0</v>
      </c>
      <c r="M5" s="3">
        <v>0</v>
      </c>
      <c r="N5" s="3"/>
      <c r="O5" s="3"/>
      <c r="P5" s="3"/>
      <c r="Q5" s="3"/>
      <c r="R5" s="3"/>
      <c r="S5" s="3"/>
      <c r="T5" s="3"/>
      <c r="U5" s="3"/>
      <c r="V5" s="3"/>
      <c r="W5" s="3"/>
      <c r="X5" s="3">
        <f>COUNTIFS(A7:A20,"*$*",A7:A20,"")</f>
        <v>0</v>
      </c>
      <c r="Y5" s="3">
        <f ref="Y5:AO5" si="0" t="shared">COUNTIFS(X7:X20,"*$*",X7:X20,"")</f>
        <v>0</v>
      </c>
      <c r="Z5" s="3">
        <f si="0" t="shared"/>
        <v>0</v>
      </c>
      <c r="AA5" s="3">
        <f si="0" t="shared"/>
        <v>0</v>
      </c>
      <c r="AB5" s="3">
        <f si="0" t="shared"/>
        <v>0</v>
      </c>
      <c r="AC5" s="3">
        <f si="0" t="shared"/>
        <v>0</v>
      </c>
      <c r="AD5" s="3">
        <f si="0" t="shared"/>
        <v>0</v>
      </c>
      <c r="AE5" s="3">
        <f si="0" t="shared"/>
        <v>0</v>
      </c>
      <c r="AF5" s="3">
        <f si="0" t="shared"/>
        <v>0</v>
      </c>
      <c r="AG5" s="3">
        <f si="0" t="shared"/>
        <v>0</v>
      </c>
      <c r="AH5" s="3">
        <f si="0" t="shared"/>
        <v>0</v>
      </c>
      <c r="AI5" s="3">
        <f si="0" t="shared"/>
        <v>0</v>
      </c>
      <c r="AJ5" s="3">
        <f si="0" t="shared"/>
        <v>0</v>
      </c>
      <c r="AK5" s="3">
        <f si="0" t="shared"/>
        <v>0</v>
      </c>
      <c r="AL5" s="3">
        <f si="0" t="shared"/>
        <v>0</v>
      </c>
      <c r="AM5" s="3">
        <f si="0" t="shared"/>
        <v>0</v>
      </c>
      <c r="AN5" s="3">
        <f si="0" t="shared"/>
        <v>0</v>
      </c>
      <c r="AO5" s="3">
        <f si="0" t="shared"/>
        <v>0</v>
      </c>
    </row>
    <row customFormat="1" customHeight="1" ht="15.95" r="6" s="2" spans="1:41">
      <c r="A6" s="3"/>
      <c r="B6" s="3"/>
      <c r="C6" s="3"/>
      <c r="D6" s="3"/>
      <c r="E6" s="3"/>
      <c r="F6" s="3"/>
      <c r="G6" s="3"/>
      <c r="H6" s="76"/>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row>
    <row r="7" spans="1:41">
      <c r="A7" s="7" t="s">
        <v>1391</v>
      </c>
      <c r="B7" s="7"/>
      <c r="C7" s="7"/>
      <c r="D7" s="7"/>
      <c r="E7" s="7"/>
      <c r="F7" s="7"/>
      <c r="G7" s="7"/>
      <c r="H7" s="77"/>
      <c r="I7" s="7"/>
      <c r="J7" s="7"/>
      <c r="K7" s="7"/>
      <c r="L7" s="7"/>
      <c r="M7" s="7"/>
      <c r="N7" s="8"/>
      <c r="O7" s="8"/>
      <c r="P7" s="8"/>
      <c r="Q7" s="8"/>
      <c r="R7" s="8"/>
      <c r="S7" s="8"/>
      <c r="T7" s="8"/>
      <c r="U7" s="8"/>
      <c r="V7" s="8"/>
      <c r="W7" s="8"/>
      <c r="X7" s="8"/>
      <c r="Y7" s="8"/>
      <c r="Z7" s="8"/>
      <c r="AA7" s="8"/>
      <c r="AB7" s="8"/>
      <c r="AC7" s="8"/>
      <c r="AD7" s="8"/>
      <c r="AE7" s="8"/>
      <c r="AF7" s="8"/>
      <c r="AG7" s="8"/>
      <c r="AH7" s="8"/>
      <c r="AI7" s="8"/>
      <c r="AJ7" s="8"/>
      <c r="AK7" s="8"/>
      <c r="AL7" s="8"/>
      <c r="AM7" s="8"/>
      <c r="AN7" s="8"/>
      <c r="AO7" s="8"/>
    </row>
    <row r="8" spans="1:41">
      <c r="A8" s="9" t="s">
        <v>50</v>
      </c>
      <c r="B8" s="9"/>
      <c r="C8" s="78" t="s">
        <v>1120</v>
      </c>
      <c r="D8" s="78" t="s">
        <v>1120</v>
      </c>
      <c r="E8" s="78" t="s">
        <v>1120</v>
      </c>
      <c r="F8" s="78" t="s">
        <v>1120</v>
      </c>
      <c r="G8" s="78" t="s">
        <v>1120</v>
      </c>
      <c r="H8" s="79"/>
      <c r="I8" s="78" t="s">
        <v>51</v>
      </c>
      <c r="J8" s="78" t="s">
        <v>51</v>
      </c>
      <c r="K8" s="78" t="s">
        <v>51</v>
      </c>
      <c r="L8" s="78" t="s">
        <v>51</v>
      </c>
      <c r="M8" s="78" t="s">
        <v>51</v>
      </c>
      <c r="N8" s="10"/>
      <c r="O8" s="10"/>
      <c r="P8" s="10"/>
      <c r="Q8" s="10"/>
      <c r="R8" s="10"/>
      <c r="S8" s="10"/>
      <c r="T8" s="10"/>
      <c r="U8" s="10"/>
      <c r="V8" s="10"/>
      <c r="W8" s="10"/>
      <c r="X8" s="308" t="s">
        <v>51</v>
      </c>
      <c r="Y8" s="308" t="s">
        <v>51</v>
      </c>
      <c r="Z8" s="308" t="s">
        <v>51</v>
      </c>
      <c r="AA8" s="308" t="s">
        <v>51</v>
      </c>
      <c r="AB8" s="308" t="s">
        <v>51</v>
      </c>
      <c r="AC8" s="308" t="s">
        <v>51</v>
      </c>
      <c r="AD8" s="308" t="s">
        <v>51</v>
      </c>
      <c r="AE8" s="308" t="s">
        <v>51</v>
      </c>
      <c r="AF8" s="308" t="s">
        <v>51</v>
      </c>
      <c r="AG8" s="308" t="s">
        <v>51</v>
      </c>
      <c r="AH8" s="308" t="s">
        <v>51</v>
      </c>
      <c r="AI8" s="308" t="s">
        <v>51</v>
      </c>
      <c r="AJ8" s="308" t="s">
        <v>51</v>
      </c>
      <c r="AK8" s="308" t="s">
        <v>51</v>
      </c>
      <c r="AL8" s="308" t="s">
        <v>51</v>
      </c>
      <c r="AM8" s="308" t="s">
        <v>51</v>
      </c>
      <c r="AN8" s="308" t="s">
        <v>51</v>
      </c>
      <c r="AO8" s="308" t="s">
        <v>51</v>
      </c>
    </row>
    <row r="9" spans="1:41">
      <c r="A9" s="9" t="s">
        <v>52</v>
      </c>
      <c r="B9" s="9"/>
      <c r="C9" s="80" t="s">
        <v>1121</v>
      </c>
      <c r="D9" s="80" t="s">
        <v>1121</v>
      </c>
      <c r="E9" s="80" t="s">
        <v>1121</v>
      </c>
      <c r="F9" s="80" t="s">
        <v>1121</v>
      </c>
      <c r="G9" s="80" t="s">
        <v>1121</v>
      </c>
      <c r="H9" s="79"/>
      <c r="I9" s="80" t="s">
        <v>53</v>
      </c>
      <c r="J9" s="80" t="s">
        <v>53</v>
      </c>
      <c r="K9" s="80" t="s">
        <v>53</v>
      </c>
      <c r="L9" s="80" t="s">
        <v>53</v>
      </c>
      <c r="M9" s="80" t="s">
        <v>53</v>
      </c>
      <c r="N9" s="10"/>
      <c r="O9" s="10"/>
      <c r="P9" s="10"/>
      <c r="Q9" s="10"/>
      <c r="R9" s="10"/>
      <c r="S9" s="10"/>
      <c r="T9" s="10"/>
      <c r="U9" s="10"/>
      <c r="V9" s="10"/>
      <c r="W9" s="10"/>
      <c r="X9" s="308" t="s">
        <v>53</v>
      </c>
      <c r="Y9" s="308" t="s">
        <v>53</v>
      </c>
      <c r="Z9" s="308" t="s">
        <v>53</v>
      </c>
      <c r="AA9" s="308" t="s">
        <v>53</v>
      </c>
      <c r="AB9" s="308" t="s">
        <v>53</v>
      </c>
      <c r="AC9" s="308" t="s">
        <v>53</v>
      </c>
      <c r="AD9" s="308" t="s">
        <v>53</v>
      </c>
      <c r="AE9" s="308" t="s">
        <v>53</v>
      </c>
      <c r="AF9" s="308" t="s">
        <v>53</v>
      </c>
      <c r="AG9" s="308" t="s">
        <v>53</v>
      </c>
      <c r="AH9" s="308" t="s">
        <v>53</v>
      </c>
      <c r="AI9" s="308" t="s">
        <v>53</v>
      </c>
      <c r="AJ9" s="308" t="s">
        <v>53</v>
      </c>
      <c r="AK9" s="308" t="s">
        <v>53</v>
      </c>
      <c r="AL9" s="308" t="s">
        <v>53</v>
      </c>
      <c r="AM9" s="308" t="s">
        <v>53</v>
      </c>
      <c r="AN9" s="308" t="s">
        <v>53</v>
      </c>
      <c r="AO9" s="308" t="s">
        <v>53</v>
      </c>
    </row>
    <row r="10" spans="1:41">
      <c r="A10" s="9" t="s">
        <v>54</v>
      </c>
      <c r="B10" s="9"/>
      <c r="C10" s="12" t="s">
        <v>49</v>
      </c>
      <c r="D10" s="12" t="s">
        <v>49</v>
      </c>
      <c r="E10" s="12" t="s">
        <v>49</v>
      </c>
      <c r="F10" s="12" t="s">
        <v>49</v>
      </c>
      <c r="G10" s="12" t="s">
        <v>49</v>
      </c>
      <c r="H10" s="79"/>
      <c r="I10" s="12" t="s">
        <v>49</v>
      </c>
      <c r="J10" s="12" t="s">
        <v>49</v>
      </c>
      <c r="K10" s="12" t="s">
        <v>49</v>
      </c>
      <c r="L10" s="12" t="s">
        <v>49</v>
      </c>
      <c r="M10" s="12" t="s">
        <v>49</v>
      </c>
      <c r="N10" s="10"/>
      <c r="O10" s="10"/>
      <c r="P10" s="10"/>
      <c r="Q10" s="10"/>
      <c r="R10" s="10"/>
      <c r="S10" s="10"/>
      <c r="T10" s="10"/>
      <c r="U10" s="10"/>
      <c r="V10" s="10"/>
      <c r="W10" s="10"/>
      <c r="X10" s="308" t="s">
        <v>47</v>
      </c>
      <c r="Y10" s="308" t="s">
        <v>47</v>
      </c>
      <c r="Z10" s="308" t="s">
        <v>47</v>
      </c>
      <c r="AA10" s="308" t="s">
        <v>47</v>
      </c>
      <c r="AB10" s="308" t="s">
        <v>47</v>
      </c>
      <c r="AC10" s="308" t="s">
        <v>47</v>
      </c>
      <c r="AD10" s="308" t="s">
        <v>47</v>
      </c>
      <c r="AE10" s="308" t="s">
        <v>47</v>
      </c>
      <c r="AF10" s="308" t="s">
        <v>47</v>
      </c>
      <c r="AG10" s="308" t="s">
        <v>47</v>
      </c>
      <c r="AH10" s="308" t="s">
        <v>47</v>
      </c>
      <c r="AI10" s="308" t="s">
        <v>47</v>
      </c>
      <c r="AJ10" s="308" t="s">
        <v>47</v>
      </c>
      <c r="AK10" s="308" t="s">
        <v>47</v>
      </c>
      <c r="AL10" s="308" t="s">
        <v>47</v>
      </c>
      <c r="AM10" s="308" t="s">
        <v>47</v>
      </c>
      <c r="AN10" s="308" t="s">
        <v>47</v>
      </c>
      <c r="AO10" s="308" t="s">
        <v>47</v>
      </c>
    </row>
    <row r="11" spans="1:41">
      <c r="A11" s="9" t="s">
        <v>55</v>
      </c>
      <c r="B11" s="9"/>
      <c r="C11" s="24" t="s">
        <v>1254</v>
      </c>
      <c r="D11" s="24" t="s">
        <v>1254</v>
      </c>
      <c r="E11" s="24" t="s">
        <v>1254</v>
      </c>
      <c r="F11" s="24" t="s">
        <v>1254</v>
      </c>
      <c r="G11" s="24" t="s">
        <v>1254</v>
      </c>
      <c r="H11" s="79"/>
      <c r="I11" s="24" t="s">
        <v>47</v>
      </c>
      <c r="J11" s="24" t="s">
        <v>47</v>
      </c>
      <c r="K11" s="24" t="s">
        <v>47</v>
      </c>
      <c r="L11" s="24" t="s">
        <v>47</v>
      </c>
      <c r="M11" s="24" t="s">
        <v>47</v>
      </c>
      <c r="N11" s="10"/>
      <c r="O11" s="10"/>
      <c r="P11" s="10"/>
      <c r="Q11" s="10"/>
      <c r="R11" s="10"/>
      <c r="S11" s="10"/>
      <c r="T11" s="10"/>
      <c r="U11" s="10"/>
      <c r="V11" s="10"/>
      <c r="W11" s="10"/>
      <c r="X11" s="10" t="s">
        <v>49</v>
      </c>
      <c r="Y11" s="10" t="s">
        <v>49</v>
      </c>
      <c r="Z11" s="10" t="s">
        <v>49</v>
      </c>
      <c r="AA11" s="10" t="s">
        <v>49</v>
      </c>
      <c r="AB11" s="10" t="s">
        <v>49</v>
      </c>
      <c r="AC11" s="10" t="s">
        <v>49</v>
      </c>
      <c r="AD11" s="10" t="s">
        <v>49</v>
      </c>
      <c r="AE11" s="10" t="s">
        <v>49</v>
      </c>
      <c r="AF11" s="10" t="s">
        <v>49</v>
      </c>
      <c r="AG11" s="10" t="s">
        <v>49</v>
      </c>
      <c r="AH11" s="10" t="s">
        <v>49</v>
      </c>
      <c r="AI11" s="10" t="s">
        <v>49</v>
      </c>
      <c r="AJ11" s="10" t="s">
        <v>49</v>
      </c>
      <c r="AK11" s="10" t="s">
        <v>49</v>
      </c>
      <c r="AL11" s="10" t="s">
        <v>49</v>
      </c>
      <c r="AM11" s="10" t="s">
        <v>49</v>
      </c>
      <c r="AN11" s="10" t="s">
        <v>49</v>
      </c>
      <c r="AO11" s="10" t="s">
        <v>49</v>
      </c>
    </row>
    <row r="12" spans="1:41">
      <c r="A12" s="9" t="s">
        <v>56</v>
      </c>
      <c r="B12" s="9"/>
      <c r="C12" s="24" t="s">
        <v>375</v>
      </c>
      <c r="D12" s="24" t="s">
        <v>375</v>
      </c>
      <c r="E12" s="24" t="s">
        <v>375</v>
      </c>
      <c r="F12" s="24" t="s">
        <v>375</v>
      </c>
      <c r="G12" s="24" t="s">
        <v>375</v>
      </c>
      <c r="H12" s="79"/>
      <c r="I12" s="24" t="s">
        <v>57</v>
      </c>
      <c r="J12" s="24" t="s">
        <v>57</v>
      </c>
      <c r="K12" s="24" t="s">
        <v>57</v>
      </c>
      <c r="L12" s="24" t="s">
        <v>57</v>
      </c>
      <c r="M12" s="24" t="s">
        <v>57</v>
      </c>
      <c r="N12" s="10"/>
      <c r="O12" s="10"/>
      <c r="P12" s="10"/>
      <c r="Q12" s="10"/>
      <c r="R12" s="10"/>
      <c r="S12" s="10"/>
      <c r="T12" s="10"/>
      <c r="U12" s="10"/>
      <c r="V12" s="10"/>
      <c r="W12" s="10"/>
      <c r="X12" s="10" t="s">
        <v>57</v>
      </c>
      <c r="Y12" s="10" t="s">
        <v>57</v>
      </c>
      <c r="Z12" s="10" t="s">
        <v>57</v>
      </c>
      <c r="AA12" s="10" t="s">
        <v>57</v>
      </c>
      <c r="AB12" s="10" t="s">
        <v>57</v>
      </c>
      <c r="AC12" s="10" t="s">
        <v>57</v>
      </c>
      <c r="AD12" s="10" t="s">
        <v>57</v>
      </c>
      <c r="AE12" s="10" t="s">
        <v>57</v>
      </c>
      <c r="AF12" s="10" t="s">
        <v>57</v>
      </c>
      <c r="AG12" s="10" t="s">
        <v>57</v>
      </c>
      <c r="AH12" s="10" t="s">
        <v>57</v>
      </c>
      <c r="AI12" s="10" t="s">
        <v>57</v>
      </c>
      <c r="AJ12" s="10" t="s">
        <v>57</v>
      </c>
      <c r="AK12" s="10" t="s">
        <v>57</v>
      </c>
      <c r="AL12" s="10" t="s">
        <v>57</v>
      </c>
      <c r="AM12" s="10" t="s">
        <v>57</v>
      </c>
      <c r="AN12" s="10" t="s">
        <v>57</v>
      </c>
      <c r="AO12" s="10" t="s">
        <v>57</v>
      </c>
    </row>
    <row r="13" spans="1:41">
      <c r="A13" s="9" t="s">
        <v>58</v>
      </c>
      <c r="B13" s="9"/>
      <c r="C13" s="10" t="s">
        <v>59</v>
      </c>
      <c r="D13" s="10" t="s">
        <v>59</v>
      </c>
      <c r="E13" s="10" t="s">
        <v>59</v>
      </c>
      <c r="F13" s="10" t="s">
        <v>59</v>
      </c>
      <c r="G13" s="10" t="s">
        <v>59</v>
      </c>
      <c r="H13" s="79"/>
      <c r="I13" s="10" t="s">
        <v>59</v>
      </c>
      <c r="J13" s="10" t="s">
        <v>59</v>
      </c>
      <c r="K13" s="10" t="s">
        <v>59</v>
      </c>
      <c r="L13" s="10" t="s">
        <v>59</v>
      </c>
      <c r="M13" s="10" t="s">
        <v>59</v>
      </c>
      <c r="N13" s="10"/>
      <c r="O13" s="10"/>
      <c r="P13" s="10"/>
      <c r="Q13" s="10"/>
      <c r="R13" s="10"/>
      <c r="S13" s="10"/>
      <c r="T13" s="10"/>
      <c r="U13" s="10"/>
      <c r="V13" s="10"/>
      <c r="W13" s="10"/>
      <c r="X13" s="10" t="s">
        <v>534</v>
      </c>
      <c r="Y13" s="10" t="s">
        <v>534</v>
      </c>
      <c r="Z13" s="10" t="s">
        <v>534</v>
      </c>
      <c r="AA13" s="10" t="s">
        <v>534</v>
      </c>
      <c r="AB13" s="10" t="s">
        <v>534</v>
      </c>
      <c r="AC13" s="10" t="s">
        <v>534</v>
      </c>
      <c r="AD13" s="10" t="s">
        <v>534</v>
      </c>
      <c r="AE13" s="10" t="s">
        <v>534</v>
      </c>
      <c r="AF13" s="10" t="s">
        <v>534</v>
      </c>
      <c r="AG13" s="10" t="s">
        <v>534</v>
      </c>
      <c r="AH13" s="10" t="s">
        <v>534</v>
      </c>
      <c r="AI13" s="10" t="s">
        <v>534</v>
      </c>
      <c r="AJ13" s="10" t="s">
        <v>534</v>
      </c>
      <c r="AK13" s="10" t="s">
        <v>534</v>
      </c>
      <c r="AL13" s="10" t="s">
        <v>534</v>
      </c>
      <c r="AM13" s="10" t="s">
        <v>534</v>
      </c>
      <c r="AN13" s="10" t="s">
        <v>534</v>
      </c>
      <c r="AO13" s="10" t="s">
        <v>534</v>
      </c>
    </row>
    <row r="14" spans="1:41">
      <c r="A14" s="11"/>
      <c r="B14" s="11"/>
      <c r="C14" s="11"/>
      <c r="D14" s="11"/>
      <c r="E14" s="11"/>
      <c r="F14" s="11"/>
      <c r="G14" s="11"/>
      <c r="H14" s="8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row>
    <row r="15" spans="1:41">
      <c r="A15" s="12" t="s">
        <v>1350</v>
      </c>
      <c r="B15" s="12"/>
      <c r="C15" s="12"/>
      <c r="D15" s="12"/>
      <c r="E15" s="12"/>
      <c r="F15" s="12"/>
      <c r="G15" s="12"/>
      <c r="H15" s="81"/>
      <c r="I15" s="12"/>
      <c r="J15" s="12"/>
      <c r="K15" s="12"/>
      <c r="L15" s="12"/>
      <c r="M15" s="12"/>
      <c r="N15" s="12"/>
      <c r="O15" s="12"/>
      <c r="P15" s="12"/>
      <c r="Q15" s="12"/>
      <c r="R15" s="12"/>
      <c r="S15" s="12"/>
      <c r="T15" s="12"/>
      <c r="U15" s="12"/>
      <c r="V15" s="12"/>
      <c r="W15" s="12"/>
      <c r="X15" s="12" t="s">
        <v>1637</v>
      </c>
      <c r="Y15" s="12" t="s">
        <v>1637</v>
      </c>
      <c r="Z15" s="12" t="s">
        <v>532</v>
      </c>
      <c r="AA15" s="12" t="s">
        <v>1637</v>
      </c>
      <c r="AB15" s="12" t="s">
        <v>1637</v>
      </c>
      <c r="AC15" s="12" t="s">
        <v>1637</v>
      </c>
      <c r="AD15" s="12" t="s">
        <v>1637</v>
      </c>
      <c r="AE15" s="12" t="s">
        <v>1637</v>
      </c>
      <c r="AF15" s="12" t="s">
        <v>1637</v>
      </c>
      <c r="AG15" s="12" t="s">
        <v>1637</v>
      </c>
      <c r="AH15" s="12" t="s">
        <v>1637</v>
      </c>
      <c r="AI15" s="12" t="s">
        <v>532</v>
      </c>
      <c r="AJ15" s="12" t="s">
        <v>532</v>
      </c>
      <c r="AK15" s="12" t="s">
        <v>532</v>
      </c>
      <c r="AL15" s="12" t="s">
        <v>532</v>
      </c>
      <c r="AM15" s="12" t="s">
        <v>1637</v>
      </c>
      <c r="AN15" s="12" t="s">
        <v>1637</v>
      </c>
      <c r="AO15" s="12" t="s">
        <v>1637</v>
      </c>
    </row>
    <row r="16" spans="1:41">
      <c r="A16" s="12" t="s">
        <v>3335</v>
      </c>
      <c r="B16" s="12"/>
      <c r="C16" s="12" t="s">
        <v>3294</v>
      </c>
      <c r="D16" s="12" t="s">
        <v>133</v>
      </c>
      <c r="E16" s="12" t="s">
        <v>3294</v>
      </c>
      <c r="F16" s="12" t="s">
        <v>133</v>
      </c>
      <c r="G16" s="12" t="s">
        <v>3294</v>
      </c>
      <c r="H16" s="81"/>
      <c r="I16" s="12" t="s">
        <v>3294</v>
      </c>
      <c r="J16" s="12" t="s">
        <v>133</v>
      </c>
      <c r="K16" s="12" t="s">
        <v>3294</v>
      </c>
      <c r="L16" s="12" t="s">
        <v>133</v>
      </c>
      <c r="M16" s="12" t="s">
        <v>3294</v>
      </c>
      <c r="N16" s="12"/>
      <c r="O16" s="12"/>
      <c r="P16" s="12"/>
      <c r="Q16" s="12"/>
      <c r="R16" s="12"/>
      <c r="S16" s="12"/>
      <c r="T16" s="12"/>
      <c r="U16" s="12"/>
      <c r="V16" s="12"/>
      <c r="W16" s="12"/>
      <c r="X16" s="12" t="s">
        <v>1637</v>
      </c>
      <c r="Y16" s="12" t="s">
        <v>1756</v>
      </c>
      <c r="Z16" s="12" t="s">
        <v>1637</v>
      </c>
      <c r="AA16" s="12" t="s">
        <v>1637</v>
      </c>
      <c r="AB16" s="12" t="s">
        <v>1637</v>
      </c>
      <c r="AC16" s="12" t="s">
        <v>1637</v>
      </c>
      <c r="AD16" s="12" t="s">
        <v>1637</v>
      </c>
      <c r="AE16" s="12" t="s">
        <v>1637</v>
      </c>
      <c r="AF16" s="12" t="s">
        <v>1637</v>
      </c>
      <c r="AG16" s="12" t="s">
        <v>1637</v>
      </c>
      <c r="AH16" s="12" t="s">
        <v>1637</v>
      </c>
      <c r="AI16" s="12" t="s">
        <v>1756</v>
      </c>
      <c r="AJ16" s="12" t="s">
        <v>1756</v>
      </c>
      <c r="AK16" s="12" t="s">
        <v>1756</v>
      </c>
      <c r="AL16" s="12" t="s">
        <v>1756</v>
      </c>
      <c r="AM16" s="12" t="s">
        <v>1637</v>
      </c>
      <c r="AN16" s="12" t="s">
        <v>1637</v>
      </c>
      <c r="AO16" s="12" t="s">
        <v>1637</v>
      </c>
    </row>
    <row r="17" spans="1:41">
      <c r="A17" s="12" t="s">
        <v>3336</v>
      </c>
      <c r="B17" s="12"/>
      <c r="C17" s="12"/>
      <c r="D17" s="12"/>
      <c r="E17" s="12"/>
      <c r="F17" s="12"/>
      <c r="G17" s="12"/>
      <c r="H17" s="81"/>
      <c r="I17" s="12"/>
      <c r="J17" s="12"/>
      <c r="K17" s="12"/>
      <c r="L17" s="12"/>
      <c r="M17" s="12"/>
      <c r="N17" s="12"/>
      <c r="O17" s="12"/>
      <c r="P17" s="12"/>
      <c r="Q17" s="12"/>
      <c r="R17" s="12"/>
      <c r="S17" s="12"/>
      <c r="T17" s="12"/>
      <c r="U17" s="12"/>
      <c r="V17" s="12"/>
      <c r="W17" s="12"/>
      <c r="X17" s="12"/>
      <c r="Y17" s="12"/>
      <c r="Z17" s="12"/>
      <c r="AA17" s="301" t="s">
        <v>3337</v>
      </c>
      <c r="AB17" s="301" t="s">
        <v>3337</v>
      </c>
      <c r="AC17" s="12"/>
      <c r="AD17" s="12"/>
      <c r="AE17" s="12"/>
      <c r="AF17" s="12"/>
      <c r="AG17" s="12"/>
      <c r="AH17" s="12"/>
      <c r="AI17" s="12"/>
      <c r="AJ17" s="12"/>
      <c r="AK17" s="12"/>
      <c r="AL17" s="301" t="s">
        <v>1356</v>
      </c>
      <c r="AM17" s="12"/>
      <c r="AN17" s="12"/>
      <c r="AO17" s="301" t="s">
        <v>3338</v>
      </c>
    </row>
    <row r="18" spans="1:41">
      <c r="A18" s="12" t="s">
        <v>3339</v>
      </c>
      <c r="B18" s="12"/>
      <c r="C18" s="12"/>
      <c r="D18" s="12"/>
      <c r="E18" s="12"/>
      <c r="F18" s="12"/>
      <c r="G18" s="12"/>
      <c r="H18" s="81"/>
      <c r="I18" s="12"/>
      <c r="J18" s="12"/>
      <c r="K18" s="12"/>
      <c r="L18" s="12"/>
      <c r="M18" s="12"/>
      <c r="N18" s="12"/>
      <c r="O18" s="12"/>
      <c r="P18" s="12"/>
      <c r="Q18" s="12"/>
      <c r="R18" s="12"/>
      <c r="S18" s="12"/>
      <c r="T18" s="12"/>
      <c r="U18" s="12"/>
      <c r="V18" s="12"/>
      <c r="W18" s="12"/>
      <c r="X18" s="12"/>
      <c r="Y18" s="12"/>
      <c r="Z18" s="12"/>
      <c r="AA18" s="301" t="s">
        <v>3337</v>
      </c>
      <c r="AB18" s="12"/>
      <c r="AC18" s="301" t="s">
        <v>3337</v>
      </c>
      <c r="AD18" s="12"/>
      <c r="AE18" s="12"/>
      <c r="AF18" s="12"/>
      <c r="AG18" s="12"/>
      <c r="AH18" s="12"/>
      <c r="AI18" s="12"/>
      <c r="AJ18" s="12"/>
      <c r="AK18" s="12"/>
      <c r="AL18" s="12"/>
      <c r="AM18" s="12"/>
      <c r="AN18" s="12"/>
      <c r="AO18" s="301" t="s">
        <v>1995</v>
      </c>
    </row>
    <row r="19" spans="1:41">
      <c r="A19" s="12" t="s">
        <v>3340</v>
      </c>
      <c r="B19" s="12"/>
      <c r="C19" s="12"/>
      <c r="D19" s="12"/>
      <c r="E19" s="12"/>
      <c r="F19" s="12"/>
      <c r="G19" s="12"/>
      <c r="H19" s="81"/>
      <c r="I19" s="12"/>
      <c r="J19" s="12"/>
      <c r="K19" s="12"/>
      <c r="L19" s="12"/>
      <c r="M19" s="12"/>
      <c r="N19" s="12"/>
      <c r="O19" s="12"/>
      <c r="P19" s="12"/>
      <c r="Q19" s="12"/>
      <c r="R19" s="12"/>
      <c r="S19" s="12"/>
      <c r="T19" s="12"/>
      <c r="U19" s="12"/>
      <c r="V19" s="12"/>
      <c r="W19" s="12"/>
      <c r="X19" s="12" t="s">
        <v>1637</v>
      </c>
      <c r="Y19" s="12" t="s">
        <v>1637</v>
      </c>
      <c r="Z19" s="12" t="s">
        <v>1637</v>
      </c>
      <c r="AA19" s="12" t="s">
        <v>1637</v>
      </c>
      <c r="AB19" s="12" t="s">
        <v>1637</v>
      </c>
      <c r="AC19" s="12" t="s">
        <v>1637</v>
      </c>
      <c r="AD19" s="12" t="s">
        <v>3341</v>
      </c>
      <c r="AE19" s="12" t="s">
        <v>3342</v>
      </c>
      <c r="AF19" s="12" t="s">
        <v>1637</v>
      </c>
      <c r="AG19" s="12" t="s">
        <v>1637</v>
      </c>
      <c r="AH19" s="12" t="s">
        <v>1637</v>
      </c>
      <c r="AI19" s="12" t="s">
        <v>1637</v>
      </c>
      <c r="AJ19" s="12" t="s">
        <v>3343</v>
      </c>
      <c r="AK19" s="12" t="s">
        <v>3343</v>
      </c>
      <c r="AL19" s="12" t="s">
        <v>3343</v>
      </c>
      <c r="AM19" s="12" t="s">
        <v>1637</v>
      </c>
      <c r="AN19" s="12" t="s">
        <v>1637</v>
      </c>
      <c r="AO19" s="12" t="s">
        <v>1637</v>
      </c>
    </row>
    <row r="20" spans="1:41">
      <c r="A20" s="12" t="s">
        <v>3344</v>
      </c>
      <c r="B20" s="12"/>
      <c r="C20" s="12"/>
      <c r="D20" s="12"/>
      <c r="E20" s="12"/>
      <c r="F20" s="12"/>
      <c r="G20" s="12"/>
      <c r="H20" s="81"/>
      <c r="I20" s="12"/>
      <c r="J20" s="12"/>
      <c r="K20" s="12"/>
      <c r="L20" s="12"/>
      <c r="M20" s="12"/>
      <c r="N20" s="12"/>
      <c r="O20" s="12"/>
      <c r="P20" s="12"/>
      <c r="Q20" s="12"/>
      <c r="R20" s="12"/>
      <c r="S20" s="12"/>
      <c r="T20" s="12"/>
      <c r="U20" s="12"/>
      <c r="V20" s="12"/>
      <c r="W20" s="12"/>
      <c r="X20" s="12"/>
      <c r="Y20" s="12"/>
      <c r="Z20" s="12"/>
      <c r="AA20" s="12"/>
      <c r="AB20" s="12"/>
      <c r="AC20" s="12"/>
      <c r="AD20" s="12"/>
      <c r="AE20" s="12"/>
      <c r="AF20" s="320" t="s">
        <v>3345</v>
      </c>
      <c r="AG20" s="320" t="s">
        <v>3346</v>
      </c>
      <c r="AH20" s="320" t="s">
        <v>3347</v>
      </c>
      <c r="AI20" s="85"/>
      <c r="AJ20" s="85"/>
      <c r="AK20" s="320" t="s">
        <v>3345</v>
      </c>
      <c r="AL20" s="320" t="s">
        <v>3345</v>
      </c>
      <c r="AM20" s="301" t="s">
        <v>3348</v>
      </c>
      <c r="AN20" s="301" t="s">
        <v>3349</v>
      </c>
      <c r="AO20" s="85"/>
    </row>
    <row r="21" spans="1:40">
      <c r="A21" s="12"/>
      <c r="B21" s="12"/>
      <c r="C21" s="12"/>
      <c r="D21" s="12"/>
      <c r="E21" s="12"/>
      <c r="F21" s="12"/>
      <c r="G21" s="12"/>
      <c r="H21" s="81"/>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4" spans="1:11">
      <c r="A24" s="15" t="s">
        <v>153</v>
      </c>
      <c r="B24" s="67"/>
      <c r="C24" s="67"/>
      <c r="D24" s="67"/>
      <c r="E24" s="67"/>
      <c r="I24" s="67"/>
      <c r="J24" s="67"/>
      <c r="K24" s="67"/>
    </row>
    <row ht="409.5" r="25" spans="1:11">
      <c r="A25" s="3" t="s">
        <v>0</v>
      </c>
      <c r="B25" s="2" t="s">
        <v>1118</v>
      </c>
      <c r="C25" s="63" t="s">
        <v>154</v>
      </c>
      <c r="D25" s="63" t="s">
        <v>154</v>
      </c>
      <c r="E25" s="63" t="s">
        <v>154</v>
      </c>
      <c r="I25" s="63" t="s">
        <v>154</v>
      </c>
      <c r="J25" s="63" t="s">
        <v>154</v>
      </c>
      <c r="K25" s="63" t="s">
        <v>154</v>
      </c>
    </row>
    <row ht="275.5" r="26" spans="1:11">
      <c r="A26" s="3" t="s">
        <v>3</v>
      </c>
      <c r="B26" s="2" t="s">
        <v>1119</v>
      </c>
      <c r="C26" s="63" t="s">
        <v>155</v>
      </c>
      <c r="D26" s="63" t="s">
        <v>155</v>
      </c>
      <c r="E26" s="63" t="s">
        <v>155</v>
      </c>
      <c r="I26" s="63" t="s">
        <v>155</v>
      </c>
      <c r="J26" s="63" t="s">
        <v>155</v>
      </c>
      <c r="K26" s="63" t="s">
        <v>155</v>
      </c>
    </row>
    <row ht="43.5" r="27" spans="1:11">
      <c r="A27" s="3" t="s">
        <v>15</v>
      </c>
      <c r="B27" s="3" t="s">
        <v>3301</v>
      </c>
      <c r="C27" s="63" t="s">
        <v>156</v>
      </c>
      <c r="D27" s="63" t="s">
        <v>156</v>
      </c>
      <c r="E27" s="63" t="s">
        <v>156</v>
      </c>
      <c r="I27" s="63" t="s">
        <v>156</v>
      </c>
      <c r="J27" s="63" t="s">
        <v>156</v>
      </c>
      <c r="K27" s="63" t="s">
        <v>156</v>
      </c>
    </row>
    <row ht="72.5" r="28" spans="1:11">
      <c r="A28" s="6" t="s">
        <v>32</v>
      </c>
      <c r="B28" s="3" t="s">
        <v>1386</v>
      </c>
      <c r="C28" s="63" t="s">
        <v>157</v>
      </c>
      <c r="D28" s="63" t="s">
        <v>157</v>
      </c>
      <c r="E28" s="63" t="s">
        <v>157</v>
      </c>
      <c r="I28" s="63" t="s">
        <v>157</v>
      </c>
      <c r="J28" s="63" t="s">
        <v>157</v>
      </c>
      <c r="K28" s="63" t="s">
        <v>157</v>
      </c>
    </row>
    <row r="29" spans="1:11">
      <c r="A29" s="3" t="s">
        <v>34</v>
      </c>
      <c r="B29" s="3">
        <f>COUNTIFS(A31:A44,"*$*",A31:A44,"")</f>
        <v>0</v>
      </c>
      <c r="C29" s="63"/>
      <c r="D29" s="63"/>
      <c r="E29" s="63"/>
      <c r="I29" s="63"/>
      <c r="J29" s="63"/>
      <c r="K29" s="63"/>
    </row>
    <row r="30" spans="1:11">
      <c r="A30" s="3"/>
      <c r="B30" s="3"/>
      <c r="C30" s="63"/>
      <c r="D30" s="63"/>
      <c r="E30" s="63"/>
      <c r="I30" s="63"/>
      <c r="J30" s="63"/>
      <c r="K30" s="63"/>
    </row>
    <row ht="43.5" r="31" spans="1:11">
      <c r="A31" s="82" t="s">
        <v>1391</v>
      </c>
      <c r="B31" s="83"/>
      <c r="C31" s="63" t="s">
        <v>1978</v>
      </c>
      <c r="D31" s="63" t="s">
        <v>1978</v>
      </c>
      <c r="E31" s="63" t="s">
        <v>1978</v>
      </c>
      <c r="I31" s="63" t="s">
        <v>1978</v>
      </c>
      <c r="J31" s="63" t="s">
        <v>1978</v>
      </c>
      <c r="K31" s="63" t="s">
        <v>1978</v>
      </c>
    </row>
    <row ht="174" r="32" spans="1:11">
      <c r="A32" s="84" t="s">
        <v>50</v>
      </c>
      <c r="B32" s="317" t="s">
        <v>51</v>
      </c>
      <c r="C32" s="4" t="s">
        <v>1979</v>
      </c>
      <c r="D32" s="4" t="s">
        <v>1979</v>
      </c>
      <c r="E32" s="4" t="s">
        <v>1979</v>
      </c>
      <c r="I32" s="4" t="s">
        <v>1979</v>
      </c>
      <c r="J32" s="4" t="s">
        <v>1979</v>
      </c>
      <c r="K32" s="4" t="s">
        <v>1979</v>
      </c>
    </row>
    <row ht="188.5" r="33" spans="1:11">
      <c r="A33" s="84" t="s">
        <v>52</v>
      </c>
      <c r="B33" s="317" t="s">
        <v>53</v>
      </c>
      <c r="C33" s="4" t="s">
        <v>2126</v>
      </c>
      <c r="D33" s="4" t="s">
        <v>2126</v>
      </c>
      <c r="E33" s="4" t="s">
        <v>2126</v>
      </c>
      <c r="I33" s="4" t="s">
        <v>2126</v>
      </c>
      <c r="J33" s="4" t="s">
        <v>2126</v>
      </c>
      <c r="K33" s="4" t="s">
        <v>2126</v>
      </c>
    </row>
    <row ht="203" r="34" spans="1:11">
      <c r="A34" s="84" t="s">
        <v>54</v>
      </c>
      <c r="B34" s="317" t="s">
        <v>47</v>
      </c>
      <c r="C34" s="4" t="s">
        <v>1981</v>
      </c>
      <c r="D34" s="4" t="s">
        <v>1981</v>
      </c>
      <c r="E34" s="4" t="s">
        <v>1981</v>
      </c>
      <c r="I34" s="4" t="s">
        <v>1981</v>
      </c>
      <c r="J34" s="4" t="s">
        <v>1981</v>
      </c>
      <c r="K34" s="4" t="s">
        <v>1981</v>
      </c>
    </row>
    <row ht="188.5" r="35" spans="1:11">
      <c r="A35" s="84" t="s">
        <v>55</v>
      </c>
      <c r="B35" s="6" t="s">
        <v>49</v>
      </c>
      <c r="C35" s="4" t="s">
        <v>1230</v>
      </c>
      <c r="D35" s="4" t="s">
        <v>1230</v>
      </c>
      <c r="E35" s="4" t="s">
        <v>1230</v>
      </c>
      <c r="I35" s="4" t="s">
        <v>1230</v>
      </c>
      <c r="J35" s="4" t="s">
        <v>1230</v>
      </c>
      <c r="K35" s="4" t="s">
        <v>1230</v>
      </c>
    </row>
    <row ht="145" r="36" spans="1:11">
      <c r="A36" s="84" t="s">
        <v>56</v>
      </c>
      <c r="B36" s="6" t="s">
        <v>57</v>
      </c>
      <c r="C36" s="4" t="s">
        <v>1982</v>
      </c>
      <c r="D36" s="4" t="s">
        <v>1982</v>
      </c>
      <c r="E36" s="4" t="s">
        <v>1982</v>
      </c>
      <c r="I36" s="4" t="s">
        <v>1982</v>
      </c>
      <c r="J36" s="4" t="s">
        <v>1982</v>
      </c>
      <c r="K36" s="4" t="s">
        <v>1982</v>
      </c>
    </row>
    <row ht="145" r="37" spans="1:11">
      <c r="A37" s="84" t="s">
        <v>58</v>
      </c>
      <c r="B37" s="6" t="s">
        <v>534</v>
      </c>
      <c r="C37" s="4" t="s">
        <v>1983</v>
      </c>
      <c r="D37" s="4" t="s">
        <v>1983</v>
      </c>
      <c r="E37" s="4" t="s">
        <v>1983</v>
      </c>
      <c r="I37" s="4" t="s">
        <v>1983</v>
      </c>
      <c r="J37" s="4" t="s">
        <v>1983</v>
      </c>
      <c r="K37" s="4" t="s">
        <v>1983</v>
      </c>
    </row>
    <row r="38" spans="1:11">
      <c r="A38" s="3"/>
      <c r="B38" s="3"/>
      <c r="C38" s="4"/>
      <c r="D38" s="4"/>
      <c r="E38" s="4"/>
      <c r="I38" s="4"/>
      <c r="J38" s="4"/>
      <c r="K38" s="4"/>
    </row>
    <row ht="101.5" r="39" spans="1:11">
      <c r="A39" s="3" t="s">
        <v>1350</v>
      </c>
      <c r="B39" s="3" t="s">
        <v>1637</v>
      </c>
      <c r="C39" s="63" t="s">
        <v>3350</v>
      </c>
      <c r="D39" s="63" t="s">
        <v>3350</v>
      </c>
      <c r="E39" s="63" t="s">
        <v>3350</v>
      </c>
      <c r="I39" s="63" t="s">
        <v>3350</v>
      </c>
      <c r="J39" s="63" t="s">
        <v>3350</v>
      </c>
      <c r="K39" s="63" t="s">
        <v>3350</v>
      </c>
    </row>
    <row ht="116" r="40" spans="1:11">
      <c r="A40" s="3" t="s">
        <v>3335</v>
      </c>
      <c r="B40" s="3" t="s">
        <v>1637</v>
      </c>
      <c r="C40" s="63" t="s">
        <v>3351</v>
      </c>
      <c r="D40" s="63" t="s">
        <v>3351</v>
      </c>
      <c r="E40" s="63" t="s">
        <v>3351</v>
      </c>
      <c r="I40" s="63" t="s">
        <v>3351</v>
      </c>
      <c r="J40" s="63" t="s">
        <v>3351</v>
      </c>
      <c r="K40" s="63" t="s">
        <v>3351</v>
      </c>
    </row>
    <row ht="188.5" r="41" spans="1:11">
      <c r="A41" s="3" t="s">
        <v>3336</v>
      </c>
      <c r="B41" s="3"/>
      <c r="C41" s="63" t="s">
        <v>3352</v>
      </c>
      <c r="D41" s="63" t="s">
        <v>3352</v>
      </c>
      <c r="E41" s="63" t="s">
        <v>3352</v>
      </c>
      <c r="I41" s="63" t="s">
        <v>3352</v>
      </c>
      <c r="J41" s="63" t="s">
        <v>3352</v>
      </c>
      <c r="K41" s="63" t="s">
        <v>3352</v>
      </c>
    </row>
    <row ht="188.5" r="42" spans="1:11">
      <c r="A42" s="3" t="s">
        <v>3339</v>
      </c>
      <c r="B42" s="3"/>
      <c r="C42" s="63" t="s">
        <v>3353</v>
      </c>
      <c r="D42" s="63" t="s">
        <v>3353</v>
      </c>
      <c r="E42" s="63" t="s">
        <v>3353</v>
      </c>
      <c r="I42" s="63" t="s">
        <v>3353</v>
      </c>
      <c r="J42" s="63" t="s">
        <v>3353</v>
      </c>
      <c r="K42" s="63" t="s">
        <v>3353</v>
      </c>
    </row>
    <row ht="116" r="43" spans="1:11">
      <c r="A43" s="3" t="s">
        <v>3340</v>
      </c>
      <c r="B43" s="3" t="s">
        <v>1637</v>
      </c>
      <c r="C43" s="63" t="s">
        <v>3354</v>
      </c>
      <c r="D43" s="63" t="s">
        <v>3354</v>
      </c>
      <c r="E43" s="63" t="s">
        <v>3354</v>
      </c>
      <c r="I43" s="63" t="s">
        <v>3354</v>
      </c>
      <c r="J43" s="63" t="s">
        <v>3354</v>
      </c>
      <c r="K43" s="63" t="s">
        <v>3354</v>
      </c>
    </row>
    <row ht="72.5" r="44" spans="1:11">
      <c r="A44" s="3" t="s">
        <v>3344</v>
      </c>
      <c r="B44" s="3"/>
      <c r="C44" s="63" t="s">
        <v>3355</v>
      </c>
      <c r="D44" s="63" t="s">
        <v>3355</v>
      </c>
      <c r="E44" s="63" t="s">
        <v>3355</v>
      </c>
      <c r="I44" s="63" t="s">
        <v>3355</v>
      </c>
      <c r="J44" s="63" t="s">
        <v>3355</v>
      </c>
      <c r="K44" s="63" t="s">
        <v>3355</v>
      </c>
    </row>
  </sheetData>
  <conditionalFormatting sqref="A1:C1">
    <cfRule dxfId="0" priority="110" type="expression">
      <formula>OR(A1="",A1="Unexecuted")</formula>
    </cfRule>
    <cfRule dxfId="1" priority="111" type="expression">
      <formula>A1="WARNING"</formula>
    </cfRule>
    <cfRule dxfId="2" priority="112" type="expression">
      <formula>A1=A4</formula>
    </cfRule>
  </conditionalFormatting>
  <conditionalFormatting sqref="D1">
    <cfRule dxfId="2" priority="27" type="expression">
      <formula>D1=D4</formula>
    </cfRule>
    <cfRule dxfId="1" priority="26" type="expression">
      <formula>D1="WARNING"</formula>
    </cfRule>
    <cfRule dxfId="0" priority="25" type="expression">
      <formula>OR(D1="",D1="Unexecuted")</formula>
    </cfRule>
  </conditionalFormatting>
  <conditionalFormatting sqref="E1">
    <cfRule dxfId="2" priority="24" type="expression">
      <formula>E1=E4</formula>
    </cfRule>
    <cfRule dxfId="1" priority="23" type="expression">
      <formula>E1="WARNING"</formula>
    </cfRule>
    <cfRule dxfId="0" priority="22" type="expression">
      <formula>OR(E1="",E1="Unexecuted")</formula>
    </cfRule>
  </conditionalFormatting>
  <conditionalFormatting sqref="I1">
    <cfRule dxfId="2" priority="15" type="expression">
      <formula>I1=I4</formula>
    </cfRule>
    <cfRule dxfId="1" priority="14" type="expression">
      <formula>I1="WARNING"</formula>
    </cfRule>
    <cfRule dxfId="0" priority="13" type="expression">
      <formula>OR(I1="",I1="Unexecuted")</formula>
    </cfRule>
  </conditionalFormatting>
  <conditionalFormatting sqref="J1">
    <cfRule dxfId="2" priority="12" type="expression">
      <formula>J1=J4</formula>
    </cfRule>
    <cfRule dxfId="1" priority="11" type="expression">
      <formula>J1="WARNING"</formula>
    </cfRule>
    <cfRule dxfId="0" priority="10" type="expression">
      <formula>OR(J1="",J1="Unexecuted")</formula>
    </cfRule>
  </conditionalFormatting>
  <conditionalFormatting sqref="K1">
    <cfRule dxfId="2" priority="9" type="expression">
      <formula>K1=K4</formula>
    </cfRule>
    <cfRule dxfId="1" priority="8" type="expression">
      <formula>K1="WARNING"</formula>
    </cfRule>
    <cfRule dxfId="0" priority="7" type="expression">
      <formula>OR(K1="",K1="Unexecuted")</formula>
    </cfRule>
  </conditionalFormatting>
  <conditionalFormatting sqref="L1">
    <cfRule dxfId="2" priority="6" type="expression">
      <formula>L1=L4</formula>
    </cfRule>
    <cfRule dxfId="1" priority="5" type="expression">
      <formula>L1="WARNING"</formula>
    </cfRule>
    <cfRule dxfId="0" priority="4" type="expression">
      <formula>OR(L1="",L1="Unexecuted")</formula>
    </cfRule>
  </conditionalFormatting>
  <conditionalFormatting sqref="M1">
    <cfRule dxfId="2" priority="3" type="expression">
      <formula>M1=M4</formula>
    </cfRule>
    <cfRule dxfId="1" priority="2" type="expression">
      <formula>M1="WARNING"</formula>
    </cfRule>
    <cfRule dxfId="0" priority="1" type="expression">
      <formula>OR(M1="",M1="Unexecuted")</formula>
    </cfRule>
  </conditionalFormatting>
  <conditionalFormatting sqref="X1">
    <cfRule dxfId="0" priority="66" type="expression">
      <formula>OR(X1="",X1="Unexecuted")</formula>
    </cfRule>
    <cfRule dxfId="1" priority="67" type="expression">
      <formula>X1="WARNING"</formula>
    </cfRule>
    <cfRule dxfId="2" priority="68" type="expression">
      <formula>X1=X4</formula>
    </cfRule>
    <cfRule dxfId="3" priority="69" type="expression">
      <formula>X1&lt;&gt;X4</formula>
    </cfRule>
  </conditionalFormatting>
  <conditionalFormatting sqref="Y1">
    <cfRule dxfId="0" priority="70" type="expression">
      <formula>OR(Y1="",Y1="Unexecuted")</formula>
    </cfRule>
    <cfRule dxfId="1" priority="71" type="expression">
      <formula>Y1="WARNING"</formula>
    </cfRule>
    <cfRule dxfId="2" priority="72" type="expression">
      <formula>Y1=Y4</formula>
    </cfRule>
    <cfRule dxfId="3" priority="73" type="expression">
      <formula>Y1&lt;&gt;Y4</formula>
    </cfRule>
  </conditionalFormatting>
  <conditionalFormatting sqref="Z1">
    <cfRule dxfId="0" priority="74" type="expression">
      <formula>OR(Z1="",Z1="Unexecuted")</formula>
    </cfRule>
    <cfRule dxfId="1" priority="75" type="expression">
      <formula>Z1="WARNING"</formula>
    </cfRule>
    <cfRule dxfId="2" priority="76" type="expression">
      <formula>Z1=Z4</formula>
    </cfRule>
    <cfRule dxfId="3" priority="77" type="expression">
      <formula>Z1&lt;&gt;Z4</formula>
    </cfRule>
  </conditionalFormatting>
  <conditionalFormatting sqref="AA1">
    <cfRule dxfId="0" priority="46" type="expression">
      <formula>OR(AA1="",AA1="Unexecuted")</formula>
    </cfRule>
    <cfRule dxfId="1" priority="47" type="expression">
      <formula>AA1="WARNING"</formula>
    </cfRule>
    <cfRule dxfId="2" priority="48" type="expression">
      <formula>AA1=AA4</formula>
    </cfRule>
    <cfRule dxfId="3" priority="49" type="expression">
      <formula>AA1&lt;&gt;AA4</formula>
    </cfRule>
  </conditionalFormatting>
  <conditionalFormatting sqref="AB1">
    <cfRule dxfId="0" priority="50" type="expression">
      <formula>OR(AB1="",AB1="Unexecuted")</formula>
    </cfRule>
    <cfRule dxfId="1" priority="51" type="expression">
      <formula>AB1="WARNING"</formula>
    </cfRule>
    <cfRule dxfId="2" priority="52" type="expression">
      <formula>AB1=AB4</formula>
    </cfRule>
    <cfRule dxfId="3" priority="53" type="expression">
      <formula>AB1&lt;&gt;AB4</formula>
    </cfRule>
  </conditionalFormatting>
  <conditionalFormatting sqref="AC1">
    <cfRule dxfId="0" priority="54" type="expression">
      <formula>OR(AC1="",AC1="Unexecuted")</formula>
    </cfRule>
    <cfRule dxfId="1" priority="55" type="expression">
      <formula>AC1="WARNING"</formula>
    </cfRule>
    <cfRule dxfId="2" priority="56" type="expression">
      <formula>AC1=AC4</formula>
    </cfRule>
    <cfRule dxfId="3" priority="57" type="expression">
      <formula>AC1&lt;&gt;AC4</formula>
    </cfRule>
  </conditionalFormatting>
  <conditionalFormatting sqref="AD1">
    <cfRule dxfId="0" priority="38" type="expression">
      <formula>OR(AD1="",AD1="Unexecuted")</formula>
    </cfRule>
    <cfRule dxfId="1" priority="39" type="expression">
      <formula>AD1="WARNING"</formula>
    </cfRule>
    <cfRule dxfId="2" priority="40" type="expression">
      <formula>AD1=AD4</formula>
    </cfRule>
    <cfRule dxfId="3" priority="41" type="expression">
      <formula>AD1&lt;&gt;AD4</formula>
    </cfRule>
  </conditionalFormatting>
  <conditionalFormatting sqref="AE1">
    <cfRule dxfId="0" priority="42" type="expression">
      <formula>OR(AE1="",AE1="Unexecuted")</formula>
    </cfRule>
    <cfRule dxfId="1" priority="43" type="expression">
      <formula>AE1="WARNING"</formula>
    </cfRule>
    <cfRule dxfId="2" priority="44" type="expression">
      <formula>AE1=AE4</formula>
    </cfRule>
    <cfRule dxfId="3" priority="45" type="expression">
      <formula>AE1&lt;&gt;AE4</formula>
    </cfRule>
  </conditionalFormatting>
  <conditionalFormatting sqref="AF1">
    <cfRule dxfId="0" priority="106" type="expression">
      <formula>OR(AF1="",AF1="Unexecuted")</formula>
    </cfRule>
    <cfRule dxfId="1" priority="107" type="expression">
      <formula>AF1="WARNING"</formula>
    </cfRule>
    <cfRule dxfId="2" priority="108" type="expression">
      <formula>AF1=AF4</formula>
    </cfRule>
    <cfRule dxfId="3" priority="109" type="expression">
      <formula>AF1&lt;&gt;AF4</formula>
    </cfRule>
  </conditionalFormatting>
  <conditionalFormatting sqref="AG1">
    <cfRule dxfId="0" priority="102" type="expression">
      <formula>OR(AG1="",AG1="Unexecuted")</formula>
    </cfRule>
    <cfRule dxfId="1" priority="103" type="expression">
      <formula>AG1="WARNING"</formula>
    </cfRule>
    <cfRule dxfId="2" priority="104" type="expression">
      <formula>AG1=AG4</formula>
    </cfRule>
    <cfRule dxfId="3" priority="105" type="expression">
      <formula>AG1&lt;&gt;AG4</formula>
    </cfRule>
  </conditionalFormatting>
  <conditionalFormatting sqref="AH1">
    <cfRule dxfId="0" priority="98" type="expression">
      <formula>OR(AH1="",AH1="Unexecuted")</formula>
    </cfRule>
    <cfRule dxfId="1" priority="99" type="expression">
      <formula>AH1="WARNING"</formula>
    </cfRule>
    <cfRule dxfId="2" priority="100" type="expression">
      <formula>AH1=AH4</formula>
    </cfRule>
    <cfRule dxfId="3" priority="101" type="expression">
      <formula>AH1&lt;&gt;AH4</formula>
    </cfRule>
  </conditionalFormatting>
  <conditionalFormatting sqref="AI1">
    <cfRule dxfId="0" priority="94" type="expression">
      <formula>OR(AI1="",AI1="Unexecuted")</formula>
    </cfRule>
    <cfRule dxfId="1" priority="95" type="expression">
      <formula>AI1="WARNING"</formula>
    </cfRule>
    <cfRule dxfId="2" priority="96" type="expression">
      <formula>AI1=AI4</formula>
    </cfRule>
    <cfRule dxfId="3" priority="97" type="expression">
      <formula>AI1&lt;&gt;AI4</formula>
    </cfRule>
  </conditionalFormatting>
  <conditionalFormatting sqref="AJ1">
    <cfRule dxfId="0" priority="90" type="expression">
      <formula>OR(AJ1="",AJ1="Unexecuted")</formula>
    </cfRule>
    <cfRule dxfId="1" priority="91" type="expression">
      <formula>AJ1="WARNING"</formula>
    </cfRule>
    <cfRule dxfId="2" priority="92" type="expression">
      <formula>AJ1=AJ4</formula>
    </cfRule>
    <cfRule dxfId="3" priority="93" type="expression">
      <formula>AJ1&lt;&gt;AJ4</formula>
    </cfRule>
  </conditionalFormatting>
  <conditionalFormatting sqref="AK1">
    <cfRule dxfId="0" priority="86" type="expression">
      <formula>OR(AK1="",AK1="Unexecuted")</formula>
    </cfRule>
    <cfRule dxfId="1" priority="87" type="expression">
      <formula>AK1="WARNING"</formula>
    </cfRule>
    <cfRule dxfId="2" priority="88" type="expression">
      <formula>AK1=AK4</formula>
    </cfRule>
    <cfRule dxfId="3" priority="89" type="expression">
      <formula>AK1&lt;&gt;AK4</formula>
    </cfRule>
  </conditionalFormatting>
  <conditionalFormatting sqref="AL1">
    <cfRule dxfId="0" priority="58" type="expression">
      <formula>OR(AL1="",AL1="Unexecuted")</formula>
    </cfRule>
    <cfRule dxfId="1" priority="59" type="expression">
      <formula>AL1="WARNING"</formula>
    </cfRule>
    <cfRule dxfId="2" priority="60" type="expression">
      <formula>AL1=AL4</formula>
    </cfRule>
    <cfRule dxfId="3" priority="61" type="expression">
      <formula>AL1&lt;&gt;AL4</formula>
    </cfRule>
  </conditionalFormatting>
  <conditionalFormatting sqref="AM1">
    <cfRule dxfId="0" priority="82" type="expression">
      <formula>OR(AM1="",AM1="Unexecuted")</formula>
    </cfRule>
    <cfRule dxfId="1" priority="83" type="expression">
      <formula>AM1="WARNING"</formula>
    </cfRule>
    <cfRule dxfId="2" priority="84" type="expression">
      <formula>AM1=AM4</formula>
    </cfRule>
    <cfRule dxfId="3" priority="85" type="expression">
      <formula>AM1&lt;&gt;AM4</formula>
    </cfRule>
  </conditionalFormatting>
  <conditionalFormatting sqref="AN1">
    <cfRule dxfId="0" priority="78" type="expression">
      <formula>OR(AN1="",AN1="Unexecuted")</formula>
    </cfRule>
    <cfRule dxfId="1" priority="79" type="expression">
      <formula>AN1="WARNING"</formula>
    </cfRule>
    <cfRule dxfId="2" priority="80" type="expression">
      <formula>AN1=AN4</formula>
    </cfRule>
    <cfRule dxfId="3" priority="81" type="expression">
      <formula>AN1&lt;&gt;AN4</formula>
    </cfRule>
  </conditionalFormatting>
  <conditionalFormatting sqref="AO1">
    <cfRule dxfId="0" priority="62" type="expression">
      <formula>OR(AO1="",AO1="Unexecuted")</formula>
    </cfRule>
    <cfRule dxfId="1" priority="63" type="expression">
      <formula>AO1="WARNING"</formula>
    </cfRule>
    <cfRule dxfId="2" priority="64" type="expression">
      <formula>AO1=AO4</formula>
    </cfRule>
    <cfRule dxfId="3" priority="65" type="expression">
      <formula>AO1&lt;&gt;AO4</formula>
    </cfRule>
  </conditionalFormatting>
  <conditionalFormatting sqref="A25">
    <cfRule dxfId="0" priority="35" type="expression">
      <formula>OR(A25="",A25="Unexecuted")</formula>
    </cfRule>
    <cfRule dxfId="1" priority="36" type="expression">
      <formula>A25="WARNING"</formula>
    </cfRule>
    <cfRule dxfId="2" priority="37" type="expression">
      <formula>A25=A28</formula>
    </cfRule>
  </conditionalFormatting>
  <conditionalFormatting sqref="B25">
    <cfRule dxfId="0" priority="31" type="expression">
      <formula>OR(B25="",B25="Unexecuted")</formula>
    </cfRule>
    <cfRule dxfId="1" priority="32" type="expression">
      <formula>B25="WARNING"</formula>
    </cfRule>
    <cfRule dxfId="2" priority="33" type="expression">
      <formula>B25=B28</formula>
    </cfRule>
    <cfRule dxfId="3" priority="34" type="expression">
      <formula>B25&lt;&gt;B28</formula>
    </cfRule>
  </conditionalFormatting>
  <conditionalFormatting sqref="F1 W1">
    <cfRule dxfId="0" priority="19" type="expression">
      <formula>OR(F1="",F1="Unexecuted")</formula>
    </cfRule>
    <cfRule dxfId="1" priority="20" type="expression">
      <formula>F1="WARNING"</formula>
    </cfRule>
    <cfRule dxfId="2" priority="21" type="expression">
      <formula>F1=F4</formula>
    </cfRule>
  </conditionalFormatting>
  <conditionalFormatting sqref="G1:H1 N1:V1">
    <cfRule dxfId="0" priority="16" type="expression">
      <formula>OR(G1="",G1="Unexecuted")</formula>
    </cfRule>
    <cfRule dxfId="1" priority="17" type="expression">
      <formula>G1="WARNING"</formula>
    </cfRule>
    <cfRule dxfId="2" priority="18" type="expression">
      <formula>G1=G4</formula>
    </cfRule>
  </conditionalFormatting>
  <dataValidations count="4">
    <dataValidation allowBlank="1" showErrorMessage="1" showInputMessage="1" sqref="C8 D8 E8 F8 G8 I8 J8 K8 L8 M8" type="list">
      <formula1>"admin@wom.co.id,admin@tafs.co.id,ADMIN@ADINS.CO.ID,ADMIN@ADINSQA.CO.ID"</formula1>
    </dataValidation>
    <dataValidation allowBlank="1" showErrorMessage="1" showInputMessage="1" sqref="C10 D10 E10 F10 G10 I10 J10 K10 L10 M10" type="list">
      <formula1>"Admin Client,Admin Legal"</formula1>
    </dataValidation>
    <dataValidation allowBlank="1" showErrorMessage="1" showInputMessage="1" sqref="C11 D11 E11 F11 G11 I11 J11 K11 L11 M11" type="list">
      <formula1>"WOM Finance,Toyota Astra Financial Service,PT. Adicipta Inovasi Teknologi"</formula1>
    </dataValidation>
    <dataValidation allowBlank="1" showErrorMessage="1" showInputMessage="1" sqref="C12 D12 E12 F12 G12 I12 J12 K12 L12 M12" type="list">
      <formula1>"TAFS,WOMF,ADINS"</formula1>
    </dataValidation>
  </dataValidations>
  <hyperlinks>
    <hyperlink display="ADMIN@ADINS.CO.ID" r:id="rId1" ref="C8"/>
    <hyperlink display="Password123!" r:id="rId2" ref="C9"/>
    <hyperlink display="ADMIN@ADINS.CO.ID" r:id="rId1" ref="D8"/>
    <hyperlink display="Password123!" r:id="rId2" ref="D9"/>
    <hyperlink display="ADMIN@ADINS.CO.ID" r:id="rId1" ref="E8"/>
    <hyperlink display="Password123!" r:id="rId2" ref="E9"/>
    <hyperlink display="ADMIN@ADINS.CO.ID" r:id="rId1" ref="F8"/>
    <hyperlink display="Password123!" r:id="rId2" ref="F9"/>
    <hyperlink display="ADMIN@ADINS.CO.ID" r:id="rId1" ref="G8"/>
    <hyperlink display="Password123!" r:id="rId2" ref="G9"/>
    <hyperlink display="admin@wom.co.id" r:id="rId3" ref="I8" tooltip="mailto:admin@wom.co.id"/>
    <hyperlink display="password" r:id="rId2" ref="I9"/>
    <hyperlink display="admin@wom.co.id" r:id="rId3" ref="J8" tooltip="mailto:admin@wom.co.id"/>
    <hyperlink display="password" r:id="rId2" ref="J9"/>
    <hyperlink display="admin@wom.co.id" r:id="rId3" ref="K8" tooltip="mailto:admin@wom.co.id"/>
    <hyperlink display="password" r:id="rId2" ref="K9"/>
    <hyperlink display="admin@wom.co.id" r:id="rId3" ref="L8" tooltip="mailto:admin@wom.co.id"/>
    <hyperlink display="password" r:id="rId2" ref="L9"/>
    <hyperlink display="admin@wom.co.id" r:id="rId3" ref="M8" tooltip="mailto:admin@wom.co.id"/>
    <hyperlink display="password" r:id="rId2" ref="M9"/>
  </hyperlinks>
  <pageMargins bottom="1" footer="0.5" header="0.5" left="0.75" right="0.75" top="1"/>
  <headerFooter/>
</worksheet>
</file>

<file path=xl/worksheets/sheet38.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E35"/>
  <sheetViews>
    <sheetView topLeftCell="A25" workbookViewId="0" zoomScale="85" zoomScaleNormal="85">
      <pane activePane="topRight" state="frozen" topLeftCell="B1" xSplit="1"/>
      <selection/>
      <selection activeCell="B28" pane="topRight" sqref="B28"/>
    </sheetView>
  </sheetViews>
  <sheetFormatPr defaultColWidth="8.70909090909091" defaultRowHeight="14.5" outlineLevelCol="3"/>
  <cols>
    <col min="1" max="1" customWidth="true" width="42.0" collapsed="true"/>
    <col min="2" max="2" customWidth="true" width="55.2818181818182" collapsed="true"/>
    <col min="3" max="3" customWidth="true" width="63.5727272727273" collapsed="true"/>
    <col min="4" max="4" customWidth="true" width="55.2818181818182" collapsed="true"/>
  </cols>
  <sheetData>
    <row r="1" spans="1:4">
      <c r="A1" s="41" t="s">
        <v>0</v>
      </c>
      <c r="B1" s="12" t="s">
        <v>219</v>
      </c>
      <c r="D1" s="12" t="s">
        <v>219</v>
      </c>
    </row>
    <row r="2" spans="1:4">
      <c r="A2" s="41" t="s">
        <v>3</v>
      </c>
      <c r="B2" s="12" t="s">
        <v>7</v>
      </c>
      <c r="D2" s="12" t="s">
        <v>7</v>
      </c>
    </row>
    <row r="3" spans="1:4">
      <c r="A3" s="41" t="s">
        <v>3356</v>
      </c>
      <c r="B3" s="12"/>
      <c r="D3" s="12"/>
    </row>
    <row r="4" spans="1:4">
      <c r="A4" s="41" t="s">
        <v>32</v>
      </c>
      <c r="B4" s="20" t="s">
        <v>2</v>
      </c>
      <c r="D4" s="20" t="s">
        <v>2</v>
      </c>
    </row>
    <row r="5" spans="1:4">
      <c r="A5" s="41" t="s">
        <v>34</v>
      </c>
      <c r="B5" s="41"/>
      <c r="D5" s="41"/>
    </row>
    <row r="6" spans="1:4">
      <c r="A6" s="41"/>
      <c r="B6" s="12"/>
      <c r="D6" s="12"/>
    </row>
    <row r="7" spans="1:4">
      <c r="A7" s="56" t="s">
        <v>1253</v>
      </c>
      <c r="B7" s="11"/>
      <c r="D7" s="11"/>
    </row>
    <row r="8" spans="1:4">
      <c r="A8" s="9" t="s">
        <v>56</v>
      </c>
      <c r="B8" s="57" t="s">
        <v>57</v>
      </c>
      <c r="D8" s="57" t="s">
        <v>57</v>
      </c>
    </row>
    <row r="9" spans="1:4">
      <c r="A9" s="3" t="s">
        <v>58</v>
      </c>
      <c r="B9" s="3" t="s">
        <v>59</v>
      </c>
      <c r="D9" s="3" t="s">
        <v>59</v>
      </c>
    </row>
    <row customFormat="1" r="10" s="52" spans="1:4">
      <c r="A10" s="56" t="s">
        <v>758</v>
      </c>
      <c r="B10" s="11"/>
      <c r="D10" s="11"/>
    </row>
    <row r="11" spans="1:4">
      <c r="A11" s="12" t="s">
        <v>759</v>
      </c>
      <c r="B11" s="12" t="s">
        <v>1945</v>
      </c>
      <c r="D11" s="12" t="s">
        <v>1945</v>
      </c>
    </row>
    <row r="12" spans="1:4">
      <c r="A12" s="42" t="s">
        <v>3149</v>
      </c>
      <c r="B12" s="43"/>
      <c r="D12" s="43"/>
    </row>
    <row r="13" spans="1:4">
      <c r="A13" s="41" t="s">
        <v>349</v>
      </c>
      <c r="B13" s="71" t="s">
        <v>3357</v>
      </c>
      <c r="D13" s="71" t="s">
        <v>2553</v>
      </c>
    </row>
    <row r="14" spans="1:4">
      <c r="A14" s="41" t="s">
        <v>925</v>
      </c>
      <c r="B14" s="12" t="s">
        <v>3098</v>
      </c>
      <c r="D14" s="12" t="s">
        <v>734</v>
      </c>
    </row>
    <row r="15" spans="1:4">
      <c r="A15" s="42" t="s">
        <v>136</v>
      </c>
      <c r="B15" s="43"/>
      <c r="D15" s="43"/>
    </row>
    <row r="16" spans="1:4">
      <c r="A16" s="29" t="s">
        <v>3358</v>
      </c>
      <c r="B16" s="29"/>
      <c r="D16" s="29"/>
    </row>
    <row r="20" spans="1:3">
      <c r="A20" s="58" t="s">
        <v>153</v>
      </c>
      <c r="B20" s="59"/>
      <c r="C20" s="60"/>
    </row>
    <row ht="145" r="21" spans="1:3">
      <c r="A21" s="3" t="s">
        <v>0</v>
      </c>
      <c r="B21" s="72" t="s">
        <v>1</v>
      </c>
      <c r="C21" s="61" t="s">
        <v>154</v>
      </c>
    </row>
    <row ht="87" r="22" spans="1:3">
      <c r="A22" s="70" t="s">
        <v>3</v>
      </c>
      <c r="B22" s="72" t="s">
        <v>6</v>
      </c>
      <c r="C22" s="61" t="s">
        <v>155</v>
      </c>
    </row>
    <row r="23" spans="1:3">
      <c r="A23" s="70" t="s">
        <v>15</v>
      </c>
      <c r="B23" s="73" t="s">
        <v>18</v>
      </c>
      <c r="C23" s="61" t="s">
        <v>156</v>
      </c>
    </row>
    <row ht="29" r="24" spans="1:3">
      <c r="A24" s="74" t="s">
        <v>32</v>
      </c>
      <c r="B24" s="73" t="s">
        <v>1</v>
      </c>
      <c r="C24" s="61" t="s">
        <v>157</v>
      </c>
    </row>
    <row ht="72.5" r="25" spans="1:3">
      <c r="A25" s="70" t="s">
        <v>34</v>
      </c>
      <c r="B25" s="59">
        <f>COUNTIFS($A30:$A66,"*$*",B30:B66,"")</f>
        <v>0</v>
      </c>
      <c r="C25" s="61" t="s">
        <v>158</v>
      </c>
    </row>
    <row r="26" spans="1:3">
      <c r="A26" s="56" t="s">
        <v>1253</v>
      </c>
      <c r="B26" s="11"/>
      <c r="C26" s="11"/>
    </row>
    <row r="27" spans="1:3">
      <c r="A27" s="9" t="s">
        <v>56</v>
      </c>
      <c r="B27" s="57" t="s">
        <v>57</v>
      </c>
      <c r="C27" s="61" t="s">
        <v>170</v>
      </c>
    </row>
    <row r="28" spans="1:3">
      <c r="A28" s="3" t="s">
        <v>58</v>
      </c>
      <c r="B28" s="3" t="s">
        <v>59</v>
      </c>
      <c r="C28" s="61" t="s">
        <v>171</v>
      </c>
    </row>
    <row r="29" spans="1:3">
      <c r="A29" s="56" t="s">
        <v>758</v>
      </c>
      <c r="B29" s="11"/>
      <c r="C29" s="11"/>
    </row>
    <row ht="29" r="30" spans="1:3">
      <c r="A30" s="12" t="s">
        <v>759</v>
      </c>
      <c r="B30" s="12" t="s">
        <v>1945</v>
      </c>
      <c r="C30" s="61" t="s">
        <v>1010</v>
      </c>
    </row>
    <row r="31" spans="1:3">
      <c r="A31" s="42" t="s">
        <v>3149</v>
      </c>
      <c r="B31" s="43"/>
      <c r="C31" s="11"/>
    </row>
    <row ht="43.5" r="32" spans="1:3">
      <c r="A32" s="41" t="s">
        <v>349</v>
      </c>
      <c r="B32" s="71" t="s">
        <v>3357</v>
      </c>
      <c r="C32" s="4" t="s">
        <v>3359</v>
      </c>
    </row>
    <row ht="29" r="33" spans="1:3">
      <c r="A33" s="41" t="s">
        <v>925</v>
      </c>
      <c r="B33" s="12" t="s">
        <v>3098</v>
      </c>
      <c r="C33" s="4" t="s">
        <v>1012</v>
      </c>
    </row>
    <row r="34" spans="1:3">
      <c r="A34" s="42" t="s">
        <v>136</v>
      </c>
      <c r="B34" s="43"/>
      <c r="C34" s="11"/>
    </row>
    <row ht="29" r="35" spans="1:3">
      <c r="A35" s="29" t="s">
        <v>3358</v>
      </c>
      <c r="B35" s="29"/>
      <c r="C35" s="61" t="s">
        <v>1025</v>
      </c>
    </row>
  </sheetData>
  <conditionalFormatting sqref="B1">
    <cfRule dxfId="0" priority="43" type="expression">
      <formula>OR(B1="",B1="Unexecuted")</formula>
    </cfRule>
    <cfRule dxfId="1" priority="44" type="expression">
      <formula>B1="WARNING"</formula>
    </cfRule>
    <cfRule dxfId="2" priority="45" type="expression">
      <formula>B1=B4</formula>
    </cfRule>
    <cfRule dxfId="3" priority="46" type="expression">
      <formula>B1&lt;&gt;B4</formula>
    </cfRule>
  </conditionalFormatting>
  <conditionalFormatting sqref="D1">
    <cfRule dxfId="0" priority="8" type="expression">
      <formula>OR(D1="",D1="Unexecuted")</formula>
    </cfRule>
    <cfRule dxfId="1" priority="9" type="expression">
      <formula>D1="WARNING"</formula>
    </cfRule>
    <cfRule dxfId="2" priority="10" type="expression">
      <formula>D1=D4</formula>
    </cfRule>
    <cfRule dxfId="3" priority="11" type="expression">
      <formula>D1&lt;&gt;D4</formula>
    </cfRule>
  </conditionalFormatting>
  <conditionalFormatting sqref="A21">
    <cfRule dxfId="0" priority="5" type="expression">
      <formula>OR(A21="",A21="Unexecuted")</formula>
    </cfRule>
    <cfRule dxfId="1" priority="6" type="expression">
      <formula>A21="WARNING"</formula>
    </cfRule>
    <cfRule dxfId="2" priority="7" type="expression">
      <formula>A21=A24</formula>
    </cfRule>
  </conditionalFormatting>
  <conditionalFormatting sqref="B21">
    <cfRule dxfId="0" priority="1" type="expression">
      <formula>OR(B21="",B21="Unexecuted")</formula>
    </cfRule>
    <cfRule dxfId="1" priority="2" type="expression">
      <formula>B21="WARNING"</formula>
    </cfRule>
    <cfRule dxfId="2" priority="3" type="expression">
      <formula>B21=B24</formula>
    </cfRule>
    <cfRule dxfId="3" priority="4" type="expression">
      <formula>B21&lt;&gt;B24</formula>
    </cfRule>
  </conditionalFormatting>
  <conditionalFormatting sqref="A1 C1 E1:XFD1">
    <cfRule dxfId="0" priority="150" type="expression">
      <formula>OR(A1="",A1="Unexecuted")</formula>
    </cfRule>
    <cfRule dxfId="1" priority="151" type="expression">
      <formula>A1="WARNING"</formula>
    </cfRule>
    <cfRule dxfId="2" priority="152" type="expression">
      <formula>A1=A4</formula>
    </cfRule>
  </conditionalFormatting>
  <conditionalFormatting sqref="C1 E1:XFD1">
    <cfRule dxfId="3" priority="153" type="expression">
      <formula>C1&lt;&gt;C4</formula>
    </cfRule>
  </conditionalFormatting>
  <dataValidations count="3">
    <dataValidation allowBlank="1" showErrorMessage="1" showInputMessage="1" sqref="B8 D8 B27" type="list">
      <formula1>"WOMF, TAFS, BFI, QA, ADINSQA"</formula1>
    </dataValidation>
    <dataValidation allowBlank="1" showErrorMessage="1" showInputMessage="1" sqref="B9 D9 B28" type="list">
      <formula1>"VIDA, PRIVY, DIGISIGN, ADINS"</formula1>
    </dataValidation>
    <dataValidation allowBlank="1" showErrorMessage="1" showInputMessage="1" sqref="B16 D16 B35" type="list">
      <formula1>"Yes, No"</formula1>
    </dataValidation>
  </dataValidations>
  <pageMargins bottom="1" footer="0.5" header="0.5" left="0.75" right="0.75" top="1"/>
  <pageSetup orientation="portrait" paperSize="9"/>
  <headerFooter/>
</worksheet>
</file>

<file path=xl/worksheets/sheet39.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H37"/>
  <sheetViews>
    <sheetView topLeftCell="A28" workbookViewId="0" zoomScale="85" zoomScaleNormal="85">
      <pane activePane="topRight" state="frozen" topLeftCell="B1" xSplit="1"/>
      <selection/>
      <selection activeCell="C28" pane="topRight" sqref="C28"/>
    </sheetView>
  </sheetViews>
  <sheetFormatPr defaultColWidth="8.70909090909091" defaultRowHeight="14.5" outlineLevelCol="6"/>
  <cols>
    <col min="1" max="1" customWidth="true" width="42.0" collapsed="true"/>
    <col min="2" max="2" customWidth="true" width="55.2818181818182" collapsed="true"/>
    <col min="3" max="3" customWidth="true" width="62.7090909090909" collapsed="true"/>
    <col min="4" max="5" customWidth="true" width="24.8545454545455" collapsed="true"/>
    <col min="6" max="6" customWidth="true" width="22.1363636363636" collapsed="true"/>
    <col min="7" max="7" customWidth="true" width="49.4272727272727" collapsed="true"/>
  </cols>
  <sheetData>
    <row r="1" spans="1:7">
      <c r="A1" s="41" t="s">
        <v>0</v>
      </c>
      <c r="B1" t="s">
        <v>1</v>
      </c>
      <c r="C1" t="s">
        <v>1</v>
      </c>
      <c r="D1" t="s">
        <v>1</v>
      </c>
      <c r="E1" t="s">
        <v>1</v>
      </c>
      <c r="F1" t="s">
        <v>1</v>
      </c>
      <c r="G1" t="s">
        <v>1</v>
      </c>
    </row>
    <row r="2" spans="1:7">
      <c r="A2" s="41" t="s">
        <v>3</v>
      </c>
      <c r="B2" t="s">
        <v>3360</v>
      </c>
      <c r="C2" t="s">
        <v>3361</v>
      </c>
      <c r="D2" t="s">
        <v>3362</v>
      </c>
      <c r="E2" t="s">
        <v>3362</v>
      </c>
      <c r="F2" t="s">
        <v>3363</v>
      </c>
      <c r="G2" t="s">
        <v>3364</v>
      </c>
    </row>
    <row r="3" spans="1:7">
      <c r="A3" s="70" t="s">
        <v>15</v>
      </c>
      <c r="B3" s="12" t="s">
        <v>3365</v>
      </c>
      <c r="C3" s="12" t="s">
        <v>3366</v>
      </c>
      <c r="D3" s="12" t="s">
        <v>3367</v>
      </c>
      <c r="E3" s="12" t="s">
        <v>3368</v>
      </c>
      <c r="F3" s="12" t="s">
        <v>3369</v>
      </c>
      <c r="G3" s="12" t="s">
        <v>3370</v>
      </c>
    </row>
    <row r="4" spans="1:7">
      <c r="A4" s="41" t="s">
        <v>32</v>
      </c>
      <c r="B4" s="20" t="s">
        <v>1</v>
      </c>
      <c r="C4" s="20" t="s">
        <v>1</v>
      </c>
      <c r="D4" s="20" t="s">
        <v>1</v>
      </c>
      <c r="E4" s="20" t="s">
        <v>1</v>
      </c>
      <c r="F4" s="20" t="s">
        <v>1</v>
      </c>
      <c r="G4" s="20" t="s">
        <v>1</v>
      </c>
    </row>
    <row r="5" spans="1:7">
      <c r="A5" s="41"/>
      <c r="B5" s="41"/>
      <c r="C5" s="41"/>
      <c r="D5" s="41"/>
      <c r="E5" s="41"/>
      <c r="F5" s="41"/>
      <c r="G5" s="41"/>
    </row>
    <row r="6" spans="1:7">
      <c r="A6" s="41" t="s">
        <v>3371</v>
      </c>
      <c r="B6" s="12"/>
      <c r="C6" s="12"/>
      <c r="D6" s="12"/>
      <c r="E6" s="12"/>
      <c r="F6" s="12"/>
      <c r="G6" s="12"/>
    </row>
    <row customFormat="1" r="7" s="52" spans="1:7">
      <c r="A7" s="56" t="s">
        <v>898</v>
      </c>
      <c r="B7" s="11"/>
      <c r="C7" s="11"/>
      <c r="D7" s="11"/>
      <c r="E7" s="11"/>
      <c r="F7" s="11"/>
      <c r="G7" s="11"/>
    </row>
    <row r="8" spans="1:7">
      <c r="A8" s="12" t="s">
        <v>56</v>
      </c>
      <c r="B8" s="57" t="s">
        <v>57</v>
      </c>
      <c r="C8" s="57" t="s">
        <v>57</v>
      </c>
      <c r="D8" s="57" t="s">
        <v>57</v>
      </c>
      <c r="E8" s="57" t="s">
        <v>57</v>
      </c>
      <c r="F8" s="57" t="s">
        <v>57</v>
      </c>
      <c r="G8" s="57" t="s">
        <v>3372</v>
      </c>
    </row>
    <row customFormat="1" r="9" s="52" spans="1:7">
      <c r="A9" s="56" t="s">
        <v>758</v>
      </c>
      <c r="B9" s="11"/>
      <c r="C9" s="11"/>
      <c r="D9" s="11"/>
      <c r="E9" s="11"/>
      <c r="F9" s="11"/>
      <c r="G9" s="11"/>
    </row>
    <row r="10" spans="1:7">
      <c r="A10" s="12" t="s">
        <v>759</v>
      </c>
      <c r="B10" s="12" t="s">
        <v>1945</v>
      </c>
      <c r="C10" s="12" t="s">
        <v>1945</v>
      </c>
      <c r="D10" s="12" t="s">
        <v>1945</v>
      </c>
      <c r="E10" s="12" t="s">
        <v>1945</v>
      </c>
      <c r="F10" s="12" t="s">
        <v>1945</v>
      </c>
      <c r="G10" s="12" t="s">
        <v>1945</v>
      </c>
    </row>
    <row r="11" spans="1:7">
      <c r="A11" s="42" t="s">
        <v>3149</v>
      </c>
      <c r="B11" s="43"/>
      <c r="C11" s="43"/>
      <c r="D11" s="43"/>
      <c r="E11" s="43"/>
      <c r="F11" s="43"/>
      <c r="G11" s="43"/>
    </row>
    <row r="12" spans="1:7">
      <c r="A12" s="41" t="s">
        <v>3373</v>
      </c>
      <c r="B12" s="71" t="s">
        <v>3374</v>
      </c>
      <c r="C12" s="71" t="s">
        <v>3374</v>
      </c>
      <c r="D12" s="71" t="s">
        <v>3375</v>
      </c>
      <c r="E12" s="71"/>
      <c r="F12" s="71" t="s">
        <v>3374</v>
      </c>
      <c r="G12" s="71" t="s">
        <v>3374</v>
      </c>
    </row>
    <row r="13" spans="1:7">
      <c r="A13" s="41" t="s">
        <v>925</v>
      </c>
      <c r="B13" s="10" t="s">
        <v>3098</v>
      </c>
      <c r="C13" s="10" t="s">
        <v>3376</v>
      </c>
      <c r="D13" s="10" t="s">
        <v>3098</v>
      </c>
      <c r="E13" s="10" t="s">
        <v>3098</v>
      </c>
      <c r="F13" s="10"/>
      <c r="G13" s="10" t="s">
        <v>3098</v>
      </c>
    </row>
    <row r="14" spans="1:7">
      <c r="A14" s="41" t="s">
        <v>3377</v>
      </c>
      <c r="B14" s="12" t="s">
        <v>3378</v>
      </c>
      <c r="C14" s="12" t="s">
        <v>3378</v>
      </c>
      <c r="D14" s="12" t="s">
        <v>3378</v>
      </c>
      <c r="E14" s="12" t="s">
        <v>3378</v>
      </c>
      <c r="F14" s="12" t="s">
        <v>3378</v>
      </c>
      <c r="G14" s="12" t="s">
        <v>3378</v>
      </c>
    </row>
    <row r="15" spans="1:7">
      <c r="A15" s="41" t="s">
        <v>3379</v>
      </c>
      <c r="B15" s="10" t="s">
        <v>3380</v>
      </c>
      <c r="C15" s="10" t="s">
        <v>3380</v>
      </c>
      <c r="D15" s="10" t="s">
        <v>3380</v>
      </c>
      <c r="E15" s="10" t="s">
        <v>3380</v>
      </c>
      <c r="F15" s="10" t="s">
        <v>3380</v>
      </c>
      <c r="G15" s="10" t="s">
        <v>3380</v>
      </c>
    </row>
    <row r="16" spans="1:7">
      <c r="A16" s="42" t="s">
        <v>136</v>
      </c>
      <c r="B16" s="43"/>
      <c r="C16" s="43"/>
      <c r="D16" s="43"/>
      <c r="E16" s="43"/>
      <c r="F16" s="43"/>
      <c r="G16" s="43"/>
    </row>
    <row r="17" spans="1:7">
      <c r="A17" s="29" t="s">
        <v>3358</v>
      </c>
      <c r="B17" s="29"/>
      <c r="C17" s="29"/>
      <c r="D17" s="29"/>
      <c r="E17" s="29"/>
      <c r="F17" s="29"/>
      <c r="G17" s="29"/>
    </row>
    <row r="20" spans="1:3">
      <c r="A20" s="58" t="s">
        <v>153</v>
      </c>
      <c r="B20" s="59"/>
      <c r="C20" s="60"/>
    </row>
    <row ht="145" r="21" spans="1:3">
      <c r="A21" s="3" t="s">
        <v>0</v>
      </c>
      <c r="B21" s="72" t="s">
        <v>1</v>
      </c>
      <c r="C21" s="61" t="s">
        <v>154</v>
      </c>
    </row>
    <row ht="87" r="22" spans="1:3">
      <c r="A22" s="70" t="s">
        <v>3</v>
      </c>
      <c r="B22" s="72" t="s">
        <v>6</v>
      </c>
      <c r="C22" s="61" t="s">
        <v>155</v>
      </c>
    </row>
    <row r="23" spans="1:3">
      <c r="A23" s="70" t="s">
        <v>15</v>
      </c>
      <c r="B23" s="73" t="s">
        <v>18</v>
      </c>
      <c r="C23" s="61" t="s">
        <v>156</v>
      </c>
    </row>
    <row ht="29" r="24" spans="1:3">
      <c r="A24" s="74" t="s">
        <v>32</v>
      </c>
      <c r="B24" s="73" t="s">
        <v>1</v>
      </c>
      <c r="C24" s="61" t="s">
        <v>157</v>
      </c>
    </row>
    <row ht="72.5" r="25" spans="1:3">
      <c r="A25" s="70" t="s">
        <v>34</v>
      </c>
      <c r="B25" s="59">
        <f>COUNTIFS($A32:$A66,"*$*",B32:B66,"")</f>
        <v>0</v>
      </c>
      <c r="C25" s="61" t="s">
        <v>158</v>
      </c>
    </row>
    <row ht="29" r="26" spans="1:3">
      <c r="A26" s="41" t="s">
        <v>3371</v>
      </c>
      <c r="B26" s="12"/>
      <c r="C26" s="62" t="s">
        <v>3381</v>
      </c>
    </row>
    <row r="27" spans="1:3">
      <c r="A27" s="56" t="s">
        <v>898</v>
      </c>
      <c r="B27" s="11"/>
      <c r="C27" s="11"/>
    </row>
    <row r="28" spans="1:3">
      <c r="A28" s="12" t="s">
        <v>56</v>
      </c>
      <c r="B28" s="57" t="s">
        <v>57</v>
      </c>
      <c r="C28" s="61" t="s">
        <v>170</v>
      </c>
    </row>
    <row r="29" spans="1:3">
      <c r="A29" s="56" t="s">
        <v>758</v>
      </c>
      <c r="B29" s="11"/>
      <c r="C29" s="11"/>
    </row>
    <row ht="29" r="30" spans="1:3">
      <c r="A30" s="12" t="s">
        <v>759</v>
      </c>
      <c r="B30" s="12" t="s">
        <v>1945</v>
      </c>
      <c r="C30" s="61" t="s">
        <v>1010</v>
      </c>
    </row>
    <row r="31" spans="1:3">
      <c r="A31" s="42" t="s">
        <v>3149</v>
      </c>
      <c r="B31" s="43"/>
      <c r="C31" s="11"/>
    </row>
    <row ht="43.5" r="32" spans="1:3">
      <c r="A32" s="41" t="s">
        <v>3373</v>
      </c>
      <c r="B32" s="71" t="s">
        <v>3374</v>
      </c>
      <c r="C32" s="4" t="s">
        <v>3382</v>
      </c>
    </row>
    <row ht="29" r="33" spans="1:3">
      <c r="A33" s="41" t="s">
        <v>925</v>
      </c>
      <c r="B33" s="10" t="s">
        <v>3098</v>
      </c>
      <c r="C33" s="4" t="s">
        <v>3383</v>
      </c>
    </row>
    <row ht="29" r="34" spans="1:3">
      <c r="A34" s="41" t="s">
        <v>3377</v>
      </c>
      <c r="B34" s="12" t="s">
        <v>3378</v>
      </c>
      <c r="C34" s="4" t="s">
        <v>3384</v>
      </c>
    </row>
    <row ht="29" r="35" spans="1:3">
      <c r="A35" s="41" t="s">
        <v>3379</v>
      </c>
      <c r="B35" s="10" t="s">
        <v>3380</v>
      </c>
      <c r="C35" s="4" t="s">
        <v>3385</v>
      </c>
    </row>
    <row r="36" spans="1:3">
      <c r="A36" s="42" t="s">
        <v>136</v>
      </c>
      <c r="B36" s="43"/>
      <c r="C36" s="11"/>
    </row>
    <row ht="29" r="37" spans="1:3">
      <c r="A37" s="29" t="s">
        <v>3358</v>
      </c>
      <c r="B37" s="29"/>
      <c r="C37" s="61" t="s">
        <v>1025</v>
      </c>
    </row>
  </sheetData>
  <conditionalFormatting sqref="B1:F1">
    <cfRule dxfId="0" priority="36" type="expression">
      <formula>OR(B1="",B1="Unexecuted")</formula>
    </cfRule>
    <cfRule dxfId="1" priority="37" type="expression">
      <formula>B1="WARNING"</formula>
    </cfRule>
    <cfRule dxfId="2" priority="38" type="expression">
      <formula>B1=B4</formula>
    </cfRule>
    <cfRule dxfId="3" priority="39" type="expression">
      <formula>B1&lt;&gt;B4</formula>
    </cfRule>
  </conditionalFormatting>
  <conditionalFormatting sqref="C1">
    <cfRule dxfId="0" priority="21" type="expression">
      <formula>OR(C1="",C1="Unexecuted")</formula>
    </cfRule>
    <cfRule dxfId="1" priority="22" type="expression">
      <formula>C1="WARNING"</formula>
    </cfRule>
    <cfRule dxfId="2" priority="23" type="expression">
      <formula>C1=C4</formula>
    </cfRule>
    <cfRule dxfId="3" priority="24" type="expression">
      <formula>C1&lt;&gt;C4</formula>
    </cfRule>
  </conditionalFormatting>
  <conditionalFormatting sqref="D1">
    <cfRule dxfId="0" priority="17" type="expression">
      <formula>OR(D1="",D1="Unexecuted")</formula>
    </cfRule>
    <cfRule dxfId="1" priority="18" type="expression">
      <formula>D1="WARNING"</formula>
    </cfRule>
    <cfRule dxfId="2" priority="19" type="expression">
      <formula>D1=D4</formula>
    </cfRule>
    <cfRule dxfId="3" priority="20" type="expression">
      <formula>D1&lt;&gt;D4</formula>
    </cfRule>
  </conditionalFormatting>
  <conditionalFormatting sqref="E1">
    <cfRule dxfId="0" priority="13" type="expression">
      <formula>OR(E1="",E1="Unexecuted")</formula>
    </cfRule>
    <cfRule dxfId="1" priority="14" type="expression">
      <formula>E1="WARNING"</formula>
    </cfRule>
    <cfRule dxfId="2" priority="15" type="expression">
      <formula>E1=E4</formula>
    </cfRule>
    <cfRule dxfId="3" priority="16" type="expression">
      <formula>E1&lt;&gt;E4</formula>
    </cfRule>
  </conditionalFormatting>
  <conditionalFormatting sqref="F1">
    <cfRule dxfId="0" priority="9" type="expression">
      <formula>OR(F1="",F1="Unexecuted")</formula>
    </cfRule>
    <cfRule dxfId="1" priority="10" type="expression">
      <formula>F1="WARNING"</formula>
    </cfRule>
    <cfRule dxfId="2" priority="11" type="expression">
      <formula>F1=F4</formula>
    </cfRule>
    <cfRule dxfId="3" priority="12" type="expression">
      <formula>F1&lt;&gt;F4</formula>
    </cfRule>
  </conditionalFormatting>
  <conditionalFormatting sqref="G1">
    <cfRule dxfId="0" priority="1" type="expression">
      <formula>OR(G1="",G1="Unexecuted")</formula>
    </cfRule>
    <cfRule dxfId="1" priority="2" type="expression">
      <formula>G1="WARNING"</formula>
    </cfRule>
    <cfRule dxfId="2" priority="3" type="expression">
      <formula>G1=G4</formula>
    </cfRule>
    <cfRule dxfId="3" priority="4" type="expression">
      <formula>G1&lt;&gt;G4</formula>
    </cfRule>
    <cfRule dxfId="0" priority="5" type="expression">
      <formula>OR(G1="",G1="Unexecuted")</formula>
    </cfRule>
    <cfRule dxfId="1" priority="6" type="expression">
      <formula>G1="WARNING"</formula>
    </cfRule>
    <cfRule dxfId="2" priority="7" type="expression">
      <formula>G1=G4</formula>
    </cfRule>
    <cfRule dxfId="3" priority="8" type="expression">
      <formula>G1&lt;&gt;G4</formula>
    </cfRule>
  </conditionalFormatting>
  <conditionalFormatting sqref="H1:XFD1">
    <cfRule dxfId="3" priority="43" type="expression">
      <formula>H1&lt;&gt;H4</formula>
    </cfRule>
  </conditionalFormatting>
  <conditionalFormatting sqref="A21">
    <cfRule dxfId="0" priority="29" type="expression">
      <formula>OR(A21="",A21="Unexecuted")</formula>
    </cfRule>
    <cfRule dxfId="1" priority="30" type="expression">
      <formula>A21="WARNING"</formula>
    </cfRule>
    <cfRule dxfId="2" priority="31" type="expression">
      <formula>A21=A24</formula>
    </cfRule>
  </conditionalFormatting>
  <conditionalFormatting sqref="B21">
    <cfRule dxfId="0" priority="25" type="expression">
      <formula>OR(B21="",B21="Unexecuted")</formula>
    </cfRule>
    <cfRule dxfId="1" priority="26" type="expression">
      <formula>B21="WARNING"</formula>
    </cfRule>
    <cfRule dxfId="2" priority="27" type="expression">
      <formula>B21=B24</formula>
    </cfRule>
    <cfRule dxfId="3" priority="28" type="expression">
      <formula>B21&lt;&gt;B24</formula>
    </cfRule>
  </conditionalFormatting>
  <conditionalFormatting sqref="A1 H1:XFD1">
    <cfRule dxfId="0" priority="40" type="expression">
      <formula>OR(A1="",A1="Unexecuted")</formula>
    </cfRule>
    <cfRule dxfId="1" priority="41" type="expression">
      <formula>A1="WARNING"</formula>
    </cfRule>
    <cfRule dxfId="2" priority="42" type="expression">
      <formula>A1=A4</formula>
    </cfRule>
  </conditionalFormatting>
  <dataValidations count="2">
    <dataValidation allowBlank="1" showErrorMessage="1" showInputMessage="1" sqref="B8:G8 B28" type="list">
      <formula1>"WOMF, TAFS, BFI, QA, ADINSQA"</formula1>
    </dataValidation>
    <dataValidation allowBlank="1" showErrorMessage="1" showInputMessage="1" sqref="B17:G17 B37" type="list">
      <formula1>"Yes, No"</formula1>
    </dataValidation>
  </dataValidations>
  <pageMargins bottom="1" footer="0.5" header="0.5" left="0.75" right="0.75" top="1"/>
  <pageSetup orientation="portrait" paperSize="9"/>
  <headerFooter/>
</worksheet>
</file>

<file path=xl/worksheets/sheet40.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zoomScale="55" zoomScaleNormal="55">
      <selection activeCell="A17" sqref="A17:C32"/>
    </sheetView>
  </sheetViews>
  <sheetFormatPr defaultColWidth="8.70909090909091" defaultRowHeight="14.5" outlineLevelCol="2"/>
  <cols>
    <col min="1" max="1" customWidth="true" width="42.0" collapsed="true"/>
    <col min="2" max="2" customWidth="true" width="53.1363636363636" collapsed="true"/>
    <col min="3" max="3" customWidth="true" width="73.4272727272727" collapsed="true"/>
  </cols>
  <sheetData>
    <row r="1" spans="1:2">
      <c r="A1" s="41" t="s">
        <v>0</v>
      </c>
      <c r="B1" t="s">
        <v>1</v>
      </c>
    </row>
    <row r="2" spans="1:2">
      <c r="A2" s="41" t="s">
        <v>3</v>
      </c>
      <c r="B2" t="s">
        <v>3234</v>
      </c>
    </row>
    <row r="3" spans="1:2">
      <c r="A3" s="41" t="s">
        <v>3356</v>
      </c>
      <c r="B3" s="12"/>
    </row>
    <row r="4" spans="1:2">
      <c r="A4" s="41" t="s">
        <v>32</v>
      </c>
      <c r="B4" s="68" t="s">
        <v>2</v>
      </c>
    </row>
    <row r="5" spans="1:2">
      <c r="A5" s="41"/>
      <c r="B5" s="41"/>
    </row>
    <row r="6" spans="1:2">
      <c r="A6" s="41"/>
      <c r="B6" s="12"/>
    </row>
    <row customFormat="1" r="7" s="52" spans="1:2">
      <c r="A7" s="56" t="s">
        <v>758</v>
      </c>
      <c r="B7" s="11"/>
    </row>
    <row r="8" spans="1:2">
      <c r="A8" s="12" t="s">
        <v>759</v>
      </c>
      <c r="B8" s="12" t="s">
        <v>3386</v>
      </c>
    </row>
    <row r="9" spans="1:2">
      <c r="A9" s="42" t="s">
        <v>3387</v>
      </c>
      <c r="B9" s="43"/>
    </row>
    <row r="10" spans="1:2">
      <c r="A10" s="41" t="s">
        <v>1045</v>
      </c>
      <c r="B10" s="65" t="s">
        <v>3388</v>
      </c>
    </row>
    <row r="11" spans="1:2">
      <c r="A11" s="41" t="s">
        <v>921</v>
      </c>
      <c r="B11" s="10" t="s">
        <v>377</v>
      </c>
    </row>
    <row r="12" spans="1:2">
      <c r="A12" s="41" t="s">
        <v>3389</v>
      </c>
      <c r="B12" s="12" t="s">
        <v>2775</v>
      </c>
    </row>
    <row r="13" spans="1:2">
      <c r="A13" s="41" t="s">
        <v>3390</v>
      </c>
      <c r="B13" s="10" t="s">
        <v>755</v>
      </c>
    </row>
    <row r="14" spans="1:2">
      <c r="A14" s="42" t="s">
        <v>136</v>
      </c>
      <c r="B14" s="43"/>
    </row>
    <row r="15" spans="1:2">
      <c r="A15" s="29" t="s">
        <v>3358</v>
      </c>
      <c r="B15" s="29"/>
    </row>
    <row r="17" spans="1:3">
      <c r="A17" s="66" t="s">
        <v>153</v>
      </c>
      <c r="B17" s="67"/>
      <c r="C17" s="63"/>
    </row>
    <row ht="130.5" r="18" spans="1:3">
      <c r="A18" s="41" t="s">
        <v>0</v>
      </c>
      <c r="B18" s="12" t="s">
        <v>1</v>
      </c>
      <c r="C18" s="63" t="s">
        <v>154</v>
      </c>
    </row>
    <row ht="72.5" r="19" spans="1:3">
      <c r="A19" s="41" t="s">
        <v>3</v>
      </c>
      <c r="B19" s="12" t="s">
        <v>3234</v>
      </c>
      <c r="C19" s="63" t="s">
        <v>155</v>
      </c>
    </row>
    <row r="20" spans="1:3">
      <c r="A20" s="41" t="s">
        <v>3356</v>
      </c>
      <c r="B20" s="12"/>
      <c r="C20" s="67" t="s">
        <v>156</v>
      </c>
    </row>
    <row r="21" spans="1:3">
      <c r="A21" s="41" t="s">
        <v>32</v>
      </c>
      <c r="B21" s="68" t="s">
        <v>2</v>
      </c>
      <c r="C21" s="67" t="s">
        <v>157</v>
      </c>
    </row>
    <row r="22" spans="1:3">
      <c r="A22" s="41"/>
      <c r="B22" s="41"/>
      <c r="C22" s="63"/>
    </row>
    <row r="23" spans="1:3">
      <c r="A23" s="41"/>
      <c r="B23" s="12"/>
      <c r="C23" s="67"/>
    </row>
    <row r="24" spans="1:3">
      <c r="A24" s="56" t="s">
        <v>758</v>
      </c>
      <c r="B24" s="11"/>
      <c r="C24" s="67"/>
    </row>
    <row ht="29" r="25" spans="1:3">
      <c r="A25" s="12" t="s">
        <v>759</v>
      </c>
      <c r="B25" s="12" t="s">
        <v>3386</v>
      </c>
      <c r="C25" s="63" t="s">
        <v>3391</v>
      </c>
    </row>
    <row r="26" spans="1:3">
      <c r="A26" s="42" t="s">
        <v>3387</v>
      </c>
      <c r="B26" s="43"/>
      <c r="C26" s="63"/>
    </row>
    <row ht="29" r="27" spans="1:3">
      <c r="A27" s="41" t="s">
        <v>1045</v>
      </c>
      <c r="B27" s="65" t="s">
        <v>3388</v>
      </c>
      <c r="C27" s="63" t="s">
        <v>3392</v>
      </c>
    </row>
    <row ht="29" r="28" spans="1:3">
      <c r="A28" s="41" t="s">
        <v>921</v>
      </c>
      <c r="B28" s="10" t="s">
        <v>377</v>
      </c>
      <c r="C28" s="4" t="s">
        <v>3393</v>
      </c>
    </row>
    <row ht="29" r="29" spans="1:3">
      <c r="A29" s="41" t="s">
        <v>3389</v>
      </c>
      <c r="B29" s="12" t="s">
        <v>2775</v>
      </c>
      <c r="C29" s="4" t="s">
        <v>3394</v>
      </c>
    </row>
    <row ht="29" r="30" spans="1:3">
      <c r="A30" s="41" t="s">
        <v>3390</v>
      </c>
      <c r="B30" s="10" t="s">
        <v>755</v>
      </c>
      <c r="C30" s="4" t="s">
        <v>3395</v>
      </c>
    </row>
    <row r="31" spans="1:3">
      <c r="A31" s="42" t="s">
        <v>136</v>
      </c>
      <c r="B31" s="43"/>
      <c r="C31" s="12"/>
    </row>
    <row ht="43.5" r="32" spans="1:3">
      <c r="A32" s="69" t="s">
        <v>769</v>
      </c>
      <c r="B32" s="67" t="s">
        <v>112</v>
      </c>
      <c r="C32" s="63"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type="list">
      <formula1>"Yes, No"</formula1>
    </dataValidation>
  </dataValidations>
  <pageMargins bottom="1" footer="0.5" header="0.5" left="0.75" right="0.75" top="1"/>
  <headerFooter/>
</worksheet>
</file>

<file path=xl/worksheets/sheet41.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2"/>
  <sheetViews>
    <sheetView workbookViewId="0">
      <selection activeCell="C25" sqref="C25"/>
    </sheetView>
  </sheetViews>
  <sheetFormatPr defaultColWidth="8.70909090909091" defaultRowHeight="14.5" outlineLevelCol="2"/>
  <cols>
    <col min="1" max="1" customWidth="true" width="42.0" collapsed="true"/>
    <col min="2" max="2" customWidth="true" width="55.2818181818182" collapsed="true"/>
    <col min="3" max="3" customWidth="true" width="73.4272727272727" collapsed="true"/>
  </cols>
  <sheetData>
    <row r="1" spans="1:2">
      <c r="A1" s="41" t="s">
        <v>0</v>
      </c>
      <c r="B1" t="s">
        <v>2</v>
      </c>
    </row>
    <row r="2" spans="1:2">
      <c r="A2" s="41" t="s">
        <v>3</v>
      </c>
      <c r="B2" t="s">
        <v>7</v>
      </c>
    </row>
    <row r="3" spans="1:2">
      <c r="A3" s="41" t="s">
        <v>3356</v>
      </c>
      <c r="B3" s="12"/>
    </row>
    <row r="4" spans="1:2">
      <c r="A4" s="41" t="s">
        <v>32</v>
      </c>
      <c r="B4" s="63" t="s">
        <v>2</v>
      </c>
    </row>
    <row r="5" spans="1:2">
      <c r="A5" s="41"/>
      <c r="B5" s="41"/>
    </row>
    <row r="6" spans="1:2">
      <c r="A6" s="41" t="s">
        <v>3396</v>
      </c>
      <c r="B6" t="s">
        <v>2242</v>
      </c>
    </row>
    <row customFormat="1" r="7" s="52" spans="1:2">
      <c r="A7" s="56" t="s">
        <v>758</v>
      </c>
      <c r="B7" s="11"/>
    </row>
    <row r="8" spans="1:2">
      <c r="A8" s="12" t="s">
        <v>759</v>
      </c>
      <c r="B8" s="12" t="s">
        <v>3386</v>
      </c>
    </row>
    <row r="9" spans="1:2">
      <c r="A9" s="42" t="s">
        <v>3387</v>
      </c>
      <c r="B9" s="43"/>
    </row>
    <row r="10" spans="1:2">
      <c r="A10" s="41" t="s">
        <v>1045</v>
      </c>
      <c r="B10" s="65" t="s">
        <v>3388</v>
      </c>
    </row>
    <row r="11" spans="1:2">
      <c r="A11" s="41" t="s">
        <v>921</v>
      </c>
      <c r="B11" s="10" t="s">
        <v>377</v>
      </c>
    </row>
    <row r="12" spans="1:2">
      <c r="A12" s="41" t="s">
        <v>3397</v>
      </c>
      <c r="B12" s="12" t="s">
        <v>533</v>
      </c>
    </row>
    <row r="13" spans="1:2">
      <c r="A13" s="41" t="s">
        <v>3389</v>
      </c>
      <c r="B13" s="10" t="s">
        <v>2775</v>
      </c>
    </row>
    <row r="14" spans="1:2">
      <c r="A14" s="42" t="s">
        <v>136</v>
      </c>
      <c r="B14" s="43"/>
    </row>
    <row r="15" spans="1:2">
      <c r="A15" s="29" t="s">
        <v>3358</v>
      </c>
      <c r="B15" s="29"/>
    </row>
    <row r="17" spans="1:3">
      <c r="A17" s="66" t="s">
        <v>153</v>
      </c>
      <c r="B17" s="67"/>
      <c r="C17" s="63"/>
    </row>
    <row ht="130.5" r="18" spans="1:3">
      <c r="A18" s="41" t="s">
        <v>0</v>
      </c>
      <c r="B18" t="s">
        <v>2</v>
      </c>
      <c r="C18" s="63" t="s">
        <v>154</v>
      </c>
    </row>
    <row ht="72.5" r="19" spans="1:3">
      <c r="A19" s="41" t="s">
        <v>3</v>
      </c>
      <c r="B19" t="s">
        <v>7</v>
      </c>
      <c r="C19" s="63" t="s">
        <v>155</v>
      </c>
    </row>
    <row r="20" spans="1:3">
      <c r="A20" s="41" t="s">
        <v>3356</v>
      </c>
      <c r="B20" s="12"/>
      <c r="C20" s="67" t="s">
        <v>156</v>
      </c>
    </row>
    <row r="21" spans="1:3">
      <c r="A21" s="41" t="s">
        <v>32</v>
      </c>
      <c r="B21" s="63" t="s">
        <v>2</v>
      </c>
      <c r="C21" s="67" t="s">
        <v>157</v>
      </c>
    </row>
    <row r="22" spans="1:3">
      <c r="A22" s="41"/>
      <c r="B22" s="41"/>
      <c r="C22" s="63"/>
    </row>
    <row r="23" spans="1:3">
      <c r="A23" s="41" t="s">
        <v>3396</v>
      </c>
      <c r="B23" t="s">
        <v>2242</v>
      </c>
      <c r="C23" s="67" t="s">
        <v>3398</v>
      </c>
    </row>
    <row r="24" spans="1:3">
      <c r="A24" s="56" t="s">
        <v>758</v>
      </c>
      <c r="B24" s="11"/>
      <c r="C24" s="67"/>
    </row>
    <row ht="29" r="25" spans="1:3">
      <c r="A25" s="12" t="s">
        <v>759</v>
      </c>
      <c r="B25" s="12" t="s">
        <v>3386</v>
      </c>
      <c r="C25" s="63" t="s">
        <v>3391</v>
      </c>
    </row>
    <row r="26" spans="1:3">
      <c r="A26" s="42" t="s">
        <v>3387</v>
      </c>
      <c r="B26" s="43"/>
      <c r="C26" s="63"/>
    </row>
    <row ht="29" r="27" spans="1:3">
      <c r="A27" s="41" t="s">
        <v>1045</v>
      </c>
      <c r="B27" s="65" t="s">
        <v>3388</v>
      </c>
      <c r="C27" s="63" t="s">
        <v>3392</v>
      </c>
    </row>
    <row ht="29" r="28" spans="1:3">
      <c r="A28" s="41" t="s">
        <v>921</v>
      </c>
      <c r="B28" s="10" t="s">
        <v>377</v>
      </c>
      <c r="C28" s="4" t="s">
        <v>3393</v>
      </c>
    </row>
    <row ht="29" r="29" spans="1:3">
      <c r="A29" s="41" t="s">
        <v>3397</v>
      </c>
      <c r="B29" s="12" t="s">
        <v>533</v>
      </c>
      <c r="C29" s="4" t="s">
        <v>3399</v>
      </c>
    </row>
    <row ht="29" r="30" spans="1:3">
      <c r="A30" s="41" t="s">
        <v>3389</v>
      </c>
      <c r="B30" s="10" t="s">
        <v>2775</v>
      </c>
      <c r="C30" s="4" t="s">
        <v>3400</v>
      </c>
    </row>
    <row r="31" spans="1:3">
      <c r="A31" s="42" t="s">
        <v>136</v>
      </c>
      <c r="B31" s="43"/>
      <c r="C31" s="12"/>
    </row>
    <row ht="43.5" r="32" spans="1:3">
      <c r="A32" s="29" t="s">
        <v>3358</v>
      </c>
      <c r="B32" s="29"/>
      <c r="C32" s="63" t="s">
        <v>828</v>
      </c>
    </row>
  </sheetData>
  <conditionalFormatting sqref="B1">
    <cfRule dxfId="0" priority="8" type="expression">
      <formula>OR(B1="",B1="Unexecuted")</formula>
    </cfRule>
    <cfRule dxfId="1" priority="9" type="expression">
      <formula>B1="WARNING"</formula>
    </cfRule>
    <cfRule dxfId="2" priority="10" type="expression">
      <formula>B1=B4</formula>
    </cfRule>
    <cfRule dxfId="3" priority="11" type="expression">
      <formula>B1&lt;&gt;B4</formula>
    </cfRule>
  </conditionalFormatting>
  <conditionalFormatting sqref="C1:XFD1">
    <cfRule dxfId="3" priority="15" type="expression">
      <formula>C1&lt;&gt;C4</formula>
    </cfRule>
  </conditionalFormatting>
  <conditionalFormatting sqref="A18">
    <cfRule dxfId="0" priority="5" type="expression">
      <formula>OR(A18="",A18="Unexecuted")</formula>
    </cfRule>
    <cfRule dxfId="1" priority="6" type="expression">
      <formula>A18="WARNING"</formula>
    </cfRule>
    <cfRule dxfId="2" priority="7" type="expression">
      <formula>A18=A21</formula>
    </cfRule>
  </conditionalFormatting>
  <conditionalFormatting sqref="B18">
    <cfRule dxfId="0" priority="1" type="expression">
      <formula>OR(B18="",B18="Unexecuted")</formula>
    </cfRule>
    <cfRule dxfId="1" priority="2" type="expression">
      <formula>B18="WARNING"</formula>
    </cfRule>
    <cfRule dxfId="2" priority="3" type="expression">
      <formula>B18=B21</formula>
    </cfRule>
    <cfRule dxfId="3" priority="4" type="expression">
      <formula>B18&lt;&gt;B21</formula>
    </cfRule>
  </conditionalFormatting>
  <conditionalFormatting sqref="A1 C1:XFD1">
    <cfRule dxfId="0" priority="12" type="expression">
      <formula>OR(A1="",A1="Unexecuted")</formula>
    </cfRule>
    <cfRule dxfId="1" priority="13" type="expression">
      <formula>A1="WARNING"</formula>
    </cfRule>
    <cfRule dxfId="2" priority="14" type="expression">
      <formula>A1=A4</formula>
    </cfRule>
  </conditionalFormatting>
  <dataValidations count="1">
    <dataValidation allowBlank="1" showErrorMessage="1" showInputMessage="1" sqref="B15 B32" type="list">
      <formula1>"Yes, No"</formula1>
    </dataValidation>
  </dataValidations>
  <pageMargins bottom="1" footer="0.5" header="0.5" left="0.75" right="0.75" top="1"/>
  <headerFooter/>
</worksheet>
</file>

<file path=xl/worksheets/sheet42.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41"/>
  <sheetViews>
    <sheetView workbookViewId="0" zoomScale="70" zoomScaleNormal="70">
      <pane activePane="topRight" state="frozen" topLeftCell="B1" xSplit="1"/>
      <selection/>
      <selection activeCell="C1" pane="topRight" sqref="C1"/>
    </sheetView>
  </sheetViews>
  <sheetFormatPr defaultColWidth="8.70909090909091" defaultRowHeight="14.5"/>
  <cols>
    <col min="1" max="1" customWidth="true" width="42.0" collapsed="true"/>
    <col min="2" max="2" customWidth="true" width="55.2818181818182" collapsed="true"/>
    <col min="3" max="12" customWidth="true" width="63.2818181818182" collapsed="true"/>
  </cols>
  <sheetData>
    <row r="1" spans="1:12">
      <c r="A1" s="53" t="s">
        <v>0</v>
      </c>
      <c r="B1" t="s">
        <v>1</v>
      </c>
      <c r="C1" t="s">
        <v>1</v>
      </c>
      <c r="D1" t="s">
        <v>1</v>
      </c>
      <c r="E1" t="s">
        <v>1</v>
      </c>
      <c r="F1" t="s">
        <v>1</v>
      </c>
      <c r="G1" t="s">
        <v>1</v>
      </c>
      <c r="H1" t="s">
        <v>1</v>
      </c>
      <c r="I1" t="s">
        <v>2</v>
      </c>
      <c r="J1" t="s">
        <v>2</v>
      </c>
      <c r="K1" t="s">
        <v>2</v>
      </c>
      <c r="L1" t="s">
        <v>1</v>
      </c>
    </row>
    <row ht="15.25" r="2" spans="1:12">
      <c r="A2" s="53" t="s">
        <v>3</v>
      </c>
      <c r="B2" t="s">
        <v>3401</v>
      </c>
      <c r="C2" t="s">
        <v>3402</v>
      </c>
      <c r="D2" t="s">
        <v>3403</v>
      </c>
      <c r="E2" t="s">
        <v>3404</v>
      </c>
      <c r="F2" t="s">
        <v>3405</v>
      </c>
      <c r="G2" t="s">
        <v>3405</v>
      </c>
      <c r="H2" t="s">
        <v>3406</v>
      </c>
      <c r="I2" t="s">
        <v>7</v>
      </c>
      <c r="J2" s="64" t="s">
        <v>7</v>
      </c>
      <c r="K2" s="64" t="s">
        <v>7</v>
      </c>
      <c r="L2" t="s">
        <v>3407</v>
      </c>
    </row>
    <row customFormat="1" ht="29" r="3" s="51" spans="1:12">
      <c r="A3" s="54" t="s">
        <v>3356</v>
      </c>
      <c r="B3" s="55" t="s">
        <v>3408</v>
      </c>
      <c r="C3" s="55" t="s">
        <v>3409</v>
      </c>
      <c r="D3" s="55" t="s">
        <v>3410</v>
      </c>
      <c r="E3" s="55" t="s">
        <v>3411</v>
      </c>
      <c r="F3" s="55" t="s">
        <v>3412</v>
      </c>
      <c r="G3" s="55" t="s">
        <v>3413</v>
      </c>
      <c r="H3" s="55" t="s">
        <v>3414</v>
      </c>
      <c r="I3" s="55" t="s">
        <v>3415</v>
      </c>
      <c r="J3" s="55" t="s">
        <v>3416</v>
      </c>
      <c r="K3" s="55" t="s">
        <v>3417</v>
      </c>
      <c r="L3" s="55" t="s">
        <v>3418</v>
      </c>
    </row>
    <row r="4" spans="1:12">
      <c r="A4" s="53" t="s">
        <v>32</v>
      </c>
      <c r="B4" s="20" t="s">
        <v>1</v>
      </c>
      <c r="C4" s="20" t="s">
        <v>1</v>
      </c>
      <c r="D4" s="20" t="s">
        <v>1</v>
      </c>
      <c r="E4" s="20" t="s">
        <v>1</v>
      </c>
      <c r="F4" s="20" t="s">
        <v>1</v>
      </c>
      <c r="G4" s="20" t="s">
        <v>1</v>
      </c>
      <c r="H4" s="20" t="s">
        <v>1</v>
      </c>
      <c r="I4" s="20" t="s">
        <v>2</v>
      </c>
      <c r="J4" s="20" t="s">
        <v>2</v>
      </c>
      <c r="K4" s="20" t="s">
        <v>2</v>
      </c>
      <c r="L4" s="20" t="s">
        <v>1</v>
      </c>
    </row>
    <row r="5" spans="1:11">
      <c r="A5" s="53" t="s">
        <v>3419</v>
      </c>
      <c r="B5" s="10"/>
      <c r="C5" s="10"/>
      <c r="D5" s="10"/>
      <c r="E5" s="10"/>
      <c r="F5" s="10"/>
      <c r="G5" s="10"/>
      <c r="H5" s="10"/>
      <c r="I5" t="s">
        <v>3420</v>
      </c>
      <c r="J5" t="s">
        <v>3421</v>
      </c>
      <c r="K5" t="s">
        <v>3422</v>
      </c>
    </row>
    <row r="6" spans="1:12">
      <c r="A6" s="41"/>
      <c r="B6" s="12"/>
      <c r="C6" s="12"/>
      <c r="D6" s="12"/>
      <c r="E6" s="12"/>
      <c r="F6" s="12"/>
      <c r="G6" s="12"/>
      <c r="H6" s="12"/>
      <c r="I6" s="12"/>
      <c r="J6" s="12"/>
      <c r="K6" s="12"/>
      <c r="L6" s="12"/>
    </row>
    <row r="7" spans="1:12">
      <c r="A7" s="56" t="s">
        <v>898</v>
      </c>
      <c r="B7" s="11"/>
      <c r="C7" s="11"/>
      <c r="D7" s="11"/>
      <c r="E7" s="11"/>
      <c r="F7" s="11"/>
      <c r="G7" s="11"/>
      <c r="H7" s="11"/>
      <c r="I7" s="11"/>
      <c r="J7" s="11"/>
      <c r="K7" s="11"/>
      <c r="L7" s="11"/>
    </row>
    <row r="8" spans="1:12">
      <c r="A8" s="12" t="s">
        <v>56</v>
      </c>
      <c r="B8" s="57" t="s">
        <v>57</v>
      </c>
      <c r="C8" s="57" t="s">
        <v>57</v>
      </c>
      <c r="D8" s="57" t="s">
        <v>57</v>
      </c>
      <c r="E8" s="57" t="s">
        <v>57</v>
      </c>
      <c r="F8" s="57" t="s">
        <v>57</v>
      </c>
      <c r="G8" s="57" t="s">
        <v>57</v>
      </c>
      <c r="H8" s="57" t="s">
        <v>57</v>
      </c>
      <c r="I8" s="57" t="s">
        <v>57</v>
      </c>
      <c r="J8" s="57" t="s">
        <v>57</v>
      </c>
      <c r="K8" s="57" t="s">
        <v>57</v>
      </c>
      <c r="L8" s="57" t="s">
        <v>57</v>
      </c>
    </row>
    <row customFormat="1" r="9" s="52" spans="1:12">
      <c r="A9" s="56" t="s">
        <v>758</v>
      </c>
      <c r="B9" s="11"/>
      <c r="C9" s="11"/>
      <c r="D9" s="11"/>
      <c r="E9" s="11"/>
      <c r="F9" s="11"/>
      <c r="G9" s="11"/>
      <c r="H9" s="11"/>
      <c r="I9" s="11"/>
      <c r="J9" s="11"/>
      <c r="K9" s="11"/>
      <c r="L9" s="11"/>
    </row>
    <row r="10" spans="1:12">
      <c r="A10" s="12" t="s">
        <v>759</v>
      </c>
      <c r="B10" s="12" t="s">
        <v>1945</v>
      </c>
      <c r="C10" s="12" t="s">
        <v>1945</v>
      </c>
      <c r="D10" s="12" t="s">
        <v>1945</v>
      </c>
      <c r="E10" s="12" t="s">
        <v>1945</v>
      </c>
      <c r="F10" s="12" t="s">
        <v>1945</v>
      </c>
      <c r="G10" s="12" t="s">
        <v>1945</v>
      </c>
      <c r="H10" s="12" t="s">
        <v>1945</v>
      </c>
      <c r="I10" s="12" t="s">
        <v>1945</v>
      </c>
      <c r="J10" s="12" t="s">
        <v>1945</v>
      </c>
      <c r="K10" s="12" t="s">
        <v>1945</v>
      </c>
      <c r="L10" s="12" t="s">
        <v>1945</v>
      </c>
    </row>
    <row r="11" spans="1:12">
      <c r="A11" s="42" t="s">
        <v>3423</v>
      </c>
      <c r="B11" s="43"/>
      <c r="C11" s="43"/>
      <c r="D11" s="43"/>
      <c r="E11" s="43"/>
      <c r="F11" s="43"/>
      <c r="G11" s="43"/>
      <c r="H11" s="43"/>
      <c r="I11" s="43"/>
      <c r="J11" s="43"/>
      <c r="K11" s="43"/>
      <c r="L11" s="43"/>
    </row>
    <row r="12" spans="1:12">
      <c r="A12" s="41" t="s">
        <v>3424</v>
      </c>
      <c r="B12" s="10" t="s">
        <v>3425</v>
      </c>
      <c r="C12" s="10" t="s">
        <v>3425</v>
      </c>
      <c r="D12" s="10" t="s">
        <v>3426</v>
      </c>
      <c r="E12" s="10" t="s">
        <v>3427</v>
      </c>
      <c r="F12" s="10" t="s">
        <v>3428</v>
      </c>
      <c r="G12" s="10" t="s">
        <v>3429</v>
      </c>
      <c r="H12" s="10" t="s">
        <v>3430</v>
      </c>
      <c r="I12" s="10" t="s">
        <v>3425</v>
      </c>
      <c r="J12" s="10" t="s">
        <v>3431</v>
      </c>
      <c r="K12" s="10" t="s">
        <v>3431</v>
      </c>
      <c r="L12" s="10" t="s">
        <v>3432</v>
      </c>
    </row>
    <row r="13" spans="1:12">
      <c r="A13" s="42" t="s">
        <v>136</v>
      </c>
      <c r="B13" s="43"/>
      <c r="C13" s="43"/>
      <c r="D13" s="43"/>
      <c r="E13" s="43"/>
      <c r="F13" s="43"/>
      <c r="G13" s="43"/>
      <c r="H13" s="43"/>
      <c r="I13" s="43"/>
      <c r="J13" s="43"/>
      <c r="K13" s="43"/>
      <c r="L13" s="43"/>
    </row>
    <row r="14" spans="1:12">
      <c r="A14" s="10" t="s">
        <v>761</v>
      </c>
      <c r="B14" s="10" t="s">
        <v>112</v>
      </c>
      <c r="C14" s="10" t="s">
        <v>111</v>
      </c>
      <c r="D14" s="10" t="s">
        <v>111</v>
      </c>
      <c r="E14" s="10" t="s">
        <v>111</v>
      </c>
      <c r="F14" s="10" t="s">
        <v>111</v>
      </c>
      <c r="G14" s="10" t="s">
        <v>111</v>
      </c>
      <c r="H14" s="10" t="s">
        <v>111</v>
      </c>
      <c r="I14" s="10" t="s">
        <v>111</v>
      </c>
      <c r="J14" s="10" t="s">
        <v>111</v>
      </c>
      <c r="K14" s="10" t="s">
        <v>111</v>
      </c>
      <c r="L14" s="10" t="s">
        <v>111</v>
      </c>
    </row>
    <row r="15" spans="1:12">
      <c r="A15" s="10" t="s">
        <v>762</v>
      </c>
      <c r="B15" s="10" t="s">
        <v>1957</v>
      </c>
      <c r="C15" s="10" t="s">
        <v>1957</v>
      </c>
      <c r="D15" s="10" t="s">
        <v>1957</v>
      </c>
      <c r="E15" s="10" t="s">
        <v>1957</v>
      </c>
      <c r="F15" s="10" t="s">
        <v>1957</v>
      </c>
      <c r="G15" s="10" t="s">
        <v>1957</v>
      </c>
      <c r="H15" s="10" t="s">
        <v>1957</v>
      </c>
      <c r="I15" s="10" t="s">
        <v>1957</v>
      </c>
      <c r="J15" s="10" t="s">
        <v>1957</v>
      </c>
      <c r="K15" s="10" t="s">
        <v>1957</v>
      </c>
      <c r="L15" s="10" t="s">
        <v>1957</v>
      </c>
    </row>
    <row r="16" spans="1:12">
      <c r="A16" s="10" t="s">
        <v>764</v>
      </c>
      <c r="B16" s="10" t="s">
        <v>111</v>
      </c>
      <c r="C16" s="10" t="s">
        <v>112</v>
      </c>
      <c r="D16" s="10" t="s">
        <v>111</v>
      </c>
      <c r="E16" s="10" t="s">
        <v>111</v>
      </c>
      <c r="F16" s="10" t="s">
        <v>111</v>
      </c>
      <c r="G16" s="10" t="s">
        <v>111</v>
      </c>
      <c r="H16" s="10" t="s">
        <v>111</v>
      </c>
      <c r="I16" s="10" t="s">
        <v>111</v>
      </c>
      <c r="J16" s="10" t="s">
        <v>111</v>
      </c>
      <c r="K16" s="10" t="s">
        <v>111</v>
      </c>
      <c r="L16" s="10" t="s">
        <v>111</v>
      </c>
    </row>
    <row r="17" spans="1:12">
      <c r="A17" s="10" t="s">
        <v>765</v>
      </c>
      <c r="B17" s="10" t="s">
        <v>376</v>
      </c>
      <c r="C17" s="10" t="s">
        <v>1159</v>
      </c>
      <c r="D17" s="10" t="s">
        <v>376</v>
      </c>
      <c r="E17" s="10" t="s">
        <v>376</v>
      </c>
      <c r="F17" s="10" t="s">
        <v>376</v>
      </c>
      <c r="G17" s="10" t="s">
        <v>376</v>
      </c>
      <c r="H17" s="10" t="s">
        <v>376</v>
      </c>
      <c r="I17" s="10" t="s">
        <v>376</v>
      </c>
      <c r="J17" s="10" t="s">
        <v>376</v>
      </c>
      <c r="K17" s="10" t="s">
        <v>376</v>
      </c>
      <c r="L17" s="10" t="s">
        <v>376</v>
      </c>
    </row>
    <row r="18" spans="1:12">
      <c r="A18" s="29" t="s">
        <v>768</v>
      </c>
      <c r="B18" s="12"/>
      <c r="C18" s="12"/>
      <c r="D18" s="12"/>
      <c r="E18" s="12"/>
      <c r="F18" s="12"/>
      <c r="G18" s="12"/>
      <c r="H18" s="12"/>
      <c r="I18" s="12"/>
      <c r="J18" s="12">
        <v>1</v>
      </c>
      <c r="K18" s="12">
        <v>0</v>
      </c>
      <c r="L18" s="12"/>
    </row>
    <row r="19" spans="1:12">
      <c r="A19" s="29" t="s">
        <v>3358</v>
      </c>
      <c r="B19" s="29"/>
      <c r="C19" s="29"/>
      <c r="D19" s="29"/>
      <c r="E19" s="29"/>
      <c r="F19" s="29"/>
      <c r="G19" s="29"/>
      <c r="H19" s="29"/>
      <c r="I19" s="29"/>
      <c r="J19" s="29"/>
      <c r="K19" s="29"/>
      <c r="L19" s="29"/>
    </row>
    <row r="22" spans="1:3">
      <c r="A22" s="58" t="s">
        <v>153</v>
      </c>
      <c r="B22" s="59"/>
      <c r="C22" s="60"/>
    </row>
    <row ht="145" r="23" spans="1:3">
      <c r="A23" s="53" t="s">
        <v>0</v>
      </c>
      <c r="B23" t="s">
        <v>1</v>
      </c>
      <c r="C23" s="61" t="s">
        <v>154</v>
      </c>
    </row>
    <row ht="87.75" r="24" spans="1:3">
      <c r="A24" s="53" t="s">
        <v>3</v>
      </c>
      <c r="B24" t="s">
        <v>3401</v>
      </c>
      <c r="C24" s="61" t="s">
        <v>155</v>
      </c>
    </row>
    <row r="25" spans="1:3">
      <c r="A25" s="54" t="s">
        <v>3356</v>
      </c>
      <c r="B25" s="55" t="s">
        <v>3408</v>
      </c>
      <c r="C25" s="61" t="s">
        <v>156</v>
      </c>
    </row>
    <row ht="29" r="26" spans="1:3">
      <c r="A26" s="53" t="s">
        <v>32</v>
      </c>
      <c r="B26" s="20" t="s">
        <v>1</v>
      </c>
      <c r="C26" s="61" t="s">
        <v>157</v>
      </c>
    </row>
    <row ht="72.5" r="27" spans="1:3">
      <c r="A27" s="53" t="s">
        <v>3419</v>
      </c>
      <c r="B27" s="10"/>
      <c r="C27" s="61" t="s">
        <v>158</v>
      </c>
    </row>
    <row ht="29" r="28" spans="1:3">
      <c r="A28" s="41" t="s">
        <v>3433</v>
      </c>
      <c r="B28" s="41"/>
      <c r="C28" s="62" t="s">
        <v>3434</v>
      </c>
    </row>
    <row r="29" spans="1:3">
      <c r="A29" s="56" t="s">
        <v>898</v>
      </c>
      <c r="B29" s="11"/>
      <c r="C29" s="11"/>
    </row>
    <row r="30" spans="1:3">
      <c r="A30" s="12" t="s">
        <v>56</v>
      </c>
      <c r="B30" s="57" t="s">
        <v>57</v>
      </c>
      <c r="C30" s="61" t="s">
        <v>170</v>
      </c>
    </row>
    <row r="31" spans="1:3">
      <c r="A31" s="56" t="s">
        <v>758</v>
      </c>
      <c r="B31" s="11"/>
      <c r="C31" s="11"/>
    </row>
    <row ht="29" r="32" spans="1:3">
      <c r="A32" s="12" t="s">
        <v>759</v>
      </c>
      <c r="B32" s="12" t="s">
        <v>1945</v>
      </c>
      <c r="C32" s="63" t="s">
        <v>3391</v>
      </c>
    </row>
    <row r="33" spans="1:3">
      <c r="A33" s="42" t="s">
        <v>3423</v>
      </c>
      <c r="B33" s="43"/>
      <c r="C33" s="11"/>
    </row>
    <row ht="29" r="34" spans="1:3">
      <c r="A34" s="41" t="s">
        <v>3424</v>
      </c>
      <c r="B34" s="10" t="s">
        <v>3425</v>
      </c>
      <c r="C34" s="63" t="s">
        <v>3435</v>
      </c>
    </row>
    <row r="35" spans="1:3">
      <c r="A35" s="42" t="s">
        <v>136</v>
      </c>
      <c r="B35" s="43"/>
      <c r="C35" s="11"/>
    </row>
    <row ht="29" r="36" spans="1:3">
      <c r="A36" s="10" t="s">
        <v>761</v>
      </c>
      <c r="B36" s="10" t="s">
        <v>112</v>
      </c>
      <c r="C36" s="61" t="s">
        <v>1028</v>
      </c>
    </row>
    <row r="37" spans="1:3">
      <c r="A37" s="10" t="s">
        <v>762</v>
      </c>
      <c r="B37" s="10" t="s">
        <v>1957</v>
      </c>
      <c r="C37" s="61" t="s">
        <v>1029</v>
      </c>
    </row>
    <row ht="29" r="38" spans="1:3">
      <c r="A38" s="10" t="s">
        <v>764</v>
      </c>
      <c r="B38" s="10" t="s">
        <v>111</v>
      </c>
      <c r="C38" s="61" t="s">
        <v>1026</v>
      </c>
    </row>
    <row ht="29" r="39" spans="1:3">
      <c r="A39" s="10" t="s">
        <v>765</v>
      </c>
      <c r="B39" s="10" t="s">
        <v>376</v>
      </c>
      <c r="C39" s="61" t="s">
        <v>1962</v>
      </c>
    </row>
    <row ht="43.5" r="40" spans="1:3">
      <c r="A40" s="29" t="s">
        <v>768</v>
      </c>
      <c r="B40" s="12"/>
      <c r="C40" s="61" t="s">
        <v>210</v>
      </c>
    </row>
    <row ht="29" r="41" spans="1:3">
      <c r="A41" s="29" t="s">
        <v>3358</v>
      </c>
      <c r="B41" s="29"/>
      <c r="C41" s="61" t="s">
        <v>1025</v>
      </c>
    </row>
  </sheetData>
  <conditionalFormatting sqref="$A1:$XFD1">
    <cfRule dxfId="0" priority="9" type="expression">
      <formula>OR(A1="",A1="Unexecuted",A1="Status")</formula>
    </cfRule>
    <cfRule dxfId="1" priority="10" type="expression">
      <formula>A1="WARNING"</formula>
    </cfRule>
    <cfRule dxfId="2" priority="19" type="expression">
      <formula>A1=A4</formula>
    </cfRule>
    <cfRule dxfId="3" priority="20" type="expression">
      <formula>A1&lt;&gt;A4</formula>
    </cfRule>
  </conditionalFormatting>
  <conditionalFormatting sqref="$A15:$XFD15">
    <cfRule dxfId="4" priority="21" type="expression">
      <formula>A$14="Yes"</formula>
    </cfRule>
  </conditionalFormatting>
  <conditionalFormatting sqref="$A17:$XFD17">
    <cfRule dxfId="4" priority="22" type="expression">
      <formula>A$16="Yes"</formula>
    </cfRule>
  </conditionalFormatting>
  <conditionalFormatting sqref="A23:B23">
    <cfRule dxfId="0" priority="1" type="expression">
      <formula>OR(A23="",A23="Unexecuted",A23="Status")</formula>
    </cfRule>
    <cfRule dxfId="1" priority="2" type="expression">
      <formula>A23="WARNING"</formula>
    </cfRule>
    <cfRule dxfId="2" priority="3" type="expression">
      <formula>A23=A26</formula>
    </cfRule>
    <cfRule dxfId="3" priority="4" type="expression">
      <formula>A23&lt;&gt;A26</formula>
    </cfRule>
  </conditionalFormatting>
  <conditionalFormatting sqref="A37:B37">
    <cfRule dxfId="4" priority="5" type="expression">
      <formula>A$14="Yes"</formula>
    </cfRule>
  </conditionalFormatting>
  <conditionalFormatting sqref="A39:B39">
    <cfRule dxfId="4" priority="6" type="expression">
      <formula>A$16="Yes"</formula>
    </cfRule>
  </conditionalFormatting>
  <dataValidations count="3">
    <dataValidation allowBlank="1" showErrorMessage="1" showInputMessage="1" sqref="B8:L8 B30" type="list">
      <formula1>"WOMF, TAFS, BFI, ADINS, ADINSQA"</formula1>
    </dataValidation>
    <dataValidation allowBlank="1" showErrorMessage="1" showInputMessage="1" sqref="B14:L14 B16:L16 B19:L19 B36 B38 B41" type="list">
      <formula1>"Yes, No"</formula1>
    </dataValidation>
    <dataValidation allowBlank="1" showErrorMessage="1" showInputMessage="1" sqref="B18:L18 B40" type="list">
      <formula1>"0,1"</formula1>
    </dataValidation>
  </dataValidations>
  <pageMargins bottom="1" footer="0.5" header="0.5" left="0.75" right="0.75" top="1"/>
  <pageSetup orientation="portrait" paperSize="9"/>
  <headerFooter/>
</worksheet>
</file>

<file path=xl/worksheets/sheet43.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52"/>
  <sheetViews>
    <sheetView topLeftCell="A16" workbookViewId="0">
      <selection activeCell="A28" sqref="A28:C52"/>
    </sheetView>
  </sheetViews>
  <sheetFormatPr defaultColWidth="29.8545454545455" defaultRowHeight="14.5" outlineLevelCol="2"/>
  <cols>
    <col min="1" max="1" customWidth="true" width="29.8545454545455" collapsed="true"/>
  </cols>
  <sheetData>
    <row r="1" spans="1:3">
      <c r="A1" s="41" t="s">
        <v>0</v>
      </c>
      <c r="B1" t="s">
        <v>1</v>
      </c>
      <c r="C1" t="s">
        <v>2</v>
      </c>
    </row>
    <row r="2" spans="1:2">
      <c r="A2" s="41" t="s">
        <v>3</v>
      </c>
      <c r="B2" t="s">
        <v>245</v>
      </c>
    </row>
    <row ht="29" r="3" spans="1:3">
      <c r="A3" s="41" t="s">
        <v>3356</v>
      </c>
      <c r="B3" s="22" t="s">
        <v>3436</v>
      </c>
      <c r="C3" s="22" t="s">
        <v>3437</v>
      </c>
    </row>
    <row r="4" spans="1:3">
      <c r="A4" s="41" t="s">
        <v>32</v>
      </c>
      <c r="B4" s="41" t="s">
        <v>2</v>
      </c>
      <c r="C4" s="41" t="s">
        <v>2</v>
      </c>
    </row>
    <row r="5" spans="1:3">
      <c r="A5" s="41" t="s">
        <v>34</v>
      </c>
      <c r="B5" s="41">
        <v>0</v>
      </c>
      <c r="C5" s="41">
        <v>0</v>
      </c>
    </row>
    <row r="6" spans="1:3">
      <c r="A6" s="41"/>
      <c r="B6" s="12"/>
      <c r="C6" s="12"/>
    </row>
    <row r="7" spans="1:3">
      <c r="A7" s="41" t="s">
        <v>1404</v>
      </c>
      <c r="B7" t="s">
        <v>3438</v>
      </c>
      <c r="C7" t="s">
        <v>3439</v>
      </c>
    </row>
    <row r="8" spans="1:3">
      <c r="A8" s="23"/>
      <c r="B8" s="34"/>
      <c r="C8" s="34"/>
    </row>
    <row r="9" spans="1:3">
      <c r="A9" s="9" t="s">
        <v>50</v>
      </c>
      <c r="B9" s="12" t="s">
        <v>3440</v>
      </c>
      <c r="C9" t="s">
        <v>2095</v>
      </c>
    </row>
    <row r="10" spans="1:3">
      <c r="A10" s="9" t="s">
        <v>52</v>
      </c>
      <c r="B10" s="12" t="s">
        <v>123</v>
      </c>
      <c r="C10" s="12" t="s">
        <v>123</v>
      </c>
    </row>
    <row r="11" spans="1:3">
      <c r="A11" s="42" t="s">
        <v>3441</v>
      </c>
      <c r="B11" s="43"/>
      <c r="C11" s="43"/>
    </row>
    <row r="12" spans="1:3">
      <c r="A12" s="41" t="s">
        <v>3442</v>
      </c>
      <c r="B12" t="s">
        <v>3443</v>
      </c>
      <c r="C12" t="s">
        <v>2095</v>
      </c>
    </row>
    <row r="13" spans="1:3">
      <c r="A13" s="41" t="s">
        <v>3444</v>
      </c>
      <c r="B13" s="317" t="s">
        <v>3445</v>
      </c>
      <c r="C13" s="317" t="s">
        <v>2094</v>
      </c>
    </row>
    <row r="14" spans="1:3">
      <c r="A14" s="41" t="s">
        <v>3446</v>
      </c>
      <c r="B14" s="3" t="s">
        <v>59</v>
      </c>
      <c r="C14" s="3" t="s">
        <v>534</v>
      </c>
    </row>
    <row r="15" spans="1:3">
      <c r="A15" s="41" t="s">
        <v>374</v>
      </c>
      <c r="B15" s="44" t="s">
        <v>57</v>
      </c>
      <c r="C15" s="44" t="s">
        <v>57</v>
      </c>
    </row>
    <row r="16" spans="1:3">
      <c r="A16" s="41" t="s">
        <v>1141</v>
      </c>
      <c r="B16" s="41" t="s">
        <v>3447</v>
      </c>
      <c r="C16" s="41" t="s">
        <v>3448</v>
      </c>
    </row>
    <row r="17" spans="1:3">
      <c r="A17" s="42" t="s">
        <v>136</v>
      </c>
      <c r="B17" s="43"/>
      <c r="C17" s="43"/>
    </row>
    <row r="18" spans="1:3">
      <c r="A18" s="10" t="s">
        <v>3449</v>
      </c>
      <c r="B18" s="10" t="s">
        <v>111</v>
      </c>
      <c r="C18" s="10" t="s">
        <v>111</v>
      </c>
    </row>
    <row r="19" spans="1:3">
      <c r="A19" s="10" t="s">
        <v>3450</v>
      </c>
      <c r="B19" s="10" t="s">
        <v>763</v>
      </c>
      <c r="C19" s="10" t="s">
        <v>763</v>
      </c>
    </row>
    <row r="20" spans="1:3">
      <c r="A20" s="10" t="s">
        <v>764</v>
      </c>
      <c r="B20" s="10" t="s">
        <v>111</v>
      </c>
      <c r="C20" s="10" t="s">
        <v>111</v>
      </c>
    </row>
    <row r="21" spans="1:3">
      <c r="A21" s="10" t="s">
        <v>765</v>
      </c>
      <c r="B21" s="10" t="s">
        <v>763</v>
      </c>
      <c r="C21" s="10" t="s">
        <v>763</v>
      </c>
    </row>
    <row r="22" spans="1:3">
      <c r="A22" s="45" t="s">
        <v>769</v>
      </c>
      <c r="B22" s="45"/>
      <c r="C22" s="45"/>
    </row>
    <row r="23" spans="1:3">
      <c r="A23" s="12" t="s">
        <v>869</v>
      </c>
      <c r="B23" s="10" t="s">
        <v>111</v>
      </c>
      <c r="C23" s="10" t="s">
        <v>111</v>
      </c>
    </row>
    <row r="24" spans="1:3">
      <c r="A24" s="12" t="s">
        <v>870</v>
      </c>
      <c r="B24" s="10" t="s">
        <v>3451</v>
      </c>
      <c r="C24" s="10" t="s">
        <v>3451</v>
      </c>
    </row>
    <row r="28" spans="1:3">
      <c r="A28" s="46" t="s">
        <v>153</v>
      </c>
      <c r="B28" s="47"/>
      <c r="C28" s="47"/>
    </row>
    <row ht="261" r="29" spans="1:3">
      <c r="A29" s="48" t="s">
        <v>0</v>
      </c>
      <c r="B29" t="s">
        <v>2</v>
      </c>
      <c r="C29" s="49" t="s">
        <v>154</v>
      </c>
    </row>
    <row ht="174" r="30" spans="1:3">
      <c r="A30" s="48" t="s">
        <v>3</v>
      </c>
      <c r="C30" s="49" t="s">
        <v>155</v>
      </c>
    </row>
    <row ht="29" r="31" spans="1:3">
      <c r="A31" s="48" t="s">
        <v>3356</v>
      </c>
      <c r="B31" s="22" t="s">
        <v>3436</v>
      </c>
      <c r="C31" s="49" t="s">
        <v>156</v>
      </c>
    </row>
    <row ht="43.5" r="32" spans="1:3">
      <c r="A32" s="48" t="s">
        <v>32</v>
      </c>
      <c r="B32" s="41" t="s">
        <v>2</v>
      </c>
      <c r="C32" s="49" t="s">
        <v>157</v>
      </c>
    </row>
    <row ht="145" r="33" spans="1:3">
      <c r="A33" s="48" t="s">
        <v>34</v>
      </c>
      <c r="B33" s="41">
        <v>0</v>
      </c>
      <c r="C33" s="49" t="s">
        <v>158</v>
      </c>
    </row>
    <row r="34" spans="1:3">
      <c r="A34" s="48"/>
      <c r="B34" s="12"/>
      <c r="C34" s="49"/>
    </row>
    <row ht="58" r="35" spans="1:3">
      <c r="A35" s="48" t="s">
        <v>1404</v>
      </c>
      <c r="B35" t="s">
        <v>3452</v>
      </c>
      <c r="C35" s="49" t="s">
        <v>3453</v>
      </c>
    </row>
    <row r="36" spans="1:3">
      <c r="A36" s="23"/>
      <c r="B36" s="34"/>
      <c r="C36" s="49"/>
    </row>
    <row ht="58" r="37" spans="1:3">
      <c r="A37" s="9" t="s">
        <v>50</v>
      </c>
      <c r="B37" t="s">
        <v>3440</v>
      </c>
      <c r="C37" s="49" t="s">
        <v>3454</v>
      </c>
    </row>
    <row ht="72.5" r="38" spans="1:3">
      <c r="A38" s="9" t="s">
        <v>52</v>
      </c>
      <c r="B38" s="12" t="s">
        <v>123</v>
      </c>
      <c r="C38" s="49" t="s">
        <v>3455</v>
      </c>
    </row>
    <row r="39" spans="1:3">
      <c r="A39" s="42" t="s">
        <v>3441</v>
      </c>
      <c r="B39" s="43"/>
      <c r="C39" s="49"/>
    </row>
    <row ht="58" r="40" spans="1:3">
      <c r="A40" s="41" t="s">
        <v>3442</v>
      </c>
      <c r="B40" t="s">
        <v>3443</v>
      </c>
      <c r="C40" s="49" t="s">
        <v>3456</v>
      </c>
    </row>
    <row ht="58" r="41" spans="1:3">
      <c r="A41" s="41" t="s">
        <v>3444</v>
      </c>
      <c r="B41" s="317" t="s">
        <v>3445</v>
      </c>
      <c r="C41" s="49" t="s">
        <v>3457</v>
      </c>
    </row>
    <row ht="58" r="42" spans="1:3">
      <c r="A42" s="41" t="s">
        <v>3446</v>
      </c>
      <c r="B42" s="3" t="s">
        <v>59</v>
      </c>
      <c r="C42" s="49" t="s">
        <v>3458</v>
      </c>
    </row>
    <row ht="58" r="43" spans="1:3">
      <c r="A43" s="41" t="s">
        <v>374</v>
      </c>
      <c r="B43" s="50" t="s">
        <v>57</v>
      </c>
      <c r="C43" s="49" t="s">
        <v>3459</v>
      </c>
    </row>
    <row ht="72.5" r="44" spans="1:3">
      <c r="A44" s="41" t="s">
        <v>1141</v>
      </c>
      <c r="B44" s="41" t="s">
        <v>3447</v>
      </c>
      <c r="C44" s="49" t="s">
        <v>3460</v>
      </c>
    </row>
    <row r="45" spans="1:3">
      <c r="A45" s="42" t="s">
        <v>136</v>
      </c>
      <c r="B45" s="43"/>
      <c r="C45" s="49"/>
    </row>
    <row ht="261" r="46" spans="1:3">
      <c r="A46" s="10" t="s">
        <v>3449</v>
      </c>
      <c r="B46" s="10" t="s">
        <v>111</v>
      </c>
      <c r="C46" s="49" t="s">
        <v>3461</v>
      </c>
    </row>
    <row r="47" spans="1:2">
      <c r="A47" s="10" t="s">
        <v>3450</v>
      </c>
      <c r="B47" s="10" t="s">
        <v>763</v>
      </c>
    </row>
    <row ht="232" r="48" spans="1:3">
      <c r="A48" s="10" t="s">
        <v>764</v>
      </c>
      <c r="B48" s="10" t="s">
        <v>111</v>
      </c>
      <c r="C48" s="49" t="s">
        <v>3462</v>
      </c>
    </row>
    <row r="49" spans="1:2">
      <c r="A49" s="10" t="s">
        <v>765</v>
      </c>
      <c r="B49" s="10" t="s">
        <v>3463</v>
      </c>
    </row>
    <row ht="87" r="50" spans="1:3">
      <c r="A50" s="45" t="s">
        <v>769</v>
      </c>
      <c r="B50" s="45"/>
      <c r="C50" s="49" t="s">
        <v>828</v>
      </c>
    </row>
    <row ht="261" r="51" spans="1:3">
      <c r="A51" s="12" t="s">
        <v>869</v>
      </c>
      <c r="B51" s="10" t="s">
        <v>111</v>
      </c>
      <c r="C51" s="49" t="s">
        <v>3464</v>
      </c>
    </row>
    <row r="52" spans="1:2">
      <c r="A52" s="12" t="s">
        <v>870</v>
      </c>
      <c r="B52" s="10" t="s">
        <v>3451</v>
      </c>
    </row>
  </sheetData>
  <conditionalFormatting sqref="A1">
    <cfRule dxfId="0" priority="9" type="expression">
      <formula>OR(A1="",A1="Unexecuted")</formula>
    </cfRule>
    <cfRule dxfId="1" priority="10" type="expression">
      <formula>A1="WARNING"</formula>
    </cfRule>
    <cfRule dxfId="2" priority="11" type="expression">
      <formula>A1=A4</formula>
    </cfRule>
  </conditionalFormatting>
  <conditionalFormatting sqref="B1:C1">
    <cfRule dxfId="0" priority="4" type="expression">
      <formula>OR(B1="",B1="Unexecuted")</formula>
    </cfRule>
    <cfRule dxfId="1" priority="5" type="expression">
      <formula>B1="WARNING"</formula>
    </cfRule>
    <cfRule dxfId="2" priority="6" type="expression">
      <formula>B1=B4</formula>
    </cfRule>
    <cfRule dxfId="3" priority="7" type="expression">
      <formula>B1&lt;&gt;B4</formula>
    </cfRule>
  </conditionalFormatting>
  <conditionalFormatting sqref="B24">
    <cfRule dxfId="4" priority="3" type="expression">
      <formula>B23="Yes"</formula>
    </cfRule>
  </conditionalFormatting>
  <conditionalFormatting sqref="C24">
    <cfRule dxfId="4" priority="1" type="expression">
      <formula>C23="Yes"</formula>
    </cfRule>
  </conditionalFormatting>
  <conditionalFormatting sqref="A19 A21:A22">
    <cfRule dxfId="4" priority="12" type="expression">
      <formula>A18="Yes"</formula>
    </cfRule>
  </conditionalFormatting>
  <conditionalFormatting sqref="B19 B21:B22">
    <cfRule dxfId="4" priority="8" type="expression">
      <formula>B18="Yes"</formula>
    </cfRule>
  </conditionalFormatting>
  <conditionalFormatting sqref="C19 C21:C22">
    <cfRule dxfId="4" priority="2" type="expression">
      <formula>C18="Yes"</formula>
    </cfRule>
  </conditionalFormatting>
  <dataValidations count="3">
    <dataValidation allowBlank="1" showErrorMessage="1" showInputMessage="1" sqref="B14:C14" type="list">
      <formula1>"VIDA, PRIVY, DIGISIGN, ADINS"</formula1>
    </dataValidation>
    <dataValidation allowBlank="1" showErrorMessage="1" showInputMessage="1" sqref="B15:C15" type="list">
      <formula1>"WOMF, TAFS, BFI, ADINS"</formula1>
    </dataValidation>
    <dataValidation allowBlank="1" showErrorMessage="1" showInputMessage="1" sqref="B18:C18 B20:C20 B23:C23" type="list">
      <formula1>"Yes, No"</formula1>
    </dataValidation>
  </dataValidations>
  <pageMargins bottom="1" footer="0.5" header="0.5" left="0.75" right="0.75" top="1"/>
  <headerFooter/>
</worksheet>
</file>

<file path=xl/worksheets/sheet44.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D36"/>
  <sheetViews>
    <sheetView topLeftCell="A31" workbookViewId="0">
      <pane activePane="topRight" state="frozen" topLeftCell="B1" xSplit="1"/>
      <selection/>
      <selection activeCell="B20" pane="topRight" sqref="B20:C36"/>
    </sheetView>
  </sheetViews>
  <sheetFormatPr defaultColWidth="27.7090909090909" defaultRowHeight="14.5" outlineLevelCol="2"/>
  <cols>
    <col min="1" max="2" style="1" width="27.7090909090909" collapsed="true"/>
    <col min="3" max="3" customWidth="true" style="1" width="55.0" collapsed="true"/>
    <col min="4" max="16384" style="1" width="27.7090909090909" collapsed="true"/>
  </cols>
  <sheetData>
    <row r="1" spans="1:3">
      <c r="A1" s="4" t="s">
        <v>0</v>
      </c>
      <c r="B1" t="s">
        <v>219</v>
      </c>
      <c r="C1" t="s">
        <v>1</v>
      </c>
    </row>
    <row r="2" spans="1:3">
      <c r="A2" s="4" t="s">
        <v>3</v>
      </c>
      <c r="B2" t="s">
        <v>7</v>
      </c>
      <c r="C2" t="s">
        <v>3465</v>
      </c>
    </row>
    <row r="3" spans="1:3">
      <c r="A3" s="4" t="s">
        <v>15</v>
      </c>
      <c r="B3" s="31" t="s">
        <v>3466</v>
      </c>
      <c r="C3" s="31" t="s">
        <v>3466</v>
      </c>
    </row>
    <row r="4" spans="1:3">
      <c r="A4" s="4" t="s">
        <v>32</v>
      </c>
      <c r="B4" s="31" t="s">
        <v>2</v>
      </c>
      <c r="C4" s="31" t="s">
        <v>2</v>
      </c>
    </row>
    <row r="5" spans="1:3">
      <c r="A5" s="4" t="s">
        <v>34</v>
      </c>
      <c r="B5" s="4">
        <f>COUNTIFS($A16,"*$*",B16,"")</f>
        <v>0</v>
      </c>
      <c r="C5" s="4">
        <f>COUNTIFS($A16,"*$*",C16,"")</f>
        <v>0</v>
      </c>
    </row>
    <row r="6" spans="1:3">
      <c r="A6" s="4"/>
      <c r="B6" s="4"/>
      <c r="C6" s="4"/>
    </row>
    <row r="7" spans="1:3">
      <c r="A7" s="4"/>
      <c r="B7" s="4"/>
      <c r="C7" s="4"/>
    </row>
    <row r="8" spans="1:3">
      <c r="A8" s="21" t="s">
        <v>1221</v>
      </c>
      <c r="B8" s="17"/>
      <c r="C8" s="17"/>
    </row>
    <row r="9" spans="1:3">
      <c r="A9" s="32" t="s">
        <v>50</v>
      </c>
      <c r="B9" s="309" t="s">
        <v>51</v>
      </c>
      <c r="C9" s="309" t="s">
        <v>51</v>
      </c>
    </row>
    <row r="10" spans="1:3">
      <c r="A10" s="32" t="s">
        <v>52</v>
      </c>
      <c r="B10" s="309" t="s">
        <v>53</v>
      </c>
      <c r="C10" s="309" t="s">
        <v>53</v>
      </c>
    </row>
    <row r="11" spans="1:3">
      <c r="A11" s="32" t="s">
        <v>54</v>
      </c>
      <c r="B11" s="309" t="s">
        <v>47</v>
      </c>
      <c r="C11" s="309" t="s">
        <v>47</v>
      </c>
    </row>
    <row r="12" spans="1:3">
      <c r="A12" s="32" t="s">
        <v>55</v>
      </c>
      <c r="B12" s="31" t="s">
        <v>49</v>
      </c>
      <c r="C12" s="31" t="s">
        <v>49</v>
      </c>
    </row>
    <row r="13" spans="1:3">
      <c r="A13" s="22" t="s">
        <v>56</v>
      </c>
      <c r="B13" s="33" t="s">
        <v>57</v>
      </c>
      <c r="C13" s="33" t="s">
        <v>57</v>
      </c>
    </row>
    <row r="14" spans="1:3">
      <c r="A14" s="22" t="s">
        <v>58</v>
      </c>
      <c r="B14" s="4" t="s">
        <v>59</v>
      </c>
      <c r="C14" s="4" t="s">
        <v>59</v>
      </c>
    </row>
    <row r="15" spans="1:3">
      <c r="A15" s="34" t="s">
        <v>3467</v>
      </c>
      <c r="B15" s="35"/>
      <c r="C15" s="35"/>
    </row>
    <row r="16" spans="1:3">
      <c r="A16" s="31" t="s">
        <v>3468</v>
      </c>
      <c r="B16" s="321" t="s">
        <v>3469</v>
      </c>
      <c r="C16" s="321" t="s">
        <v>3470</v>
      </c>
    </row>
    <row r="17" spans="1:3">
      <c r="A17" s="34" t="s">
        <v>136</v>
      </c>
      <c r="B17" s="34"/>
      <c r="C17" s="34"/>
    </row>
    <row r="18" spans="1:3">
      <c r="A18" s="27" t="s">
        <v>3471</v>
      </c>
      <c r="B18" s="31" t="s">
        <v>111</v>
      </c>
      <c r="C18" s="31" t="s">
        <v>111</v>
      </c>
    </row>
    <row r="20" spans="1:3">
      <c r="A20" s="37" t="s">
        <v>153</v>
      </c>
      <c r="B20" s="16"/>
      <c r="C20" s="16"/>
    </row>
    <row ht="159.5" r="21" spans="1:3">
      <c r="A21" s="4" t="s">
        <v>0</v>
      </c>
      <c r="B21" s="4" t="s">
        <v>1</v>
      </c>
      <c r="C21" s="16" t="s">
        <v>154</v>
      </c>
    </row>
    <row ht="101.5" r="22" spans="1:3">
      <c r="A22" s="38" t="s">
        <v>3</v>
      </c>
      <c r="B22" s="4" t="s">
        <v>6</v>
      </c>
      <c r="C22" s="16" t="s">
        <v>155</v>
      </c>
    </row>
    <row r="23" spans="1:3">
      <c r="A23" s="38" t="s">
        <v>15</v>
      </c>
      <c r="B23" s="16" t="s">
        <v>18</v>
      </c>
      <c r="C23" s="16" t="s">
        <v>156</v>
      </c>
    </row>
    <row ht="29" r="24" spans="1:3">
      <c r="A24" s="39" t="s">
        <v>32</v>
      </c>
      <c r="B24" s="16" t="s">
        <v>1</v>
      </c>
      <c r="C24" s="16" t="s">
        <v>157</v>
      </c>
    </row>
    <row ht="87" r="25" spans="1:3">
      <c r="A25" s="38" t="s">
        <v>34</v>
      </c>
      <c r="B25" s="16">
        <f>COUNTIFS($A44:$A69,"*$*",B44:B69,"")</f>
        <v>0</v>
      </c>
      <c r="C25" s="16" t="s">
        <v>158</v>
      </c>
    </row>
    <row r="26" spans="1:3">
      <c r="A26" s="21" t="s">
        <v>1221</v>
      </c>
      <c r="B26" s="17"/>
      <c r="C26" s="17"/>
    </row>
    <row ht="72.5" r="27" spans="1:3">
      <c r="A27" s="32" t="s">
        <v>50</v>
      </c>
      <c r="B27" s="309" t="s">
        <v>51</v>
      </c>
      <c r="C27" s="4" t="s">
        <v>1979</v>
      </c>
    </row>
    <row ht="72.5" r="28" spans="1:3">
      <c r="A28" s="32" t="s">
        <v>52</v>
      </c>
      <c r="B28" s="309" t="s">
        <v>53</v>
      </c>
      <c r="C28" s="4" t="s">
        <v>2126</v>
      </c>
    </row>
    <row ht="87" r="29" spans="1:3">
      <c r="A29" s="32" t="s">
        <v>54</v>
      </c>
      <c r="B29" s="309" t="s">
        <v>47</v>
      </c>
      <c r="C29" s="4" t="s">
        <v>1981</v>
      </c>
    </row>
    <row ht="87" r="30" spans="1:3">
      <c r="A30" s="32" t="s">
        <v>55</v>
      </c>
      <c r="B30" s="31" t="s">
        <v>49</v>
      </c>
      <c r="C30" s="4" t="s">
        <v>1230</v>
      </c>
    </row>
    <row r="31" spans="1:3">
      <c r="A31" s="22" t="s">
        <v>56</v>
      </c>
      <c r="B31" s="33" t="s">
        <v>57</v>
      </c>
      <c r="C31" s="16" t="s">
        <v>170</v>
      </c>
    </row>
    <row r="32" spans="1:3">
      <c r="A32" s="22" t="s">
        <v>58</v>
      </c>
      <c r="B32" s="4" t="s">
        <v>534</v>
      </c>
      <c r="C32" s="16" t="s">
        <v>171</v>
      </c>
    </row>
    <row r="33" spans="1:3">
      <c r="A33" s="34" t="s">
        <v>3467</v>
      </c>
      <c r="B33" s="17"/>
      <c r="C33" s="17"/>
    </row>
    <row ht="29" r="34" spans="1:3">
      <c r="A34" s="31" t="s">
        <v>3472</v>
      </c>
      <c r="B34" s="322" t="s">
        <v>3473</v>
      </c>
      <c r="C34" s="4" t="s">
        <v>3474</v>
      </c>
    </row>
    <row r="35" spans="1:3">
      <c r="A35" s="34" t="s">
        <v>136</v>
      </c>
      <c r="B35" s="17"/>
      <c r="C35" s="17"/>
    </row>
    <row ht="29" r="36" spans="1:3">
      <c r="A36" s="27" t="s">
        <v>3471</v>
      </c>
      <c r="B36" s="4" t="s">
        <v>111</v>
      </c>
      <c r="C36" s="4" t="s">
        <v>3475</v>
      </c>
    </row>
  </sheetData>
  <conditionalFormatting sqref="B1">
    <cfRule dxfId="0" priority="1" type="expression">
      <formula>OR(B1="",B1="Unexecuted")</formula>
    </cfRule>
    <cfRule dxfId="1" priority="2" type="expression">
      <formula>B1="WARNING"</formula>
    </cfRule>
    <cfRule dxfId="2" priority="3" type="expression">
      <formula>B1=B4</formula>
    </cfRule>
    <cfRule dxfId="3" priority="4" type="expression">
      <formula>B1&lt;&gt;B4</formula>
    </cfRule>
  </conditionalFormatting>
  <conditionalFormatting sqref="C1">
    <cfRule dxfId="0" priority="5" type="expression">
      <formula>OR(C1="",C1="Unexecuted")</formula>
    </cfRule>
    <cfRule dxfId="1" priority="6" type="expression">
      <formula>C1="WARNING"</formula>
    </cfRule>
    <cfRule dxfId="2" priority="7" type="expression">
      <formula>C1=C4</formula>
    </cfRule>
    <cfRule dxfId="3" priority="8" type="expression">
      <formula>C1&lt;&gt;C4</formula>
    </cfRule>
  </conditionalFormatting>
  <conditionalFormatting sqref="D1:XFD1">
    <cfRule dxfId="3" priority="19" type="expression">
      <formula>D1&lt;&gt;D4</formula>
    </cfRule>
  </conditionalFormatting>
  <conditionalFormatting sqref="D15:XFD15">
    <cfRule dxfId="4" priority="20" type="expression">
      <formula>#REF!="Yes"</formula>
    </cfRule>
  </conditionalFormatting>
  <conditionalFormatting sqref="D17:XFD17">
    <cfRule dxfId="4" priority="21" type="expression">
      <formula>D$16="Yes"</formula>
    </cfRule>
  </conditionalFormatting>
  <conditionalFormatting sqref="A21">
    <cfRule dxfId="0" priority="13" type="expression">
      <formula>OR(A21="",A21="Unexecuted")</formula>
    </cfRule>
    <cfRule dxfId="1" priority="14" type="expression">
      <formula>A21="WARNING"</formula>
    </cfRule>
    <cfRule dxfId="2" priority="15" type="expression">
      <formula>A21=A24</formula>
    </cfRule>
  </conditionalFormatting>
  <conditionalFormatting sqref="B21">
    <cfRule dxfId="0" priority="9" type="expression">
      <formula>OR(B21="",B21="Unexecuted")</formula>
    </cfRule>
    <cfRule dxfId="1" priority="10" type="expression">
      <formula>B21="WARNING"</formula>
    </cfRule>
    <cfRule dxfId="2" priority="11" type="expression">
      <formula>B21=B24</formula>
    </cfRule>
    <cfRule dxfId="3" priority="12" type="expression">
      <formula>B21&lt;&gt;B24</formula>
    </cfRule>
  </conditionalFormatting>
  <conditionalFormatting sqref="A1 D1:XFD1">
    <cfRule dxfId="0" priority="16" type="expression">
      <formula>OR(A1="",A1="Unexecuted")</formula>
    </cfRule>
    <cfRule dxfId="1" priority="17" type="expression">
      <formula>A1="WARNING"</formula>
    </cfRule>
    <cfRule dxfId="2" priority="18" type="expression">
      <formula>A1=A4</formula>
    </cfRule>
  </conditionalFormatting>
  <dataValidations count="3">
    <dataValidation allowBlank="1" showErrorMessage="1" showInputMessage="1" sqref="B13:C13 B31" type="list">
      <formula1>"WOMF, TAFS, BFI, ADINSQA"</formula1>
    </dataValidation>
    <dataValidation allowBlank="1" showErrorMessage="1" showInputMessage="1" sqref="B14:C14 B32" type="list">
      <formula1>"VIDA, PRIVY, DIGISIGN, ADINS"</formula1>
    </dataValidation>
    <dataValidation allowBlank="1" showErrorMessage="1" showInputMessage="1" sqref="B18:C18" type="list">
      <formula1>"Yes, No"</formula1>
    </dataValidation>
  </dataValidations>
  <pageMargins bottom="0.75" footer="0.3" header="0.3" left="0.7" right="0.7" top="0.75"/>
  <pageSetup orientation="portrait" paperSize="9"/>
  <headerFooter/>
</worksheet>
</file>

<file path=xl/worksheets/sheet45.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M38"/>
  <sheetViews>
    <sheetView topLeftCell="I1" workbookViewId="0">
      <selection activeCell="L5" sqref="L5"/>
    </sheetView>
  </sheetViews>
  <sheetFormatPr defaultColWidth="8.72727272727273" defaultRowHeight="14.5"/>
  <cols>
    <col min="1" max="1" customWidth="true" width="30.2727272727273" collapsed="true"/>
    <col min="2" max="9" customWidth="true" width="39.6363636363636" collapsed="true"/>
    <col min="10" max="10" customWidth="true" style="18" width="13.2545454545455" collapsed="true"/>
    <col min="11" max="12" customWidth="true" width="39.6363636363636" collapsed="true"/>
  </cols>
  <sheetData>
    <row r="1" spans="1:12">
      <c r="A1" s="12" t="s">
        <v>0</v>
      </c>
      <c r="B1" s="12" t="s">
        <v>219</v>
      </c>
      <c r="C1" s="12" t="s">
        <v>219</v>
      </c>
      <c r="D1" s="12" t="s">
        <v>219</v>
      </c>
      <c r="E1" s="12" t="s">
        <v>219</v>
      </c>
      <c r="F1" s="12" t="s">
        <v>219</v>
      </c>
      <c r="G1" s="12" t="s">
        <v>219</v>
      </c>
      <c r="H1" s="12" t="s">
        <v>219</v>
      </c>
      <c r="I1" s="12" t="s">
        <v>219</v>
      </c>
      <c r="K1" s="12" t="s">
        <v>219</v>
      </c>
      <c r="L1" s="12" t="s">
        <v>219</v>
      </c>
    </row>
    <row r="2" spans="1:12">
      <c r="A2" s="19" t="s">
        <v>3</v>
      </c>
      <c r="B2" s="12" t="s">
        <v>7</v>
      </c>
      <c r="C2" s="12" t="s">
        <v>7</v>
      </c>
      <c r="D2" s="12" t="s">
        <v>7</v>
      </c>
      <c r="E2" s="12" t="s">
        <v>7</v>
      </c>
      <c r="F2" s="12" t="s">
        <v>7</v>
      </c>
      <c r="G2" s="12" t="s">
        <v>7</v>
      </c>
      <c r="H2" s="12" t="s">
        <v>7</v>
      </c>
      <c r="I2" s="12" t="s">
        <v>7</v>
      </c>
      <c r="K2" s="12" t="s">
        <v>7</v>
      </c>
      <c r="L2" s="12" t="s">
        <v>7</v>
      </c>
    </row>
    <row ht="29" r="3" spans="1:12">
      <c r="A3" s="20" t="s">
        <v>3356</v>
      </c>
      <c r="B3" s="20" t="s">
        <v>3476</v>
      </c>
      <c r="C3" s="20" t="s">
        <v>3477</v>
      </c>
      <c r="D3" s="20" t="s">
        <v>3478</v>
      </c>
      <c r="E3" s="20" t="s">
        <v>3479</v>
      </c>
      <c r="F3" s="20" t="s">
        <v>3480</v>
      </c>
      <c r="G3" s="20" t="s">
        <v>3481</v>
      </c>
      <c r="H3" s="20" t="s">
        <v>3482</v>
      </c>
      <c r="I3" s="20" t="s">
        <v>3483</v>
      </c>
      <c r="J3" s="30" t="s">
        <v>1251</v>
      </c>
      <c r="K3" s="20" t="s">
        <v>3476</v>
      </c>
      <c r="L3" s="20" t="s">
        <v>3484</v>
      </c>
    </row>
    <row r="4" spans="1:12">
      <c r="A4" s="19" t="s">
        <v>32</v>
      </c>
      <c r="B4" s="20" t="s">
        <v>1</v>
      </c>
      <c r="C4" s="20" t="s">
        <v>1</v>
      </c>
      <c r="D4" s="20" t="s">
        <v>1</v>
      </c>
      <c r="E4" s="20" t="s">
        <v>1</v>
      </c>
      <c r="F4" s="20" t="s">
        <v>1</v>
      </c>
      <c r="G4" s="20" t="s">
        <v>1</v>
      </c>
      <c r="H4" s="20" t="s">
        <v>2</v>
      </c>
      <c r="I4" s="20" t="s">
        <v>2</v>
      </c>
      <c r="K4" s="20" t="s">
        <v>1</v>
      </c>
      <c r="L4" s="20" t="s">
        <v>2</v>
      </c>
    </row>
    <row r="5" spans="1:12">
      <c r="A5" s="19" t="s">
        <v>34</v>
      </c>
      <c r="B5" s="20">
        <f>COUNTIFS($A14:$A32,"*$*",B14:B32,"")</f>
        <v>0</v>
      </c>
      <c r="C5" s="20">
        <f>COUNTIFS($A14:$A32,"*$*",C14:C32,"")</f>
        <v>0</v>
      </c>
      <c r="D5" s="20">
        <f>COUNTIFS($A14:$A32,"*$*",D14:D32,"")</f>
        <v>0</v>
      </c>
      <c r="E5" s="20">
        <f>COUNTIFS($A14:$A32,"*$*",E14:E32,"")</f>
        <v>0</v>
      </c>
      <c r="F5" s="20">
        <f>COUNTIFS($A14:$A32,"*$*",F14:F32,"")</f>
        <v>0</v>
      </c>
      <c r="G5" s="20">
        <f>COUNTIFS($A14:$A32,"*$*",G14:G32,"")</f>
        <v>0</v>
      </c>
      <c r="H5" s="20">
        <f>COUNTIFS($A14:$A32,"*$*",H14:H32,"")</f>
        <v>0</v>
      </c>
      <c r="I5" s="20">
        <f>COUNTIFS($A14:$A32,"*$*",I14:I32,"")</f>
        <v>0</v>
      </c>
      <c r="K5" s="20">
        <f>COUNTIFS($A14:$A32,"*$*",K14:K32,"")</f>
        <v>0</v>
      </c>
      <c r="L5" s="20">
        <f>COUNTIFS($A14:$A32,"*$*",L14:L32,"")</f>
        <v>0</v>
      </c>
    </row>
    <row customFormat="1" r="6" spans="1:10">
      <c r="A6" s="19" t="s">
        <v>372</v>
      </c>
      <c r="J6" s="18"/>
    </row>
    <row r="7" spans="1:12">
      <c r="A7" s="9" t="s">
        <v>373</v>
      </c>
      <c r="B7" s="12"/>
      <c r="C7" s="12"/>
      <c r="D7" s="12"/>
      <c r="E7" s="12"/>
      <c r="F7" s="12"/>
      <c r="G7" s="12"/>
      <c r="H7" s="12"/>
      <c r="I7" s="12"/>
      <c r="K7" s="12"/>
      <c r="L7" s="12"/>
    </row>
    <row r="8" spans="1:12">
      <c r="A8" s="9"/>
      <c r="B8" s="12"/>
      <c r="C8" s="12"/>
      <c r="D8" s="12"/>
      <c r="E8" s="12"/>
      <c r="F8" s="12"/>
      <c r="G8" s="12"/>
      <c r="H8" s="12"/>
      <c r="I8" s="12"/>
      <c r="K8" s="12"/>
      <c r="L8" s="12"/>
    </row>
    <row r="9" spans="1:12">
      <c r="A9" s="9"/>
      <c r="B9" s="12"/>
      <c r="C9" s="12"/>
      <c r="D9" s="12"/>
      <c r="E9" s="12"/>
      <c r="F9" s="12"/>
      <c r="G9" s="12"/>
      <c r="H9" s="12"/>
      <c r="I9" s="12"/>
      <c r="K9" s="12"/>
      <c r="L9" s="12"/>
    </row>
    <row r="10" spans="1:12">
      <c r="A10" s="21" t="s">
        <v>136</v>
      </c>
      <c r="B10" s="21"/>
      <c r="C10" s="21"/>
      <c r="D10" s="21"/>
      <c r="E10" s="21"/>
      <c r="F10" s="21"/>
      <c r="G10" s="21"/>
      <c r="H10" s="21"/>
      <c r="I10" s="21"/>
      <c r="K10" s="21"/>
      <c r="L10" s="21"/>
    </row>
    <row r="11" spans="1:12">
      <c r="A11" s="22" t="s">
        <v>1157</v>
      </c>
      <c r="B11" s="12" t="s">
        <v>375</v>
      </c>
      <c r="C11" s="12" t="s">
        <v>375</v>
      </c>
      <c r="D11" s="12" t="s">
        <v>375</v>
      </c>
      <c r="E11" s="12" t="s">
        <v>375</v>
      </c>
      <c r="F11" s="12" t="s">
        <v>375</v>
      </c>
      <c r="G11" s="12" t="s">
        <v>375</v>
      </c>
      <c r="H11" s="12" t="s">
        <v>375</v>
      </c>
      <c r="I11" s="12" t="s">
        <v>375</v>
      </c>
      <c r="K11" s="12" t="s">
        <v>375</v>
      </c>
      <c r="L11" s="12" t="s">
        <v>375</v>
      </c>
    </row>
    <row r="12" spans="1:12">
      <c r="A12" s="23" t="s">
        <v>378</v>
      </c>
      <c r="B12" s="21"/>
      <c r="C12" s="21"/>
      <c r="D12" s="21"/>
      <c r="E12" s="21"/>
      <c r="F12" s="21"/>
      <c r="G12" s="21"/>
      <c r="H12" s="21"/>
      <c r="I12" s="21"/>
      <c r="K12" s="21"/>
      <c r="L12" s="21"/>
    </row>
    <row r="13" spans="1:12">
      <c r="A13" s="24" t="s">
        <v>3485</v>
      </c>
      <c r="B13" s="24" t="s">
        <v>3486</v>
      </c>
      <c r="C13" s="24" t="s">
        <v>3486</v>
      </c>
      <c r="D13" s="24" t="s">
        <v>3486</v>
      </c>
      <c r="E13" s="24" t="s">
        <v>3486</v>
      </c>
      <c r="F13" s="24" t="s">
        <v>3486</v>
      </c>
      <c r="G13" s="24" t="s">
        <v>3486</v>
      </c>
      <c r="H13" s="24" t="s">
        <v>3486</v>
      </c>
      <c r="I13" s="24" t="s">
        <v>3486</v>
      </c>
      <c r="K13" s="24" t="s">
        <v>3486</v>
      </c>
      <c r="L13" s="24" t="s">
        <v>3486</v>
      </c>
    </row>
    <row r="14" spans="1:12">
      <c r="A14" s="24" t="s">
        <v>3487</v>
      </c>
      <c r="B14" s="323" t="s">
        <v>3488</v>
      </c>
      <c r="C14" s="323" t="s">
        <v>3488</v>
      </c>
      <c r="D14" s="323" t="s">
        <v>3488</v>
      </c>
      <c r="E14" s="323" t="s">
        <v>3488</v>
      </c>
      <c r="F14" s="323" t="s">
        <v>3488</v>
      </c>
      <c r="G14" s="323" t="s">
        <v>3488</v>
      </c>
      <c r="H14" s="323" t="s">
        <v>3488</v>
      </c>
      <c r="I14" s="323" t="s">
        <v>3488</v>
      </c>
      <c r="K14" s="323" t="s">
        <v>3488</v>
      </c>
      <c r="L14" s="323" t="s">
        <v>3488</v>
      </c>
    </row>
    <row r="15" spans="1:12">
      <c r="A15" s="24" t="s">
        <v>3489</v>
      </c>
      <c r="B15" s="324" t="s">
        <v>3490</v>
      </c>
      <c r="C15" s="324" t="s">
        <v>3490</v>
      </c>
      <c r="D15" s="324" t="s">
        <v>3490</v>
      </c>
      <c r="E15" s="324" t="s">
        <v>3490</v>
      </c>
      <c r="F15" s="324" t="s">
        <v>3490</v>
      </c>
      <c r="G15" s="324" t="s">
        <v>3490</v>
      </c>
      <c r="H15" s="324" t="s">
        <v>3490</v>
      </c>
      <c r="I15" s="324" t="s">
        <v>3490</v>
      </c>
      <c r="K15" s="324" t="s">
        <v>3490</v>
      </c>
      <c r="L15" s="324" t="s">
        <v>3490</v>
      </c>
    </row>
    <row r="16" spans="1:12">
      <c r="A16" s="24" t="s">
        <v>3491</v>
      </c>
      <c r="B16" s="26" t="s">
        <v>3492</v>
      </c>
      <c r="C16" s="26" t="s">
        <v>3492</v>
      </c>
      <c r="D16" s="26" t="s">
        <v>3492</v>
      </c>
      <c r="E16" s="26" t="s">
        <v>3492</v>
      </c>
      <c r="F16" s="26" t="s">
        <v>3492</v>
      </c>
      <c r="G16" s="26" t="s">
        <v>3492</v>
      </c>
      <c r="H16" s="26" t="s">
        <v>3492</v>
      </c>
      <c r="I16" s="26" t="s">
        <v>3492</v>
      </c>
      <c r="K16" s="26" t="s">
        <v>3492</v>
      </c>
      <c r="L16" s="26" t="s">
        <v>3492</v>
      </c>
    </row>
    <row r="17" spans="1:12">
      <c r="A17" s="24" t="s">
        <v>3493</v>
      </c>
      <c r="B17" s="325" t="s">
        <v>3494</v>
      </c>
      <c r="C17" s="325" t="s">
        <v>3494</v>
      </c>
      <c r="D17" s="325" t="s">
        <v>3494</v>
      </c>
      <c r="E17" s="325" t="s">
        <v>3494</v>
      </c>
      <c r="F17" s="325" t="s">
        <v>3494</v>
      </c>
      <c r="G17" s="325" t="s">
        <v>3494</v>
      </c>
      <c r="H17" s="325" t="s">
        <v>3494</v>
      </c>
      <c r="I17" s="325" t="s">
        <v>3494</v>
      </c>
      <c r="K17" s="325" t="s">
        <v>3494</v>
      </c>
      <c r="L17" s="325" t="s">
        <v>3494</v>
      </c>
    </row>
    <row r="18" spans="1:12">
      <c r="A18" s="24" t="s">
        <v>3495</v>
      </c>
      <c r="B18" s="24" t="s">
        <v>3496</v>
      </c>
      <c r="C18" s="24" t="s">
        <v>3496</v>
      </c>
      <c r="D18" s="24" t="s">
        <v>3496</v>
      </c>
      <c r="E18" s="24" t="s">
        <v>3496</v>
      </c>
      <c r="F18" s="24" t="s">
        <v>3496</v>
      </c>
      <c r="G18" s="24" t="s">
        <v>3496</v>
      </c>
      <c r="H18" s="24" t="s">
        <v>3496</v>
      </c>
      <c r="I18" s="24" t="s">
        <v>3496</v>
      </c>
      <c r="K18" s="24" t="s">
        <v>3496</v>
      </c>
      <c r="L18" s="24" t="s">
        <v>3496</v>
      </c>
    </row>
    <row r="19" spans="1:12">
      <c r="A19" s="24" t="s">
        <v>3497</v>
      </c>
      <c r="B19" s="323" t="s">
        <v>3498</v>
      </c>
      <c r="C19" s="323" t="s">
        <v>3498</v>
      </c>
      <c r="D19" s="323" t="s">
        <v>3498</v>
      </c>
      <c r="E19" s="323" t="s">
        <v>3498</v>
      </c>
      <c r="F19" s="323" t="s">
        <v>3498</v>
      </c>
      <c r="G19" s="323" t="s">
        <v>3498</v>
      </c>
      <c r="H19" s="323" t="s">
        <v>3498</v>
      </c>
      <c r="I19" s="323" t="s">
        <v>3498</v>
      </c>
      <c r="K19" s="323" t="s">
        <v>3498</v>
      </c>
      <c r="L19" s="323" t="s">
        <v>3498</v>
      </c>
    </row>
    <row r="20" spans="1:12">
      <c r="A20" s="24" t="s">
        <v>3499</v>
      </c>
      <c r="B20" s="24" t="s">
        <v>3500</v>
      </c>
      <c r="C20" s="24" t="s">
        <v>3500</v>
      </c>
      <c r="D20" s="24" t="s">
        <v>3500</v>
      </c>
      <c r="E20" s="24" t="s">
        <v>3500</v>
      </c>
      <c r="F20" s="24" t="s">
        <v>3500</v>
      </c>
      <c r="G20" s="24" t="s">
        <v>3500</v>
      </c>
      <c r="H20" s="24" t="s">
        <v>3500</v>
      </c>
      <c r="I20" s="24" t="s">
        <v>3500</v>
      </c>
      <c r="K20" s="24" t="s">
        <v>3500</v>
      </c>
      <c r="L20" s="24" t="s">
        <v>3500</v>
      </c>
    </row>
    <row r="21" spans="1:12">
      <c r="A21" s="24" t="s">
        <v>483</v>
      </c>
      <c r="B21" s="24" t="s">
        <v>3501</v>
      </c>
      <c r="C21" s="24" t="s">
        <v>3501</v>
      </c>
      <c r="D21" s="24" t="s">
        <v>3501</v>
      </c>
      <c r="E21" s="24" t="s">
        <v>3501</v>
      </c>
      <c r="F21" s="24" t="s">
        <v>3501</v>
      </c>
      <c r="G21" s="24" t="s">
        <v>3501</v>
      </c>
      <c r="H21" s="24" t="s">
        <v>3501</v>
      </c>
      <c r="I21" s="24" t="s">
        <v>3501</v>
      </c>
      <c r="K21" s="24" t="s">
        <v>3501</v>
      </c>
      <c r="L21" s="24" t="s">
        <v>3501</v>
      </c>
    </row>
    <row r="22" spans="1:12">
      <c r="A22" s="24" t="s">
        <v>493</v>
      </c>
      <c r="B22" s="24" t="s">
        <v>3502</v>
      </c>
      <c r="C22" s="24" t="s">
        <v>3502</v>
      </c>
      <c r="D22" s="24" t="s">
        <v>3502</v>
      </c>
      <c r="E22" s="24" t="s">
        <v>3502</v>
      </c>
      <c r="F22" s="24" t="s">
        <v>3502</v>
      </c>
      <c r="G22" s="24" t="s">
        <v>3502</v>
      </c>
      <c r="H22" s="24" t="s">
        <v>3502</v>
      </c>
      <c r="I22" s="24" t="s">
        <v>3502</v>
      </c>
      <c r="K22" s="24" t="s">
        <v>3502</v>
      </c>
      <c r="L22" s="24" t="s">
        <v>3502</v>
      </c>
    </row>
    <row r="23" spans="1:12">
      <c r="A23" s="24" t="s">
        <v>498</v>
      </c>
      <c r="B23" s="24" t="s">
        <v>3503</v>
      </c>
      <c r="C23" s="24" t="s">
        <v>3503</v>
      </c>
      <c r="D23" s="24" t="s">
        <v>3503</v>
      </c>
      <c r="E23" s="24" t="s">
        <v>3503</v>
      </c>
      <c r="F23" s="24" t="s">
        <v>3503</v>
      </c>
      <c r="G23" s="24" t="s">
        <v>3503</v>
      </c>
      <c r="H23" s="24" t="s">
        <v>3503</v>
      </c>
      <c r="I23" s="24" t="s">
        <v>3503</v>
      </c>
      <c r="K23" s="24" t="s">
        <v>3503</v>
      </c>
      <c r="L23" s="24" t="s">
        <v>3503</v>
      </c>
    </row>
    <row r="24" spans="1:12">
      <c r="A24" s="24" t="s">
        <v>504</v>
      </c>
      <c r="B24" s="24" t="s">
        <v>3504</v>
      </c>
      <c r="C24" s="24" t="s">
        <v>3504</v>
      </c>
      <c r="D24" s="24" t="s">
        <v>3504</v>
      </c>
      <c r="E24" s="24" t="s">
        <v>3504</v>
      </c>
      <c r="F24" s="24" t="s">
        <v>3504</v>
      </c>
      <c r="G24" s="24" t="s">
        <v>3504</v>
      </c>
      <c r="H24" s="24" t="s">
        <v>3504</v>
      </c>
      <c r="I24" s="24" t="s">
        <v>3504</v>
      </c>
      <c r="K24" s="24" t="s">
        <v>3504</v>
      </c>
      <c r="L24" s="24" t="s">
        <v>3504</v>
      </c>
    </row>
    <row r="25" spans="1:12">
      <c r="A25" s="24" t="s">
        <v>3505</v>
      </c>
      <c r="B25" s="24" t="s">
        <v>3506</v>
      </c>
      <c r="C25" s="24" t="s">
        <v>3506</v>
      </c>
      <c r="D25" s="24" t="s">
        <v>3506</v>
      </c>
      <c r="E25" s="24" t="s">
        <v>3506</v>
      </c>
      <c r="F25" s="24" t="s">
        <v>3506</v>
      </c>
      <c r="G25" s="24" t="s">
        <v>3506</v>
      </c>
      <c r="H25" s="24" t="s">
        <v>3506</v>
      </c>
      <c r="I25" s="24" t="s">
        <v>3506</v>
      </c>
      <c r="K25" s="24" t="s">
        <v>3506</v>
      </c>
      <c r="L25" s="24" t="s">
        <v>3506</v>
      </c>
    </row>
    <row r="26" spans="1:12">
      <c r="A26" s="24" t="s">
        <v>3507</v>
      </c>
      <c r="B26" s="323" t="s">
        <v>3508</v>
      </c>
      <c r="C26" s="323" t="s">
        <v>3508</v>
      </c>
      <c r="D26" s="323" t="s">
        <v>3508</v>
      </c>
      <c r="E26" s="323" t="s">
        <v>3508</v>
      </c>
      <c r="F26" s="323" t="s">
        <v>3508</v>
      </c>
      <c r="G26" s="323" t="s">
        <v>3508</v>
      </c>
      <c r="H26" s="323" t="s">
        <v>3508</v>
      </c>
      <c r="I26" s="323" t="s">
        <v>3508</v>
      </c>
      <c r="K26" s="323" t="s">
        <v>3508</v>
      </c>
      <c r="L26" s="323" t="s">
        <v>3508</v>
      </c>
    </row>
    <row r="27" spans="1:12">
      <c r="A27" s="24" t="s">
        <v>3509</v>
      </c>
      <c r="B27" s="24" t="s">
        <v>3510</v>
      </c>
      <c r="C27" s="24" t="s">
        <v>3510</v>
      </c>
      <c r="D27" s="24" t="s">
        <v>3510</v>
      </c>
      <c r="E27" s="24" t="s">
        <v>3510</v>
      </c>
      <c r="F27" s="24" t="s">
        <v>3510</v>
      </c>
      <c r="G27" s="24" t="s">
        <v>3510</v>
      </c>
      <c r="H27" s="24" t="s">
        <v>3510</v>
      </c>
      <c r="I27" s="24" t="s">
        <v>3510</v>
      </c>
      <c r="K27" s="24" t="s">
        <v>3510</v>
      </c>
      <c r="L27" s="24" t="s">
        <v>3510</v>
      </c>
    </row>
    <row r="28" spans="1:12">
      <c r="A28" s="24" t="s">
        <v>3511</v>
      </c>
      <c r="B28" s="24">
        <v>1</v>
      </c>
      <c r="C28" s="24">
        <v>1</v>
      </c>
      <c r="D28" s="24">
        <v>1</v>
      </c>
      <c r="E28" s="24">
        <v>1</v>
      </c>
      <c r="F28" s="24">
        <v>1</v>
      </c>
      <c r="G28" s="24">
        <v>1</v>
      </c>
      <c r="H28" s="24">
        <v>1</v>
      </c>
      <c r="I28" s="24">
        <v>1</v>
      </c>
      <c r="K28" s="24">
        <v>1</v>
      </c>
      <c r="L28" s="24">
        <v>1</v>
      </c>
    </row>
    <row r="29" spans="1:12">
      <c r="A29" s="24" t="s">
        <v>526</v>
      </c>
      <c r="B29" s="27" t="s">
        <v>527</v>
      </c>
      <c r="C29" s="27" t="s">
        <v>527</v>
      </c>
      <c r="D29" s="27" t="s">
        <v>527</v>
      </c>
      <c r="E29" s="27" t="s">
        <v>527</v>
      </c>
      <c r="F29" s="27" t="s">
        <v>527</v>
      </c>
      <c r="G29" s="27" t="s">
        <v>527</v>
      </c>
      <c r="H29" s="27" t="s">
        <v>527</v>
      </c>
      <c r="I29" s="27" t="s">
        <v>527</v>
      </c>
      <c r="K29" s="27" t="s">
        <v>527</v>
      </c>
      <c r="L29" s="27" t="s">
        <v>527</v>
      </c>
    </row>
    <row r="30" spans="1:12">
      <c r="A30" s="23" t="s">
        <v>758</v>
      </c>
      <c r="B30" s="28"/>
      <c r="C30" s="28"/>
      <c r="D30" s="28"/>
      <c r="E30" s="28"/>
      <c r="F30" s="28"/>
      <c r="G30" s="28"/>
      <c r="H30" s="28"/>
      <c r="I30" s="28"/>
      <c r="K30" s="28"/>
      <c r="L30" s="28"/>
    </row>
    <row r="31" spans="1:12">
      <c r="A31" s="24" t="s">
        <v>759</v>
      </c>
      <c r="B31" s="24" t="s">
        <v>757</v>
      </c>
      <c r="C31" s="24" t="s">
        <v>757</v>
      </c>
      <c r="D31" s="24" t="s">
        <v>757</v>
      </c>
      <c r="E31" s="24" t="s">
        <v>757</v>
      </c>
      <c r="F31" s="24" t="s">
        <v>757</v>
      </c>
      <c r="G31" s="24" t="s">
        <v>757</v>
      </c>
      <c r="H31" s="24" t="s">
        <v>757</v>
      </c>
      <c r="I31" s="24" t="s">
        <v>757</v>
      </c>
      <c r="K31" s="24" t="s">
        <v>757</v>
      </c>
      <c r="L31" s="24" t="s">
        <v>757</v>
      </c>
    </row>
    <row r="32" spans="1:12">
      <c r="A32" s="23" t="s">
        <v>136</v>
      </c>
      <c r="B32" s="28"/>
      <c r="C32" s="28"/>
      <c r="D32" s="28"/>
      <c r="E32" s="28"/>
      <c r="F32" s="28"/>
      <c r="G32" s="28"/>
      <c r="H32" s="28"/>
      <c r="I32" s="28"/>
      <c r="K32" s="28"/>
      <c r="L32" s="28"/>
    </row>
    <row r="33" spans="1:12">
      <c r="A33" s="10" t="s">
        <v>767</v>
      </c>
      <c r="B33" s="10" t="s">
        <v>111</v>
      </c>
      <c r="C33" s="10" t="s">
        <v>111</v>
      </c>
      <c r="D33" s="10" t="s">
        <v>111</v>
      </c>
      <c r="E33" s="10" t="s">
        <v>111</v>
      </c>
      <c r="F33" s="10" t="s">
        <v>111</v>
      </c>
      <c r="G33" s="10" t="s">
        <v>111</v>
      </c>
      <c r="H33" s="10" t="s">
        <v>111</v>
      </c>
      <c r="I33" s="10" t="s">
        <v>111</v>
      </c>
      <c r="K33" s="10" t="s">
        <v>111</v>
      </c>
      <c r="L33" s="10" t="s">
        <v>111</v>
      </c>
    </row>
    <row r="34" spans="1:12">
      <c r="A34" s="10" t="s">
        <v>761</v>
      </c>
      <c r="B34" s="10" t="s">
        <v>111</v>
      </c>
      <c r="C34" s="10" t="s">
        <v>112</v>
      </c>
      <c r="D34" s="10" t="s">
        <v>112</v>
      </c>
      <c r="E34" s="10" t="s">
        <v>111</v>
      </c>
      <c r="F34" s="10" t="s">
        <v>111</v>
      </c>
      <c r="G34" s="10" t="s">
        <v>111</v>
      </c>
      <c r="H34" s="10" t="s">
        <v>111</v>
      </c>
      <c r="I34" s="10" t="s">
        <v>111</v>
      </c>
      <c r="K34" s="10" t="s">
        <v>111</v>
      </c>
      <c r="L34" s="10" t="s">
        <v>111</v>
      </c>
    </row>
    <row r="35" spans="1:12">
      <c r="A35" s="10" t="s">
        <v>762</v>
      </c>
      <c r="B35" s="10"/>
      <c r="C35" s="10" t="s">
        <v>3512</v>
      </c>
      <c r="D35" s="10"/>
      <c r="E35" s="10"/>
      <c r="F35" s="10"/>
      <c r="G35" s="10"/>
      <c r="H35" s="10"/>
      <c r="I35" s="10"/>
      <c r="K35" s="10"/>
      <c r="L35" s="10"/>
    </row>
    <row r="36" spans="1:12">
      <c r="A36" s="10" t="s">
        <v>764</v>
      </c>
      <c r="B36" s="10" t="s">
        <v>111</v>
      </c>
      <c r="C36" s="10" t="s">
        <v>111</v>
      </c>
      <c r="D36" s="10" t="s">
        <v>111</v>
      </c>
      <c r="E36" s="10" t="s">
        <v>112</v>
      </c>
      <c r="F36" s="10" t="s">
        <v>112</v>
      </c>
      <c r="G36" s="10" t="s">
        <v>111</v>
      </c>
      <c r="H36" s="10" t="s">
        <v>111</v>
      </c>
      <c r="I36" s="10" t="s">
        <v>111</v>
      </c>
      <c r="K36" s="10" t="s">
        <v>111</v>
      </c>
      <c r="L36" s="10" t="s">
        <v>111</v>
      </c>
    </row>
    <row r="37" spans="1:12">
      <c r="A37" s="10" t="s">
        <v>765</v>
      </c>
      <c r="B37" s="12"/>
      <c r="C37" s="12"/>
      <c r="D37" s="12"/>
      <c r="E37" s="12" t="s">
        <v>3513</v>
      </c>
      <c r="F37" s="12"/>
      <c r="G37" s="12"/>
      <c r="H37" s="12"/>
      <c r="I37" s="12"/>
      <c r="K37" s="12"/>
      <c r="L37" s="12"/>
    </row>
    <row r="38" spans="1:12">
      <c r="A38" s="29" t="s">
        <v>769</v>
      </c>
      <c r="B38" s="29" t="s">
        <v>112</v>
      </c>
      <c r="C38" s="29"/>
      <c r="D38" s="29"/>
      <c r="E38" s="29"/>
      <c r="F38" s="29"/>
      <c r="G38" s="29"/>
      <c r="H38" s="29"/>
      <c r="I38" s="29"/>
      <c r="K38" s="29" t="s">
        <v>112</v>
      </c>
      <c r="L38" s="29" t="s">
        <v>112</v>
      </c>
    </row>
  </sheetData>
  <conditionalFormatting sqref="A1">
    <cfRule dxfId="0" priority="104" type="expression">
      <formula>OR(A1="",A1="Unexecuted")</formula>
    </cfRule>
    <cfRule dxfId="1" priority="105" type="expression">
      <formula>A1="WARNING"</formula>
    </cfRule>
    <cfRule dxfId="2" priority="106" type="expression">
      <formula>A1=A4</formula>
    </cfRule>
  </conditionalFormatting>
  <conditionalFormatting sqref="B1">
    <cfRule dxfId="0" priority="100" type="expression">
      <formula>OR(B1="",B1="Unexecuted")</formula>
    </cfRule>
    <cfRule dxfId="1" priority="101" type="expression">
      <formula>B1="WARNING"</formula>
    </cfRule>
    <cfRule dxfId="2" priority="102" type="expression">
      <formula>B1=B4</formula>
    </cfRule>
    <cfRule dxfId="3" priority="103" type="expression">
      <formula>B1&lt;&gt;B4</formula>
    </cfRule>
  </conditionalFormatting>
  <conditionalFormatting sqref="C1">
    <cfRule dxfId="0" priority="92" type="expression">
      <formula>OR(C1="",C1="Unexecuted")</formula>
    </cfRule>
    <cfRule dxfId="1" priority="93" type="expression">
      <formula>C1="WARNING"</formula>
    </cfRule>
    <cfRule dxfId="2" priority="94" type="expression">
      <formula>C1=C4</formula>
    </cfRule>
    <cfRule dxfId="3" priority="95" type="expression">
      <formula>C1&lt;&gt;C4</formula>
    </cfRule>
  </conditionalFormatting>
  <conditionalFormatting sqref="D1">
    <cfRule dxfId="0" priority="87" type="expression">
      <formula>OR(D1="",D1="Unexecuted")</formula>
    </cfRule>
    <cfRule dxfId="1" priority="88" type="expression">
      <formula>D1="WARNING"</formula>
    </cfRule>
    <cfRule dxfId="2" priority="89" type="expression">
      <formula>D1=D4</formula>
    </cfRule>
    <cfRule dxfId="3" priority="90" type="expression">
      <formula>D1&lt;&gt;D4</formula>
    </cfRule>
  </conditionalFormatting>
  <conditionalFormatting sqref="E1">
    <cfRule dxfId="0" priority="82" type="expression">
      <formula>OR(E1="",E1="Unexecuted")</formula>
    </cfRule>
    <cfRule dxfId="1" priority="83" type="expression">
      <formula>E1="WARNING"</formula>
    </cfRule>
    <cfRule dxfId="2" priority="84" type="expression">
      <formula>E1=E4</formula>
    </cfRule>
    <cfRule dxfId="3" priority="85" type="expression">
      <formula>E1&lt;&gt;E4</formula>
    </cfRule>
  </conditionalFormatting>
  <conditionalFormatting sqref="F1">
    <cfRule dxfId="0" priority="77" type="expression">
      <formula>OR(F1="",F1="Unexecuted")</formula>
    </cfRule>
    <cfRule dxfId="1" priority="78" type="expression">
      <formula>F1="WARNING"</formula>
    </cfRule>
    <cfRule dxfId="2" priority="79" type="expression">
      <formula>F1=F4</formula>
    </cfRule>
    <cfRule dxfId="3" priority="80" type="expression">
      <formula>F1&lt;&gt;F4</formula>
    </cfRule>
  </conditionalFormatting>
  <conditionalFormatting sqref="G1">
    <cfRule dxfId="0" priority="72" type="expression">
      <formula>OR(G1="",G1="Unexecuted")</formula>
    </cfRule>
    <cfRule dxfId="1" priority="73" type="expression">
      <formula>G1="WARNING"</formula>
    </cfRule>
    <cfRule dxfId="2" priority="74" type="expression">
      <formula>G1=G4</formula>
    </cfRule>
    <cfRule dxfId="3" priority="75" type="expression">
      <formula>G1&lt;&gt;G4</formula>
    </cfRule>
  </conditionalFormatting>
  <conditionalFormatting sqref="H1">
    <cfRule dxfId="0" priority="67" type="expression">
      <formula>OR(H1="",H1="Unexecuted")</formula>
    </cfRule>
    <cfRule dxfId="1" priority="68" type="expression">
      <formula>H1="WARNING"</formula>
    </cfRule>
    <cfRule dxfId="2" priority="69" type="expression">
      <formula>H1=H4</formula>
    </cfRule>
    <cfRule dxfId="3" priority="70" type="expression">
      <formula>H1&lt;&gt;H4</formula>
    </cfRule>
  </conditionalFormatting>
  <conditionalFormatting sqref="I1">
    <cfRule dxfId="0" priority="62" type="expression">
      <formula>OR(I1="",I1="Unexecuted")</formula>
    </cfRule>
    <cfRule dxfId="1" priority="63" type="expression">
      <formula>I1="WARNING"</formula>
    </cfRule>
    <cfRule dxfId="2" priority="64" type="expression">
      <formula>I1=I4</formula>
    </cfRule>
    <cfRule dxfId="3" priority="65" type="expression">
      <formula>I1&lt;&gt;I4</formula>
    </cfRule>
  </conditionalFormatting>
  <conditionalFormatting sqref="K1">
    <cfRule dxfId="3" priority="10" type="expression">
      <formula>K1&lt;&gt;K4</formula>
    </cfRule>
    <cfRule dxfId="2" priority="9" type="expression">
      <formula>K1=K4</formula>
    </cfRule>
    <cfRule dxfId="1" priority="8" type="expression">
      <formula>K1="WARNING"</formula>
    </cfRule>
    <cfRule dxfId="0" priority="7" type="expression">
      <formula>OR(K1="",K1="Unexecuted")</formula>
    </cfRule>
  </conditionalFormatting>
  <conditionalFormatting sqref="L1">
    <cfRule dxfId="3" priority="5" type="expression">
      <formula>L1&lt;&gt;L4</formula>
    </cfRule>
    <cfRule dxfId="2" priority="4" type="expression">
      <formula>L1=L4</formula>
    </cfRule>
    <cfRule dxfId="1" priority="3" type="expression">
      <formula>L1="WARNING"</formula>
    </cfRule>
    <cfRule dxfId="0" priority="2" type="expression">
      <formula>OR(L1="",L1="Unexecuted")</formula>
    </cfRule>
  </conditionalFormatting>
  <conditionalFormatting sqref="A38">
    <cfRule dxfId="4" priority="97" type="expression">
      <formula>A37="Yes"</formula>
    </cfRule>
  </conditionalFormatting>
  <conditionalFormatting sqref="A37 A35">
    <cfRule dxfId="4" priority="99" type="expression">
      <formula>A34="Yes"</formula>
    </cfRule>
  </conditionalFormatting>
  <conditionalFormatting sqref="B37 B35">
    <cfRule dxfId="4" priority="98" type="expression">
      <formula>B34="Yes"</formula>
    </cfRule>
  </conditionalFormatting>
  <conditionalFormatting sqref="C37 C35">
    <cfRule dxfId="4" priority="91" type="expression">
      <formula>C34="Yes"</formula>
    </cfRule>
  </conditionalFormatting>
  <conditionalFormatting sqref="D37 D35">
    <cfRule dxfId="4" priority="86" type="expression">
      <formula>D34="Yes"</formula>
    </cfRule>
  </conditionalFormatting>
  <conditionalFormatting sqref="E37 E35">
    <cfRule dxfId="4" priority="81" type="expression">
      <formula>E34="Yes"</formula>
    </cfRule>
  </conditionalFormatting>
  <conditionalFormatting sqref="F37 F35">
    <cfRule dxfId="4" priority="76" type="expression">
      <formula>F34="Yes"</formula>
    </cfRule>
  </conditionalFormatting>
  <conditionalFormatting sqref="G37 G35">
    <cfRule dxfId="4" priority="71" type="expression">
      <formula>G34="Yes"</formula>
    </cfRule>
  </conditionalFormatting>
  <conditionalFormatting sqref="H37 H35">
    <cfRule dxfId="4" priority="66" type="expression">
      <formula>H34="Yes"</formula>
    </cfRule>
  </conditionalFormatting>
  <conditionalFormatting sqref="I37 I35">
    <cfRule dxfId="4" priority="61" type="expression">
      <formula>I34="Yes"</formula>
    </cfRule>
  </conditionalFormatting>
  <conditionalFormatting sqref="K37 K35">
    <cfRule dxfId="4" priority="6" type="expression">
      <formula>K34="Yes"</formula>
    </cfRule>
  </conditionalFormatting>
  <conditionalFormatting sqref="L37 L35">
    <cfRule dxfId="4" priority="1" type="expression">
      <formula>L34="Yes"</formula>
    </cfRule>
  </conditionalFormatting>
  <dataValidations count="3">
    <dataValidation allowBlank="1" showErrorMessage="1" showInputMessage="1" sqref="B7 C7 D7 E7 F7 G7 H7 I7 K7 L7 B8:B9 C8:C9 D8:D9 E8:E9 F8:F9 G8:G9 H8:H9 I8:I9 K8:K9 L8:L9" type="list">
      <formula1>"admin@tafs.co.id,admin@wom.co.id,ADMIN@ADINS.CO.ID"</formula1>
    </dataValidation>
    <dataValidation allowBlank="1" showErrorMessage="1" showInputMessage="1" sqref="B11 C11 D11 E11 F11 G11 H11 I11 K11 L11"/>
    <dataValidation allowBlank="1" showErrorMessage="1" showInputMessage="1" sqref="B33 C33 D33 E33 F33 G33 H33 I33 K33 L33 B34 C34 D34 E34 F34 G34 H34 I34 K34 L34 B36 C36 D36 E36 F36 G36 H36 I36 K36 L36" type="list">
      <formula1>"Yes, No"</formula1>
    </dataValidation>
  </dataValidations>
  <pageMargins bottom="1" footer="0.5" header="0.5" left="0.75" right="0.75" top="1"/>
  <headerFooter/>
</worksheet>
</file>

<file path=xl/worksheets/sheet46.xml><?xml version="1.0" encoding="utf-8"?>
<worksheet xmlns="http://schemas.openxmlformats.org/spreadsheetml/2006/main" xmlns:etc="http://www.wps.cn/officeDocument/2017/etCustomData" xmlns:mc="http://schemas.openxmlformats.org/markup-compatibility/2006" xmlns:r="http://schemas.openxmlformats.org/officeDocument/2006/relationships" xmlns:x14="http://schemas.microsoft.com/office/spreadsheetml/2009/9/main" xmlns:xdr="http://schemas.openxmlformats.org/drawingml/2006/spreadsheetDrawing">
  <sheetPr/>
  <dimension ref="A1:R31"/>
  <sheetViews>
    <sheetView workbookViewId="0">
      <selection activeCell="B3" sqref="B3"/>
    </sheetView>
  </sheetViews>
  <sheetFormatPr defaultColWidth="8.70909090909091" defaultRowHeight="14.5"/>
  <cols>
    <col min="1" max="1" customWidth="true" width="22.5727272727273" collapsed="true"/>
    <col min="2" max="2" customWidth="true" width="18.4272727272727" collapsed="true"/>
    <col min="3" max="3" customWidth="true" width="28.1818181818182" collapsed="true"/>
    <col min="4" max="4" customWidth="true" width="23.3636363636364" collapsed="true"/>
    <col min="5" max="5" customWidth="true" width="22.5454545454545" collapsed="true"/>
    <col min="6" max="6" customWidth="true" width="19.3636363636364" collapsed="true"/>
    <col min="7" max="7" customWidth="true" width="18.4545454545455" collapsed="true"/>
    <col min="8" max="8" customWidth="true" width="20.4545454545455" collapsed="true"/>
    <col min="9" max="9" customWidth="true" width="18.4545454545455" collapsed="true"/>
    <col min="10" max="17" customWidth="true" width="28.1818181818182" collapsed="true"/>
  </cols>
  <sheetData>
    <row r="1" spans="1:17">
      <c r="A1" s="3" t="s">
        <v>0</v>
      </c>
      <c r="B1" t="s">
        <v>1</v>
      </c>
      <c r="C1" t="s">
        <v>1</v>
      </c>
      <c r="D1" t="s">
        <v>1</v>
      </c>
      <c r="E1" t="s">
        <v>2</v>
      </c>
      <c r="F1" t="s">
        <v>2</v>
      </c>
      <c r="G1" t="s">
        <v>2</v>
      </c>
      <c r="H1" t="s">
        <v>2</v>
      </c>
      <c r="I1" t="s">
        <v>2</v>
      </c>
      <c r="J1" t="s">
        <v>2</v>
      </c>
      <c r="K1" t="s">
        <v>2</v>
      </c>
      <c r="L1" t="s">
        <v>2</v>
      </c>
      <c r="M1" t="s">
        <v>2</v>
      </c>
      <c r="N1" t="s">
        <v>1</v>
      </c>
      <c r="O1" t="s">
        <v>2</v>
      </c>
      <c r="P1" t="s">
        <v>1</v>
      </c>
      <c r="Q1" t="s">
        <v>2</v>
      </c>
    </row>
    <row ht="15.25" r="2" spans="1:17">
      <c r="A2" s="4" t="s">
        <v>3</v>
      </c>
      <c r="B2" t="s">
        <v>3514</v>
      </c>
      <c r="C2" t="s">
        <v>3514</v>
      </c>
      <c r="D2" t="s">
        <v>3514</v>
      </c>
      <c r="E2" t="s">
        <v>7</v>
      </c>
      <c r="F2" t="s">
        <v>7</v>
      </c>
      <c r="G2" t="s">
        <v>7</v>
      </c>
      <c r="H2" t="s">
        <v>7</v>
      </c>
      <c r="I2" t="s">
        <v>7</v>
      </c>
      <c r="J2" t="s">
        <v>7</v>
      </c>
      <c r="K2" t="s">
        <v>7</v>
      </c>
      <c r="L2" t="s">
        <v>7</v>
      </c>
      <c r="M2" t="s">
        <v>7</v>
      </c>
      <c r="N2" t="s">
        <v>3514</v>
      </c>
      <c r="O2" t="s">
        <v>7</v>
      </c>
      <c r="P2" t="s">
        <v>3514</v>
      </c>
      <c r="Q2" t="s">
        <v>7</v>
      </c>
    </row>
    <row customFormat="1" ht="88.25" r="3" s="1" spans="1:17">
      <c r="A3" s="4" t="s">
        <v>15</v>
      </c>
      <c r="B3" s="5" t="s">
        <v>3515</v>
      </c>
      <c r="C3" s="5" t="s">
        <v>3516</v>
      </c>
      <c r="D3" s="5" t="s">
        <v>3517</v>
      </c>
      <c r="E3" s="5" t="s">
        <v>3518</v>
      </c>
      <c r="F3" s="5" t="s">
        <v>3519</v>
      </c>
      <c r="G3" s="5" t="s">
        <v>3520</v>
      </c>
      <c r="H3" s="5" t="s">
        <v>3521</v>
      </c>
      <c r="I3" s="5" t="s">
        <v>3522</v>
      </c>
      <c r="J3" s="5" t="s">
        <v>3523</v>
      </c>
      <c r="K3" s="5" t="s">
        <v>3524</v>
      </c>
      <c r="L3" s="5" t="s">
        <v>3525</v>
      </c>
      <c r="M3" s="5" t="s">
        <v>3526</v>
      </c>
      <c r="N3" s="5" t="s">
        <v>3527</v>
      </c>
      <c r="O3" s="5" t="s">
        <v>3528</v>
      </c>
      <c r="P3" s="5" t="s">
        <v>3529</v>
      </c>
      <c r="Q3" s="5" t="s">
        <v>3530</v>
      </c>
    </row>
    <row r="4" spans="1:17">
      <c r="A4" s="6" t="s">
        <v>32</v>
      </c>
      <c r="B4" s="3" t="s">
        <v>33</v>
      </c>
      <c r="C4" s="3" t="s">
        <v>33</v>
      </c>
      <c r="D4" s="3" t="s">
        <v>33</v>
      </c>
      <c r="E4" s="3" t="s">
        <v>1386</v>
      </c>
      <c r="F4" s="3" t="s">
        <v>1386</v>
      </c>
      <c r="G4" s="3" t="s">
        <v>1386</v>
      </c>
      <c r="H4" s="3" t="s">
        <v>1386</v>
      </c>
      <c r="I4" s="3" t="s">
        <v>1386</v>
      </c>
      <c r="J4" s="3" t="s">
        <v>1386</v>
      </c>
      <c r="K4" s="3" t="s">
        <v>1386</v>
      </c>
      <c r="L4" s="3" t="s">
        <v>1386</v>
      </c>
      <c r="M4" s="3" t="s">
        <v>1386</v>
      </c>
      <c r="N4" s="3" t="s">
        <v>1386</v>
      </c>
      <c r="O4" s="3" t="s">
        <v>1386</v>
      </c>
      <c r="P4" s="3" t="s">
        <v>1386</v>
      </c>
      <c r="Q4" s="3" t="s">
        <v>1386</v>
      </c>
    </row>
    <row r="5" spans="1:17">
      <c r="A5" s="3" t="s">
        <v>34</v>
      </c>
      <c r="B5" s="3">
        <f ref="B5:Q5" si="0" t="shared">COUNTIFS(A7:A15,"*$*",A7:A15,"")</f>
        <v>0</v>
      </c>
      <c r="C5" s="3">
        <f si="0" t="shared"/>
        <v>0</v>
      </c>
      <c r="D5" s="3">
        <f si="0" t="shared"/>
        <v>0</v>
      </c>
      <c r="E5" s="3">
        <f si="0" t="shared"/>
        <v>0</v>
      </c>
      <c r="F5" s="3">
        <f si="0" t="shared"/>
        <v>0</v>
      </c>
      <c r="G5" s="3">
        <f si="0" t="shared"/>
        <v>0</v>
      </c>
      <c r="H5" s="3">
        <f si="0" t="shared"/>
        <v>0</v>
      </c>
      <c r="I5" s="3">
        <f si="0" t="shared"/>
        <v>0</v>
      </c>
      <c r="J5" s="3">
        <f si="0" t="shared"/>
        <v>0</v>
      </c>
      <c r="K5" s="3">
        <f si="0" t="shared"/>
        <v>0</v>
      </c>
      <c r="L5" s="3">
        <f si="0" t="shared"/>
        <v>0</v>
      </c>
      <c r="M5" s="3">
        <f si="0" t="shared"/>
        <v>0</v>
      </c>
      <c r="N5" s="3">
        <f si="0" t="shared"/>
        <v>0</v>
      </c>
      <c r="O5" s="3">
        <f si="0" t="shared"/>
        <v>0</v>
      </c>
      <c r="P5" s="3">
        <f si="0" t="shared"/>
        <v>0</v>
      </c>
      <c r="Q5" s="3">
        <f si="0" t="shared"/>
        <v>0</v>
      </c>
    </row>
    <row customFormat="1" customHeight="1" ht="15.95" r="6" s="2" spans="1:17">
      <c r="A6" s="3"/>
      <c r="B6" s="3"/>
      <c r="C6" s="3"/>
      <c r="D6" s="3"/>
      <c r="E6" s="3"/>
      <c r="F6" s="3"/>
      <c r="G6" s="3"/>
      <c r="H6" s="3"/>
      <c r="I6" s="3"/>
      <c r="J6" s="3"/>
      <c r="K6" s="3"/>
      <c r="L6" s="3"/>
      <c r="M6" s="3"/>
      <c r="N6" s="3"/>
      <c r="O6" s="3"/>
      <c r="P6" s="3"/>
      <c r="Q6" s="3"/>
    </row>
    <row r="7" spans="1:17">
      <c r="A7" s="7" t="s">
        <v>1391</v>
      </c>
      <c r="B7" s="8"/>
      <c r="C7" s="8"/>
      <c r="D7" s="8"/>
      <c r="E7" s="8"/>
      <c r="F7" s="8"/>
      <c r="G7" s="8"/>
      <c r="H7" s="8"/>
      <c r="I7" s="8"/>
      <c r="J7" s="8"/>
      <c r="K7" s="8"/>
      <c r="L7" s="8"/>
      <c r="M7" s="8"/>
      <c r="N7" s="8"/>
      <c r="O7" s="8"/>
      <c r="P7" s="8"/>
      <c r="Q7" s="8"/>
    </row>
    <row r="8" spans="1:17">
      <c r="A8" s="9" t="s">
        <v>50</v>
      </c>
      <c r="B8" s="10" t="s">
        <v>3531</v>
      </c>
      <c r="C8" s="10" t="s">
        <v>3531</v>
      </c>
      <c r="D8" s="10" t="s">
        <v>3531</v>
      </c>
      <c r="E8" s="10" t="s">
        <v>3531</v>
      </c>
      <c r="F8" s="10" t="s">
        <v>3531</v>
      </c>
      <c r="G8" s="10" t="s">
        <v>3531</v>
      </c>
      <c r="H8" s="10" t="s">
        <v>3531</v>
      </c>
      <c r="I8" s="10" t="s">
        <v>3531</v>
      </c>
      <c r="J8" s="10" t="s">
        <v>3531</v>
      </c>
      <c r="K8" s="10" t="s">
        <v>3531</v>
      </c>
      <c r="L8" s="10" t="s">
        <v>3531</v>
      </c>
      <c r="M8" s="10" t="s">
        <v>3531</v>
      </c>
      <c r="N8" s="10" t="s">
        <v>3531</v>
      </c>
      <c r="O8" s="10" t="s">
        <v>3531</v>
      </c>
      <c r="P8" s="10" t="s">
        <v>3531</v>
      </c>
      <c r="Q8" s="10" t="s">
        <v>3531</v>
      </c>
    </row>
    <row r="9" spans="1:17">
      <c r="A9" s="9" t="s">
        <v>52</v>
      </c>
      <c r="B9" s="308" t="s">
        <v>53</v>
      </c>
      <c r="C9" s="308" t="s">
        <v>53</v>
      </c>
      <c r="D9" s="308" t="s">
        <v>53</v>
      </c>
      <c r="E9" s="308" t="s">
        <v>53</v>
      </c>
      <c r="F9" s="308" t="s">
        <v>53</v>
      </c>
      <c r="G9" s="308" t="s">
        <v>53</v>
      </c>
      <c r="H9" s="308" t="s">
        <v>53</v>
      </c>
      <c r="I9" s="308" t="s">
        <v>53</v>
      </c>
      <c r="J9" s="308" t="s">
        <v>53</v>
      </c>
      <c r="K9" s="308" t="s">
        <v>53</v>
      </c>
      <c r="L9" s="308" t="s">
        <v>53</v>
      </c>
      <c r="M9" s="308" t="s">
        <v>53</v>
      </c>
      <c r="N9" s="308" t="s">
        <v>53</v>
      </c>
      <c r="O9" s="308" t="s">
        <v>53</v>
      </c>
      <c r="P9" s="308" t="s">
        <v>53</v>
      </c>
      <c r="Q9" s="308" t="s">
        <v>53</v>
      </c>
    </row>
    <row r="10" spans="1:17">
      <c r="A10" s="9" t="s">
        <v>54</v>
      </c>
      <c r="B10" s="10" t="s">
        <v>1254</v>
      </c>
      <c r="C10" s="10" t="s">
        <v>1254</v>
      </c>
      <c r="D10" s="10" t="s">
        <v>1254</v>
      </c>
      <c r="E10" s="10" t="s">
        <v>1254</v>
      </c>
      <c r="F10" s="10" t="s">
        <v>1254</v>
      </c>
      <c r="G10" s="10" t="s">
        <v>1254</v>
      </c>
      <c r="H10" s="10" t="s">
        <v>1254</v>
      </c>
      <c r="I10" s="10" t="s">
        <v>1254</v>
      </c>
      <c r="J10" s="10" t="s">
        <v>1254</v>
      </c>
      <c r="K10" s="10" t="s">
        <v>1254</v>
      </c>
      <c r="L10" s="10" t="s">
        <v>1254</v>
      </c>
      <c r="M10" s="10" t="s">
        <v>1254</v>
      </c>
      <c r="N10" s="10" t="s">
        <v>1254</v>
      </c>
      <c r="O10" s="10" t="s">
        <v>1254</v>
      </c>
      <c r="P10" s="10" t="s">
        <v>1254</v>
      </c>
      <c r="Q10" s="10" t="s">
        <v>1254</v>
      </c>
    </row>
    <row r="11" spans="1:17">
      <c r="A11" s="9" t="s">
        <v>55</v>
      </c>
      <c r="B11" s="10" t="s">
        <v>3532</v>
      </c>
      <c r="C11" s="10" t="s">
        <v>3532</v>
      </c>
      <c r="D11" s="10" t="s">
        <v>3532</v>
      </c>
      <c r="E11" s="10" t="s">
        <v>3532</v>
      </c>
      <c r="F11" s="10" t="s">
        <v>3532</v>
      </c>
      <c r="G11" s="10" t="s">
        <v>3532</v>
      </c>
      <c r="H11" s="10" t="s">
        <v>3532</v>
      </c>
      <c r="I11" s="10" t="s">
        <v>3532</v>
      </c>
      <c r="J11" s="10" t="s">
        <v>3532</v>
      </c>
      <c r="K11" s="10" t="s">
        <v>3532</v>
      </c>
      <c r="L11" s="10" t="s">
        <v>3532</v>
      </c>
      <c r="M11" s="10" t="s">
        <v>3532</v>
      </c>
      <c r="N11" s="10" t="s">
        <v>3532</v>
      </c>
      <c r="O11" s="10" t="s">
        <v>3532</v>
      </c>
      <c r="P11" s="10" t="s">
        <v>3532</v>
      </c>
      <c r="Q11" s="10" t="s">
        <v>3532</v>
      </c>
    </row>
    <row r="12" spans="1:17">
      <c r="A12" s="11"/>
      <c r="B12" s="11"/>
      <c r="C12" s="11"/>
      <c r="D12" s="11"/>
      <c r="E12" s="11"/>
      <c r="F12" s="11"/>
      <c r="G12" s="11"/>
      <c r="H12" s="11"/>
      <c r="I12" s="11"/>
      <c r="J12" s="11"/>
      <c r="K12" s="11"/>
      <c r="L12" s="11"/>
      <c r="M12" s="11"/>
      <c r="N12" s="11"/>
      <c r="O12" s="11"/>
      <c r="P12" s="11"/>
      <c r="Q12" s="11"/>
    </row>
    <row r="13" spans="1:17">
      <c r="A13" s="12" t="s">
        <v>1071</v>
      </c>
      <c r="B13" s="13"/>
      <c r="C13" s="13"/>
      <c r="D13" s="13"/>
      <c r="E13" s="13"/>
      <c r="F13" s="13"/>
      <c r="G13" s="13"/>
      <c r="H13" s="13"/>
      <c r="I13" s="13"/>
      <c r="J13" s="13" t="s">
        <v>3533</v>
      </c>
      <c r="K13" s="13" t="s">
        <v>3534</v>
      </c>
      <c r="L13" s="13" t="s">
        <v>3533</v>
      </c>
      <c r="M13" s="13" t="s">
        <v>3533</v>
      </c>
      <c r="N13" s="13" t="s">
        <v>3533</v>
      </c>
      <c r="O13" s="13" t="s">
        <v>3534</v>
      </c>
      <c r="P13" s="13" t="s">
        <v>3534</v>
      </c>
      <c r="Q13" s="13" t="s">
        <v>3534</v>
      </c>
    </row>
    <row r="14" spans="1:17">
      <c r="A14" s="11"/>
      <c r="B14" s="11"/>
      <c r="C14" s="11"/>
      <c r="D14" s="11"/>
      <c r="E14" s="11"/>
      <c r="F14" s="11"/>
      <c r="G14" s="11"/>
      <c r="H14" s="11"/>
      <c r="I14" s="11"/>
      <c r="J14" s="11"/>
      <c r="K14" s="11"/>
      <c r="L14" s="11"/>
      <c r="M14" s="11"/>
      <c r="N14" s="11"/>
      <c r="O14" s="11"/>
      <c r="P14" s="11"/>
      <c r="Q14" s="11"/>
    </row>
    <row r="15" spans="1:17">
      <c r="A15" s="12" t="s">
        <v>3535</v>
      </c>
      <c r="B15" s="326" t="s">
        <v>3536</v>
      </c>
      <c r="C15" s="326" t="s">
        <v>3537</v>
      </c>
      <c r="D15" s="14" t="s">
        <v>3538</v>
      </c>
      <c r="E15" s="14" t="s">
        <v>737</v>
      </c>
      <c r="F15" s="13" t="s">
        <v>737</v>
      </c>
      <c r="G15" s="326" t="s">
        <v>3539</v>
      </c>
      <c r="H15" s="326" t="s">
        <v>2093</v>
      </c>
      <c r="I15" s="326" t="s">
        <v>3540</v>
      </c>
      <c r="J15" s="14" t="s">
        <v>737</v>
      </c>
      <c r="K15" s="14" t="s">
        <v>737</v>
      </c>
      <c r="L15" s="14" t="s">
        <v>737</v>
      </c>
      <c r="M15" s="14" t="s">
        <v>737</v>
      </c>
      <c r="N15" s="14" t="s">
        <v>3541</v>
      </c>
      <c r="O15" s="14" t="s">
        <v>737</v>
      </c>
      <c r="P15" s="14" t="s">
        <v>3541</v>
      </c>
      <c r="Q15" s="14" t="s">
        <v>737</v>
      </c>
    </row>
    <row customFormat="1" r="17" spans="1:3">
      <c r="A17" s="15" t="s">
        <v>153</v>
      </c>
      <c r="B17" s="16"/>
      <c r="C17" s="16"/>
    </row>
    <row customFormat="1" ht="290" r="18" spans="1:3">
      <c r="A18" s="3" t="s">
        <v>0</v>
      </c>
      <c r="B18" t="s">
        <v>1</v>
      </c>
      <c r="C18" s="16" t="s">
        <v>154</v>
      </c>
    </row>
    <row customFormat="1" ht="174.75" r="19" spans="1:3">
      <c r="A19" s="4" t="s">
        <v>3</v>
      </c>
      <c r="B19" t="s">
        <v>3514</v>
      </c>
      <c r="C19" s="16" t="s">
        <v>155</v>
      </c>
    </row>
    <row customFormat="1" ht="38.25" r="20" spans="1:3">
      <c r="A20" s="4" t="s">
        <v>15</v>
      </c>
      <c r="B20" s="5" t="s">
        <v>3515</v>
      </c>
      <c r="C20" s="16" t="s">
        <v>156</v>
      </c>
    </row>
    <row customFormat="1" ht="43.5" r="21" spans="1:3">
      <c r="A21" s="6" t="s">
        <v>32</v>
      </c>
      <c r="B21" s="3" t="s">
        <v>33</v>
      </c>
      <c r="C21" s="16" t="s">
        <v>157</v>
      </c>
    </row>
    <row customFormat="1" ht="145" r="22" spans="1:3">
      <c r="A22" s="3" t="s">
        <v>34</v>
      </c>
      <c r="B22" s="3">
        <f>COUNTIFS(A24:A32,"*$*",A24:A32,"")</f>
        <v>0</v>
      </c>
      <c r="C22" s="16" t="s">
        <v>158</v>
      </c>
    </row>
    <row customFormat="1" r="23" spans="1:3">
      <c r="A23" s="7" t="s">
        <v>1391</v>
      </c>
      <c r="B23" s="8"/>
      <c r="C23" s="17"/>
    </row>
    <row customFormat="1" ht="116" r="24" spans="1:3">
      <c r="A24" s="9" t="s">
        <v>50</v>
      </c>
      <c r="B24" s="10" t="s">
        <v>3531</v>
      </c>
      <c r="C24" s="4" t="s">
        <v>1979</v>
      </c>
    </row>
    <row customFormat="1" ht="130.5" r="25" spans="1:3">
      <c r="A25" s="9" t="s">
        <v>52</v>
      </c>
      <c r="B25" s="308" t="s">
        <v>53</v>
      </c>
      <c r="C25" s="4" t="s">
        <v>2126</v>
      </c>
    </row>
    <row customFormat="1" ht="130.5" r="26" spans="1:3">
      <c r="A26" s="9" t="s">
        <v>54</v>
      </c>
      <c r="B26" s="10" t="s">
        <v>1254</v>
      </c>
      <c r="C26" s="4" t="s">
        <v>1981</v>
      </c>
    </row>
    <row customFormat="1" ht="130.5" r="27" spans="1:3">
      <c r="A27" s="9" t="s">
        <v>55</v>
      </c>
      <c r="B27" s="10" t="s">
        <v>3532</v>
      </c>
      <c r="C27" s="4" t="s">
        <v>1230</v>
      </c>
    </row>
    <row customFormat="1" r="28" spans="1:3">
      <c r="A28" s="11"/>
      <c r="B28" s="11"/>
      <c r="C28" s="17"/>
    </row>
    <row customFormat="1" ht="101.5" r="29" spans="1:3">
      <c r="A29" s="12" t="s">
        <v>1071</v>
      </c>
      <c r="B29" s="13"/>
      <c r="C29" s="4" t="s">
        <v>3542</v>
      </c>
    </row>
    <row customFormat="1" r="30" spans="1:3">
      <c r="A30" s="11"/>
      <c r="B30" s="11"/>
      <c r="C30" s="17"/>
    </row>
    <row customFormat="1" ht="43.5" r="31" spans="1:3">
      <c r="A31" s="12" t="s">
        <v>3535</v>
      </c>
      <c r="B31" s="326" t="s">
        <v>3536</v>
      </c>
      <c r="C31" s="4" t="s">
        <v>3543</v>
      </c>
    </row>
  </sheetData>
  <conditionalFormatting sqref="A1">
    <cfRule dxfId="0" priority="398" type="expression">
      <formula>OR(A1="",A1="Unexecuted")</formula>
    </cfRule>
    <cfRule dxfId="1" priority="399" type="expression">
      <formula>A1="WARNING"</formula>
    </cfRule>
    <cfRule dxfId="2" priority="400" type="expression">
      <formula>A1=A4</formula>
    </cfRule>
  </conditionalFormatting>
  <conditionalFormatting sqref="B1">
    <cfRule dxfId="3" priority="28" type="expression">
      <formula>B1&lt;&gt;B4</formula>
    </cfRule>
    <cfRule dxfId="2" priority="27" type="expression">
      <formula>B1=B4</formula>
    </cfRule>
    <cfRule dxfId="1" priority="26" type="expression">
      <formula>B1="WARNING"</formula>
    </cfRule>
    <cfRule dxfId="0" priority="25" type="expression">
      <formula>OR(B1="",B1="Unexecuted")</formula>
    </cfRule>
  </conditionalFormatting>
  <conditionalFormatting sqref="C1">
    <cfRule dxfId="3" priority="24" type="expression">
      <formula>C1&lt;&gt;C4</formula>
    </cfRule>
    <cfRule dxfId="2" priority="23" type="expression">
      <formula>C1=C4</formula>
    </cfRule>
    <cfRule dxfId="1" priority="22" type="expression">
      <formula>C1="WARNING"</formula>
    </cfRule>
    <cfRule dxfId="0" priority="21" type="expression">
      <formula>OR(C1="",C1="Unexecuted")</formula>
    </cfRule>
  </conditionalFormatting>
  <conditionalFormatting sqref="D1">
    <cfRule dxfId="3" priority="20" type="expression">
      <formula>D1&lt;&gt;D4</formula>
    </cfRule>
    <cfRule dxfId="2" priority="19" type="expression">
      <formula>D1=D4</formula>
    </cfRule>
    <cfRule dxfId="1" priority="18" type="expression">
      <formula>D1="WARNING"</formula>
    </cfRule>
    <cfRule dxfId="0" priority="17" type="expression">
      <formula>OR(D1="",D1="Unexecuted")</formula>
    </cfRule>
  </conditionalFormatting>
  <conditionalFormatting sqref="E1">
    <cfRule dxfId="3" priority="36" type="expression">
      <formula>E1&lt;&gt;E4</formula>
    </cfRule>
    <cfRule dxfId="2" priority="35" type="expression">
      <formula>E1=E4</formula>
    </cfRule>
    <cfRule dxfId="1" priority="34" type="expression">
      <formula>E1="WARNING"</formula>
    </cfRule>
    <cfRule dxfId="0" priority="33" type="expression">
      <formula>OR(E1="",E1="Unexecuted")</formula>
    </cfRule>
  </conditionalFormatting>
  <conditionalFormatting sqref="F1">
    <cfRule dxfId="3" priority="40" type="expression">
      <formula>F1&lt;&gt;F4</formula>
    </cfRule>
    <cfRule dxfId="2" priority="39" type="expression">
      <formula>F1=F4</formula>
    </cfRule>
    <cfRule dxfId="1" priority="38" type="expression">
      <formula>F1="WARNING"</formula>
    </cfRule>
    <cfRule dxfId="0" priority="37" type="expression">
      <formula>OR(F1="",F1="Unexecuted")</formula>
    </cfRule>
  </conditionalFormatting>
  <conditionalFormatting sqref="G1">
    <cfRule dxfId="3" priority="32" type="expression">
      <formula>G1&lt;&gt;G4</formula>
    </cfRule>
    <cfRule dxfId="2" priority="31" type="expression">
      <formula>G1=G4</formula>
    </cfRule>
    <cfRule dxfId="1" priority="30" type="expression">
      <formula>G1="WARNING"</formula>
    </cfRule>
    <cfRule dxfId="0" priority="29" type="expression">
      <formula>OR(G1="",G1="Unexecuted")</formula>
    </cfRule>
  </conditionalFormatting>
  <conditionalFormatting sqref="H1">
    <cfRule dxfId="3" priority="44" type="expression">
      <formula>H1&lt;&gt;H4</formula>
    </cfRule>
    <cfRule dxfId="2" priority="43" type="expression">
      <formula>H1=H4</formula>
    </cfRule>
    <cfRule dxfId="1" priority="42" type="expression">
      <formula>H1="WARNING"</formula>
    </cfRule>
    <cfRule dxfId="0" priority="41" type="expression">
      <formula>OR(H1="",H1="Unexecuted")</formula>
    </cfRule>
  </conditionalFormatting>
  <conditionalFormatting sqref="I1">
    <cfRule dxfId="3" priority="48" type="expression">
      <formula>I1&lt;&gt;I4</formula>
    </cfRule>
    <cfRule dxfId="2" priority="47" type="expression">
      <formula>I1=I4</formula>
    </cfRule>
    <cfRule dxfId="1" priority="46" type="expression">
      <formula>I1="WARNING"</formula>
    </cfRule>
    <cfRule dxfId="0" priority="45" type="expression">
      <formula>OR(I1="",I1="Unexecuted")</formula>
    </cfRule>
  </conditionalFormatting>
  <conditionalFormatting sqref="J1">
    <cfRule dxfId="3" priority="52" type="expression">
      <formula>J1&lt;&gt;J4</formula>
    </cfRule>
    <cfRule dxfId="2" priority="51" type="expression">
      <formula>J1=J4</formula>
    </cfRule>
    <cfRule dxfId="1" priority="50" type="expression">
      <formula>J1="WARNING"</formula>
    </cfRule>
    <cfRule dxfId="0" priority="49" type="expression">
      <formula>OR(J1="",J1="Unexecuted")</formula>
    </cfRule>
  </conditionalFormatting>
  <conditionalFormatting sqref="K1">
    <cfRule dxfId="3" priority="56" type="expression">
      <formula>K1&lt;&gt;K4</formula>
    </cfRule>
    <cfRule dxfId="2" priority="55" type="expression">
      <formula>K1=K4</formula>
    </cfRule>
    <cfRule dxfId="1" priority="54" type="expression">
      <formula>K1="WARNING"</formula>
    </cfRule>
    <cfRule dxfId="0" priority="53" type="expression">
      <formula>OR(K1="",K1="Unexecuted")</formula>
    </cfRule>
  </conditionalFormatting>
  <conditionalFormatting sqref="L1">
    <cfRule dxfId="3" priority="60" type="expression">
      <formula>L1&lt;&gt;L4</formula>
    </cfRule>
    <cfRule dxfId="2" priority="59" type="expression">
      <formula>L1=L4</formula>
    </cfRule>
    <cfRule dxfId="1" priority="58" type="expression">
      <formula>L1="WARNING"</formula>
    </cfRule>
    <cfRule dxfId="0" priority="57" type="expression">
      <formula>OR(L1="",L1="Unexecuted")</formula>
    </cfRule>
  </conditionalFormatting>
  <conditionalFormatting sqref="M1">
    <cfRule dxfId="3" priority="64" type="expression">
      <formula>M1&lt;&gt;M4</formula>
    </cfRule>
    <cfRule dxfId="2" priority="63" type="expression">
      <formula>M1=M4</formula>
    </cfRule>
    <cfRule dxfId="1" priority="62" type="expression">
      <formula>M1="WARNING"</formula>
    </cfRule>
    <cfRule dxfId="0" priority="61" type="expression">
      <formula>OR(M1="",M1="Unexecuted")</formula>
    </cfRule>
  </conditionalFormatting>
  <conditionalFormatting sqref="N1">
    <cfRule dxfId="3" priority="16" type="expression">
      <formula>N1&lt;&gt;N4</formula>
    </cfRule>
    <cfRule dxfId="2" priority="15" type="expression">
      <formula>N1=N4</formula>
    </cfRule>
    <cfRule dxfId="1" priority="14" type="expression">
      <formula>N1="WARNING"</formula>
    </cfRule>
    <cfRule dxfId="0" priority="13" type="expression">
      <formula>OR(N1="",N1="Unexecuted")</formula>
    </cfRule>
  </conditionalFormatting>
  <conditionalFormatting sqref="O1">
    <cfRule dxfId="3" priority="12" type="expression">
      <formula>O1&lt;&gt;O4</formula>
    </cfRule>
    <cfRule dxfId="2" priority="11" type="expression">
      <formula>O1=O4</formula>
    </cfRule>
    <cfRule dxfId="1" priority="10" type="expression">
      <formula>O1="WARNING"</formula>
    </cfRule>
    <cfRule dxfId="0" priority="9" type="expression">
      <formula>OR(O1="",O1="Unexecuted")</formula>
    </cfRule>
  </conditionalFormatting>
  <conditionalFormatting sqref="P1">
    <cfRule dxfId="3" priority="8" type="expression">
      <formula>P1&lt;&gt;P4</formula>
    </cfRule>
    <cfRule dxfId="2" priority="7" type="expression">
      <formula>P1=P4</formula>
    </cfRule>
    <cfRule dxfId="1" priority="6" type="expression">
      <formula>P1="WARNING"</formula>
    </cfRule>
    <cfRule dxfId="0" priority="5" type="expression">
      <formula>OR(P1="",P1="Unexecuted")</formula>
    </cfRule>
  </conditionalFormatting>
  <conditionalFormatting sqref="Q1">
    <cfRule dxfId="3" priority="4" type="expression">
      <formula>Q1&lt;&gt;Q4</formula>
    </cfRule>
    <cfRule dxfId="2" priority="3" type="expression">
      <formula>Q1=Q4</formula>
    </cfRule>
    <cfRule dxfId="1" priority="2" type="expression">
      <formula>Q1="WARNING"</formula>
    </cfRule>
    <cfRule dxfId="0" priority="1" type="expression">
      <formula>OR(Q1="",Q1="Unexecuted")</formula>
    </cfRule>
  </conditionalFormatting>
  <conditionalFormatting sqref="A18">
    <cfRule dxfId="2" priority="227" type="expression">
      <formula>A18=A21</formula>
    </cfRule>
    <cfRule dxfId="1" priority="226" type="expression">
      <formula>A18="WARNING"</formula>
    </cfRule>
    <cfRule dxfId="0" priority="225" type="expression">
      <formula>OR(A18="",A18="Unexecuted")</formula>
    </cfRule>
  </conditionalFormatting>
  <conditionalFormatting sqref="B18">
    <cfRule dxfId="3" priority="220" type="expression">
      <formula>B18&lt;&gt;B21</formula>
    </cfRule>
    <cfRule dxfId="2" priority="219" type="expression">
      <formula>B18=B21</formula>
    </cfRule>
    <cfRule dxfId="1" priority="218" type="expression">
      <formula>B18="WARNING"</formula>
    </cfRule>
    <cfRule dxfId="0" priority="217" type="expression">
      <formula>OR(B18="",B18="Unexecuted")</formula>
    </cfRule>
  </conditionalFormatting>
  <hyperlinks>
    <hyperlink display="082186200808" r:id="rId1" ref="B15"/>
    <hyperlink display="1671080101030011" r:id="rId1" ref="C15"/>
    <hyperlink display="WIKY.HENDRA@AD-INSS.COM" r:id="rId2" ref="D15" tooltip="mailto:WIKY.HENDRA@AD-INSS.COM"/>
    <hyperlink display="USERCJAH@GMAIL.COM" r:id="rId3" ref="E15" tooltip="mailto:USERCJAH@GMAIL.COM"/>
    <hyperlink display="081233444403" r:id="rId2" ref="H15" tooltip="mailto:WIKY.HENDRA@AD-INSS.COM"/>
    <hyperlink display="USERCJAH@GMAIL.COM" r:id="rId3" ref="F15"/>
    <hyperlink display="USERCJAH@GMAIL.COM" r:id="rId3" ref="J15" tooltip="mailto:USERCJAH@GMAIL.COM"/>
    <hyperlink display="082186200808" r:id="rId1" ref="B31"/>
    <hyperlink display="USERCJAH@GMAIL.COM" r:id="rId3" ref="L15" tooltip="mailto:USERCJAH@GMAIL.COM"/>
    <hyperlink display="USERCJAH@GMAIL.COM" r:id="rId3" ref="M15" tooltip="mailto:USERCJAH@GMAIL.COM"/>
    <hyperlink display="USERCJAH@AD-INS.COM" r:id="rId4" ref="N15" tooltip="mailto:USERCJAH@AD-INS.COM"/>
    <hyperlink display="USERCJAH@GMAIL.COM" r:id="rId3" ref="O15" tooltip="mailto:USERCJAH@GMAIL.COM"/>
    <hyperlink display="USERCJAH@AD-INS.COM" r:id="rId4" ref="P15" tooltip="mailto:USERCJAH@AD-INS.COM"/>
    <hyperlink display="USERCJAH@GMAIL.COM" r:id="rId3" ref="Q15" tooltip="mailto:USERCJAH@GMAIL.COM"/>
    <hyperlink display="USERCJAH@GMAIL.COM" r:id="rId3" ref="K15" tooltip="mailto:USERCJAH@GMAIL.COM"/>
  </hyperlinks>
  <pageMargins bottom="1" footer="0.5" header="0.5" left="0.75" right="0.75" top="1"/>
  <headerFooter/>
</worksheet>
</file>

<file path=customXml/_rels/item1.xml.rels><?xml version="1.0" encoding="UTF-8" standalone="no"?><Relationships xmlns="http://schemas.openxmlformats.org/package/2006/relationships"><Relationship Id="rId1" Target="itemProps1.xml" Type="http://schemas.openxmlformats.org/officeDocument/2006/relationships/customXmlProps"/></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baseType="variant" size="2">
      <vt:variant>
        <vt:lpstr>工作表</vt:lpstr>
      </vt:variant>
      <vt:variant>
        <vt:i4>46</vt:i4>
      </vt:variant>
    </vt:vector>
  </HeadingPairs>
  <TitlesOfParts>
    <vt:vector baseType="lpstr" size="46">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lpstr>API Insert Stamping P. Receipt</vt:lpstr>
      <vt:lpstr>View User OTP</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2023-03-07T02:25:00Z</dcterms:created>
  <dc:creator>Fendy Tio</dc:creator>
  <cp:lastModifiedBy>wiky.hendra</cp:lastModifiedBy>
  <dcterms:modified xsi:type="dcterms:W3CDTF">2024-03-18T11:17:02Z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ICV" pid="2">
    <vt:lpwstr>4743A7A2EE5346009B42596D51351FCF</vt:lpwstr>
  </property>
  <property fmtid="{D5CDD505-2E9C-101B-9397-08002B2CF9AE}" name="KSOProductBuildVer" pid="3">
    <vt:lpwstr>1033-12.2.0.13489</vt:lpwstr>
  </property>
</Properties>
</file>